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Resul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2" i="1" l="1"/>
  <c r="L31" i="1"/>
  <c r="L30" i="1"/>
  <c r="L29" i="1"/>
  <c r="K32" i="1"/>
  <c r="K31" i="1"/>
  <c r="K30" i="1"/>
  <c r="K29" i="1"/>
  <c r="J32" i="1"/>
  <c r="J31" i="1"/>
  <c r="J30" i="1"/>
  <c r="J29" i="1"/>
  <c r="C29" i="1" s="1"/>
  <c r="I32" i="1"/>
  <c r="I31" i="1"/>
  <c r="I30" i="1"/>
  <c r="I29" i="1"/>
  <c r="H29" i="1"/>
  <c r="H30" i="1"/>
  <c r="H31" i="1"/>
  <c r="H32" i="1"/>
  <c r="L25" i="1"/>
  <c r="L24" i="1"/>
  <c r="L23" i="1"/>
  <c r="L22" i="1"/>
  <c r="K25" i="1"/>
  <c r="K24" i="1"/>
  <c r="K23" i="1"/>
  <c r="K22" i="1"/>
  <c r="J25" i="1"/>
  <c r="J24" i="1"/>
  <c r="J23" i="1"/>
  <c r="J22" i="1"/>
  <c r="I25" i="1"/>
  <c r="I24" i="1"/>
  <c r="I23" i="1"/>
  <c r="I22" i="1"/>
  <c r="H25" i="1"/>
  <c r="H24" i="1"/>
  <c r="H23" i="1"/>
  <c r="H22" i="1"/>
  <c r="G32" i="1"/>
  <c r="G31" i="1"/>
  <c r="G30" i="1"/>
  <c r="G29" i="1"/>
  <c r="F32" i="1"/>
  <c r="F31" i="1"/>
  <c r="F30" i="1"/>
  <c r="F29" i="1"/>
  <c r="E32" i="1"/>
  <c r="E31" i="1"/>
  <c r="E30" i="1"/>
  <c r="E29" i="1"/>
  <c r="C26" i="1" l="1"/>
  <c r="C33" i="1"/>
  <c r="C32" i="1" l="1"/>
  <c r="C31" i="1"/>
  <c r="C30" i="1"/>
  <c r="C25" i="1"/>
  <c r="C24" i="1"/>
  <c r="C23" i="1"/>
  <c r="C22" i="1"/>
  <c r="G25" i="1"/>
  <c r="G24" i="1"/>
  <c r="G23" i="1"/>
  <c r="G22" i="1"/>
  <c r="F25" i="1"/>
  <c r="F24" i="1"/>
  <c r="F23" i="1"/>
  <c r="F22" i="1"/>
  <c r="E25" i="1"/>
  <c r="E24" i="1"/>
  <c r="E23" i="1"/>
  <c r="E22" i="1"/>
  <c r="D32" i="1"/>
  <c r="D31" i="1"/>
  <c r="D30" i="1"/>
  <c r="D29" i="1"/>
  <c r="D25" i="1"/>
  <c r="D24" i="1"/>
  <c r="D23" i="1"/>
  <c r="D22" i="1"/>
</calcChain>
</file>

<file path=xl/sharedStrings.xml><?xml version="1.0" encoding="utf-8"?>
<sst xmlns="http://schemas.openxmlformats.org/spreadsheetml/2006/main" count="36" uniqueCount="16">
  <si>
    <t>2D tests</t>
  </si>
  <si>
    <t>Test 0</t>
  </si>
  <si>
    <t>Test 1</t>
  </si>
  <si>
    <t>Test 2</t>
  </si>
  <si>
    <t>Test 3</t>
  </si>
  <si>
    <t>3D tests</t>
  </si>
  <si>
    <t>Results as written on the scoring sheet</t>
  </si>
  <si>
    <t xml:space="preserve">Results after re-ordering A and B sequences </t>
  </si>
  <si>
    <t>Viewer</t>
  </si>
  <si>
    <t>Here A always corresponds to the anchor, B to the proposed method, so a negative score in favor of the proposed method</t>
  </si>
  <si>
    <t>Avg</t>
  </si>
  <si>
    <t>AVG</t>
  </si>
  <si>
    <t>Balloons 25</t>
  </si>
  <si>
    <t>Newspaper 25</t>
  </si>
  <si>
    <t>Balloons 35</t>
  </si>
  <si>
    <t>Newspaper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</si>
</sst>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2D test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strRef>
              <c:f>Results!$B$22:$B$25</c:f>
              <c:strCache>
                <c:ptCount val="4"/>
                <c:pt idx="0">
                  <c:v>Balloons 25</c:v>
                </c:pt>
                <c:pt idx="1">
                  <c:v>Newspaper 25</c:v>
                </c:pt>
                <c:pt idx="2">
                  <c:v>Balloons 35</c:v>
                </c:pt>
                <c:pt idx="3">
                  <c:v>Newspaper 35</c:v>
                </c:pt>
              </c:strCache>
            </c:strRef>
          </c:xVal>
          <c:yVal>
            <c:numRef>
              <c:f>Results!$C$22:$C$25</c:f>
              <c:numCache>
                <c:formatCode>General</c:formatCode>
                <c:ptCount val="4"/>
                <c:pt idx="0">
                  <c:v>0.22222222222222221</c:v>
                </c:pt>
                <c:pt idx="1">
                  <c:v>-0.66666666666666663</c:v>
                </c:pt>
                <c:pt idx="2">
                  <c:v>0</c:v>
                </c:pt>
                <c:pt idx="3">
                  <c:v>-0.33333333333333331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75680"/>
        <c:axId val="86781952"/>
      </c:scatterChart>
      <c:valAx>
        <c:axId val="8677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Sequence</a:t>
                </a:r>
                <a:r>
                  <a:rPr lang="fr-FR" baseline="0"/>
                  <a:t> - QP</a:t>
                </a:r>
                <a:endParaRPr lang="fr-FR"/>
              </a:p>
            </c:rich>
          </c:tx>
          <c:layout/>
          <c:overlay val="0"/>
        </c:title>
        <c:majorTickMark val="none"/>
        <c:minorTickMark val="none"/>
        <c:tickLblPos val="nextTo"/>
        <c:crossAx val="86781952"/>
        <c:crosses val="autoZero"/>
        <c:crossBetween val="midCat"/>
      </c:valAx>
      <c:valAx>
        <c:axId val="86781952"/>
        <c:scaling>
          <c:orientation val="minMax"/>
          <c:max val="3"/>
          <c:min val="-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Score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6775680"/>
        <c:crosses val="autoZero"/>
        <c:crossBetween val="midCat"/>
        <c:majorUnit val="1"/>
        <c:min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3D test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xVal>
            <c:strRef>
              <c:f>Results!$B$29:$B$32</c:f>
              <c:strCache>
                <c:ptCount val="4"/>
                <c:pt idx="0">
                  <c:v>Balloons 25</c:v>
                </c:pt>
                <c:pt idx="1">
                  <c:v>Newspaper 25</c:v>
                </c:pt>
                <c:pt idx="2">
                  <c:v>Balloons 35</c:v>
                </c:pt>
                <c:pt idx="3">
                  <c:v>Newspaper 35</c:v>
                </c:pt>
              </c:strCache>
            </c:strRef>
          </c:xVal>
          <c:yVal>
            <c:numRef>
              <c:f>Results!$C$29:$C$32</c:f>
              <c:numCache>
                <c:formatCode>General</c:formatCode>
                <c:ptCount val="4"/>
                <c:pt idx="0">
                  <c:v>-0.55555555555555558</c:v>
                </c:pt>
                <c:pt idx="1">
                  <c:v>0.1111111111111111</c:v>
                </c:pt>
                <c:pt idx="2">
                  <c:v>0.44444444444444442</c:v>
                </c:pt>
                <c:pt idx="3">
                  <c:v>-0.22222222222222221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18816"/>
        <c:axId val="86820736"/>
      </c:scatterChart>
      <c:valAx>
        <c:axId val="8681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Sequence</a:t>
                </a:r>
                <a:r>
                  <a:rPr lang="fr-FR" baseline="0"/>
                  <a:t> - QP</a:t>
                </a:r>
                <a:endParaRPr lang="fr-FR"/>
              </a:p>
            </c:rich>
          </c:tx>
          <c:layout/>
          <c:overlay val="0"/>
        </c:title>
        <c:majorTickMark val="none"/>
        <c:minorTickMark val="none"/>
        <c:tickLblPos val="nextTo"/>
        <c:crossAx val="86820736"/>
        <c:crosses val="autoZero"/>
        <c:crossBetween val="midCat"/>
      </c:valAx>
      <c:valAx>
        <c:axId val="86820736"/>
        <c:scaling>
          <c:orientation val="minMax"/>
          <c:max val="3"/>
          <c:min val="-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Score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86818816"/>
        <c:crosses val="autoZero"/>
        <c:crossBetween val="midCat"/>
        <c:majorUnit val="1"/>
        <c:min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</xdr:colOff>
      <xdr:row>34</xdr:row>
      <xdr:rowOff>57150</xdr:rowOff>
    </xdr:from>
    <xdr:to>
      <xdr:col>7</xdr:col>
      <xdr:colOff>90487</xdr:colOff>
      <xdr:row>48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34</xdr:row>
      <xdr:rowOff>0</xdr:rowOff>
    </xdr:from>
    <xdr:to>
      <xdr:col>15</xdr:col>
      <xdr:colOff>304800</xdr:colOff>
      <xdr:row>48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4" workbookViewId="0">
      <selection activeCell="N12" sqref="N12"/>
    </sheetView>
  </sheetViews>
  <sheetFormatPr defaultRowHeight="15" x14ac:dyDescent="0.25"/>
  <cols>
    <col min="1" max="2" width="13.7109375" style="1" customWidth="1"/>
    <col min="3" max="16384" width="9.140625" style="1"/>
  </cols>
  <sheetData>
    <row r="1" spans="1:12" x14ac:dyDescent="0.25">
      <c r="A1" s="5" t="s">
        <v>6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</row>
    <row r="2" spans="1:12" x14ac:dyDescent="0.25">
      <c r="A2" s="5"/>
      <c r="B2" s="5"/>
      <c r="C2" s="5"/>
      <c r="D2" s="6" t="s">
        <v>8</v>
      </c>
      <c r="E2" s="6"/>
      <c r="F2" s="6"/>
      <c r="G2" s="6"/>
      <c r="H2" s="6"/>
      <c r="I2" s="6"/>
      <c r="J2" s="6"/>
      <c r="K2" s="6"/>
      <c r="L2" s="6"/>
    </row>
    <row r="3" spans="1:12" x14ac:dyDescent="0.25">
      <c r="A3" s="6"/>
      <c r="B3" s="6"/>
      <c r="C3" s="6"/>
      <c r="D3" s="6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</row>
    <row r="4" spans="1:12" x14ac:dyDescent="0.25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x14ac:dyDescent="0.25">
      <c r="A5" s="6" t="s">
        <v>1</v>
      </c>
      <c r="B5" s="6"/>
      <c r="C5" s="6"/>
      <c r="D5" s="6">
        <v>1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1</v>
      </c>
      <c r="L5" s="6">
        <v>0</v>
      </c>
    </row>
    <row r="6" spans="1:12" x14ac:dyDescent="0.25">
      <c r="A6" s="6" t="s">
        <v>2</v>
      </c>
      <c r="B6" s="6"/>
      <c r="C6" s="6"/>
      <c r="D6" s="6">
        <v>1</v>
      </c>
      <c r="E6" s="6">
        <v>1</v>
      </c>
      <c r="F6" s="6">
        <v>1</v>
      </c>
      <c r="G6" s="6">
        <v>1</v>
      </c>
      <c r="H6" s="6">
        <v>0</v>
      </c>
      <c r="I6" s="6">
        <v>0</v>
      </c>
      <c r="J6" s="6">
        <v>1</v>
      </c>
      <c r="K6" s="6">
        <v>0</v>
      </c>
      <c r="L6" s="6">
        <v>1</v>
      </c>
    </row>
    <row r="7" spans="1:12" x14ac:dyDescent="0.25">
      <c r="A7" s="6" t="s">
        <v>3</v>
      </c>
      <c r="B7" s="6"/>
      <c r="C7" s="6"/>
      <c r="D7" s="6">
        <v>0</v>
      </c>
      <c r="E7" s="6">
        <v>0</v>
      </c>
      <c r="F7" s="6">
        <v>0</v>
      </c>
      <c r="G7" s="6">
        <v>-1</v>
      </c>
      <c r="H7" s="6">
        <v>1</v>
      </c>
      <c r="I7" s="6">
        <v>1</v>
      </c>
      <c r="J7" s="6">
        <v>0</v>
      </c>
      <c r="K7" s="6">
        <v>-1</v>
      </c>
      <c r="L7" s="6">
        <v>0</v>
      </c>
    </row>
    <row r="8" spans="1:12" x14ac:dyDescent="0.25">
      <c r="A8" s="6" t="s">
        <v>4</v>
      </c>
      <c r="B8" s="6"/>
      <c r="C8" s="6"/>
      <c r="D8" s="6">
        <v>0</v>
      </c>
      <c r="E8" s="6">
        <v>1</v>
      </c>
      <c r="F8" s="6">
        <v>0</v>
      </c>
      <c r="G8" s="6">
        <v>1</v>
      </c>
      <c r="H8" s="6">
        <v>1</v>
      </c>
      <c r="I8" s="6">
        <v>-1</v>
      </c>
      <c r="J8" s="6">
        <v>0</v>
      </c>
      <c r="K8" s="6">
        <v>1</v>
      </c>
      <c r="L8" s="6">
        <v>0</v>
      </c>
    </row>
    <row r="9" spans="1:12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x14ac:dyDescent="0.25">
      <c r="A10" s="6" t="s">
        <v>5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x14ac:dyDescent="0.25">
      <c r="A11" s="6" t="s">
        <v>1</v>
      </c>
      <c r="B11" s="6"/>
      <c r="C11" s="6"/>
      <c r="D11" s="6">
        <v>0</v>
      </c>
      <c r="E11" s="6">
        <v>1</v>
      </c>
      <c r="F11" s="6">
        <v>1</v>
      </c>
      <c r="G11" s="6">
        <v>1</v>
      </c>
      <c r="H11" s="6">
        <v>0</v>
      </c>
      <c r="I11" s="6">
        <v>0</v>
      </c>
      <c r="J11" s="6">
        <v>1</v>
      </c>
      <c r="K11" s="6">
        <v>1</v>
      </c>
      <c r="L11" s="6">
        <v>0</v>
      </c>
    </row>
    <row r="12" spans="1:12" x14ac:dyDescent="0.25">
      <c r="A12" s="6" t="s">
        <v>2</v>
      </c>
      <c r="B12" s="6"/>
      <c r="C12" s="6"/>
      <c r="D12" s="6">
        <v>0</v>
      </c>
      <c r="E12" s="6">
        <v>0</v>
      </c>
      <c r="F12" s="6">
        <v>0</v>
      </c>
      <c r="G12" s="6">
        <v>1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x14ac:dyDescent="0.25">
      <c r="A13" s="6" t="s">
        <v>3</v>
      </c>
      <c r="B13" s="6"/>
      <c r="C13" s="6"/>
      <c r="D13" s="6">
        <v>1</v>
      </c>
      <c r="E13" s="6">
        <v>1</v>
      </c>
      <c r="F13" s="6">
        <v>0</v>
      </c>
      <c r="G13" s="6">
        <v>0</v>
      </c>
      <c r="H13" s="6">
        <v>0</v>
      </c>
      <c r="I13" s="6">
        <v>1</v>
      </c>
      <c r="J13" s="6">
        <v>1</v>
      </c>
      <c r="K13" s="6">
        <v>0</v>
      </c>
      <c r="L13" s="6">
        <v>0</v>
      </c>
    </row>
    <row r="14" spans="1:12" x14ac:dyDescent="0.25">
      <c r="A14" s="6" t="s">
        <v>4</v>
      </c>
      <c r="B14" s="6"/>
      <c r="C14" s="6"/>
      <c r="D14" s="6">
        <v>0</v>
      </c>
      <c r="E14" s="6">
        <v>0</v>
      </c>
      <c r="F14" s="6">
        <v>1</v>
      </c>
      <c r="G14" s="6">
        <v>0</v>
      </c>
      <c r="H14" s="6">
        <v>0</v>
      </c>
      <c r="I14" s="6">
        <v>0</v>
      </c>
      <c r="J14" s="6">
        <v>0</v>
      </c>
      <c r="K14" s="6">
        <v>1</v>
      </c>
      <c r="L14" s="6">
        <v>0</v>
      </c>
    </row>
    <row r="16" spans="1:12" x14ac:dyDescent="0.25">
      <c r="A16" s="2" t="s">
        <v>7</v>
      </c>
      <c r="B16" s="2"/>
      <c r="C16" s="2"/>
    </row>
    <row r="17" spans="1:12" x14ac:dyDescent="0.25">
      <c r="A17" s="2" t="s">
        <v>9</v>
      </c>
      <c r="B17" s="2"/>
      <c r="C17" s="2"/>
    </row>
    <row r="19" spans="1:12" x14ac:dyDescent="0.25">
      <c r="A19" s="2"/>
      <c r="B19" s="2"/>
      <c r="C19" s="2"/>
      <c r="D19" s="1" t="s">
        <v>8</v>
      </c>
    </row>
    <row r="20" spans="1:12" x14ac:dyDescent="0.25">
      <c r="C20" s="1" t="s">
        <v>10</v>
      </c>
      <c r="D20" s="1">
        <v>1</v>
      </c>
      <c r="E20" s="1">
        <v>2</v>
      </c>
      <c r="F20" s="1">
        <v>3</v>
      </c>
      <c r="G20" s="1">
        <v>4</v>
      </c>
      <c r="H20" s="1">
        <v>5</v>
      </c>
      <c r="I20" s="1">
        <v>6</v>
      </c>
      <c r="J20" s="1">
        <v>7</v>
      </c>
      <c r="K20" s="1">
        <v>8</v>
      </c>
      <c r="L20" s="1">
        <v>9</v>
      </c>
    </row>
    <row r="21" spans="1:12" x14ac:dyDescent="0.25">
      <c r="A21" s="1" t="s">
        <v>0</v>
      </c>
    </row>
    <row r="22" spans="1:12" x14ac:dyDescent="0.25">
      <c r="A22" s="1" t="s">
        <v>1</v>
      </c>
      <c r="B22" s="4" t="s">
        <v>12</v>
      </c>
      <c r="C22" s="1">
        <f>AVERAGE(D22:N22)</f>
        <v>0.22222222222222221</v>
      </c>
      <c r="D22" s="1">
        <f t="shared" ref="D22:L22" si="0">D5</f>
        <v>1</v>
      </c>
      <c r="E22" s="1">
        <f t="shared" si="0"/>
        <v>0</v>
      </c>
      <c r="F22" s="1">
        <f t="shared" si="0"/>
        <v>0</v>
      </c>
      <c r="G22" s="1">
        <f t="shared" si="0"/>
        <v>0</v>
      </c>
      <c r="H22" s="1">
        <f t="shared" si="0"/>
        <v>0</v>
      </c>
      <c r="I22" s="1">
        <f t="shared" si="0"/>
        <v>0</v>
      </c>
      <c r="J22" s="1">
        <f t="shared" si="0"/>
        <v>0</v>
      </c>
      <c r="K22" s="1">
        <f t="shared" si="0"/>
        <v>1</v>
      </c>
      <c r="L22" s="1">
        <f t="shared" si="0"/>
        <v>0</v>
      </c>
    </row>
    <row r="23" spans="1:12" x14ac:dyDescent="0.25">
      <c r="A23" s="3" t="s">
        <v>2</v>
      </c>
      <c r="B23" s="4" t="s">
        <v>13</v>
      </c>
      <c r="C23" s="1">
        <f>AVERAGE(D23:N23)</f>
        <v>-0.66666666666666663</v>
      </c>
      <c r="D23" s="1">
        <f t="shared" ref="D23:G25" si="1">-D6</f>
        <v>-1</v>
      </c>
      <c r="E23" s="1">
        <f t="shared" si="1"/>
        <v>-1</v>
      </c>
      <c r="F23" s="1">
        <f t="shared" si="1"/>
        <v>-1</v>
      </c>
      <c r="G23" s="1">
        <f t="shared" si="1"/>
        <v>-1</v>
      </c>
      <c r="H23" s="1">
        <f t="shared" ref="H23:L23" si="2">-H6</f>
        <v>0</v>
      </c>
      <c r="I23" s="1">
        <f t="shared" si="2"/>
        <v>0</v>
      </c>
      <c r="J23" s="1">
        <f t="shared" si="2"/>
        <v>-1</v>
      </c>
      <c r="K23" s="1">
        <f t="shared" si="2"/>
        <v>0</v>
      </c>
      <c r="L23" s="1">
        <f t="shared" si="2"/>
        <v>-1</v>
      </c>
    </row>
    <row r="24" spans="1:12" x14ac:dyDescent="0.25">
      <c r="A24" s="3" t="s">
        <v>3</v>
      </c>
      <c r="B24" s="4" t="s">
        <v>14</v>
      </c>
      <c r="C24" s="1">
        <f>AVERAGE(D24:N24)</f>
        <v>0</v>
      </c>
      <c r="D24" s="1">
        <f t="shared" si="1"/>
        <v>0</v>
      </c>
      <c r="E24" s="1">
        <f t="shared" si="1"/>
        <v>0</v>
      </c>
      <c r="F24" s="1">
        <f t="shared" si="1"/>
        <v>0</v>
      </c>
      <c r="G24" s="1">
        <f t="shared" si="1"/>
        <v>1</v>
      </c>
      <c r="H24" s="1">
        <f t="shared" ref="H24:L24" si="3">-H7</f>
        <v>-1</v>
      </c>
      <c r="I24" s="1">
        <f t="shared" si="3"/>
        <v>-1</v>
      </c>
      <c r="J24" s="1">
        <f t="shared" si="3"/>
        <v>0</v>
      </c>
      <c r="K24" s="1">
        <f t="shared" si="3"/>
        <v>1</v>
      </c>
      <c r="L24" s="1">
        <f t="shared" si="3"/>
        <v>0</v>
      </c>
    </row>
    <row r="25" spans="1:12" x14ac:dyDescent="0.25">
      <c r="A25" s="3" t="s">
        <v>4</v>
      </c>
      <c r="B25" s="4" t="s">
        <v>15</v>
      </c>
      <c r="C25" s="1">
        <f>AVERAGE(D25:N25)</f>
        <v>-0.33333333333333331</v>
      </c>
      <c r="D25" s="1">
        <f t="shared" si="1"/>
        <v>0</v>
      </c>
      <c r="E25" s="1">
        <f t="shared" si="1"/>
        <v>-1</v>
      </c>
      <c r="F25" s="1">
        <f t="shared" si="1"/>
        <v>0</v>
      </c>
      <c r="G25" s="1">
        <f t="shared" si="1"/>
        <v>-1</v>
      </c>
      <c r="H25" s="1">
        <f t="shared" ref="H25:L25" si="4">-H8</f>
        <v>-1</v>
      </c>
      <c r="I25" s="1">
        <f t="shared" si="4"/>
        <v>1</v>
      </c>
      <c r="J25" s="1">
        <f t="shared" si="4"/>
        <v>0</v>
      </c>
      <c r="K25" s="1">
        <f t="shared" si="4"/>
        <v>-1</v>
      </c>
      <c r="L25" s="1">
        <f t="shared" si="4"/>
        <v>0</v>
      </c>
    </row>
    <row r="26" spans="1:12" x14ac:dyDescent="0.25">
      <c r="A26" s="4" t="s">
        <v>11</v>
      </c>
      <c r="B26" s="4"/>
      <c r="C26" s="1">
        <f>AVERAGE(D22:L25)</f>
        <v>-0.19444444444444445</v>
      </c>
    </row>
    <row r="27" spans="1:12" x14ac:dyDescent="0.25">
      <c r="B27" s="4"/>
    </row>
    <row r="28" spans="1:12" x14ac:dyDescent="0.25">
      <c r="A28" s="1" t="s">
        <v>5</v>
      </c>
      <c r="B28" s="4"/>
    </row>
    <row r="29" spans="1:12" x14ac:dyDescent="0.25">
      <c r="A29" s="3" t="s">
        <v>1</v>
      </c>
      <c r="B29" s="4" t="s">
        <v>12</v>
      </c>
      <c r="C29" s="1">
        <f>AVERAGE(D29:N29)</f>
        <v>-0.55555555555555558</v>
      </c>
      <c r="D29" s="1">
        <f t="shared" ref="D29:L29" si="5">-D11</f>
        <v>0</v>
      </c>
      <c r="E29" s="1">
        <f t="shared" si="5"/>
        <v>-1</v>
      </c>
      <c r="F29" s="1">
        <f t="shared" si="5"/>
        <v>-1</v>
      </c>
      <c r="G29" s="1">
        <f t="shared" si="5"/>
        <v>-1</v>
      </c>
      <c r="H29" s="1">
        <f t="shared" si="5"/>
        <v>0</v>
      </c>
      <c r="I29" s="1">
        <f t="shared" si="5"/>
        <v>0</v>
      </c>
      <c r="J29" s="1">
        <f t="shared" si="5"/>
        <v>-1</v>
      </c>
      <c r="K29" s="1">
        <f t="shared" si="5"/>
        <v>-1</v>
      </c>
      <c r="L29" s="1">
        <f t="shared" si="5"/>
        <v>0</v>
      </c>
    </row>
    <row r="30" spans="1:12" x14ac:dyDescent="0.25">
      <c r="A30" s="1" t="s">
        <v>2</v>
      </c>
      <c r="B30" s="4" t="s">
        <v>13</v>
      </c>
      <c r="C30" s="1">
        <f>AVERAGE(D30:N30)</f>
        <v>0.1111111111111111</v>
      </c>
      <c r="D30" s="1">
        <f t="shared" ref="D30:D31" si="6">D12</f>
        <v>0</v>
      </c>
      <c r="E30" s="1">
        <f t="shared" ref="E30:H30" si="7">E12</f>
        <v>0</v>
      </c>
      <c r="F30" s="1">
        <f t="shared" si="7"/>
        <v>0</v>
      </c>
      <c r="G30" s="1">
        <f t="shared" si="7"/>
        <v>1</v>
      </c>
      <c r="H30" s="1">
        <f t="shared" si="7"/>
        <v>0</v>
      </c>
      <c r="I30" s="1">
        <f t="shared" ref="I30:L30" si="8">I12</f>
        <v>0</v>
      </c>
      <c r="J30" s="1">
        <f t="shared" si="8"/>
        <v>0</v>
      </c>
      <c r="K30" s="1">
        <f t="shared" si="8"/>
        <v>0</v>
      </c>
      <c r="L30" s="1">
        <f t="shared" si="8"/>
        <v>0</v>
      </c>
    </row>
    <row r="31" spans="1:12" x14ac:dyDescent="0.25">
      <c r="A31" s="1" t="s">
        <v>3</v>
      </c>
      <c r="B31" s="4" t="s">
        <v>14</v>
      </c>
      <c r="C31" s="1">
        <f>AVERAGE(D31:N31)</f>
        <v>0.44444444444444442</v>
      </c>
      <c r="D31" s="1">
        <f t="shared" si="6"/>
        <v>1</v>
      </c>
      <c r="E31" s="1">
        <f t="shared" ref="E31:H31" si="9">E13</f>
        <v>1</v>
      </c>
      <c r="F31" s="1">
        <f t="shared" si="9"/>
        <v>0</v>
      </c>
      <c r="G31" s="1">
        <f t="shared" si="9"/>
        <v>0</v>
      </c>
      <c r="H31" s="1">
        <f t="shared" si="9"/>
        <v>0</v>
      </c>
      <c r="I31" s="1">
        <f t="shared" ref="I31:L31" si="10">I13</f>
        <v>1</v>
      </c>
      <c r="J31" s="1">
        <f t="shared" si="10"/>
        <v>1</v>
      </c>
      <c r="K31" s="1">
        <f t="shared" si="10"/>
        <v>0</v>
      </c>
      <c r="L31" s="1">
        <f t="shared" si="10"/>
        <v>0</v>
      </c>
    </row>
    <row r="32" spans="1:12" x14ac:dyDescent="0.25">
      <c r="A32" s="3" t="s">
        <v>4</v>
      </c>
      <c r="B32" s="4" t="s">
        <v>15</v>
      </c>
      <c r="C32" s="1">
        <f>AVERAGE(D32:N32)</f>
        <v>-0.22222222222222221</v>
      </c>
      <c r="D32" s="1">
        <f t="shared" ref="D32:L32" si="11">-D14</f>
        <v>0</v>
      </c>
      <c r="E32" s="1">
        <f t="shared" si="11"/>
        <v>0</v>
      </c>
      <c r="F32" s="1">
        <f t="shared" si="11"/>
        <v>-1</v>
      </c>
      <c r="G32" s="1">
        <f t="shared" si="11"/>
        <v>0</v>
      </c>
      <c r="H32" s="1">
        <f t="shared" si="11"/>
        <v>0</v>
      </c>
      <c r="I32" s="1">
        <f t="shared" si="11"/>
        <v>0</v>
      </c>
      <c r="J32" s="1">
        <f t="shared" si="11"/>
        <v>0</v>
      </c>
      <c r="K32" s="1">
        <f t="shared" si="11"/>
        <v>-1</v>
      </c>
      <c r="L32" s="1">
        <f t="shared" si="11"/>
        <v>0</v>
      </c>
    </row>
    <row r="33" spans="1:3" x14ac:dyDescent="0.25">
      <c r="A33" s="4" t="s">
        <v>11</v>
      </c>
      <c r="B33" s="4"/>
      <c r="C33" s="1">
        <f>AVERAGE(D29:L32)</f>
        <v>-5.5555555555555552E-2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Results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2012-10-17T02:57:22Z</dcterms:modified>
</cp:coreProperties>
</file>