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720" yWindow="105" windowWidth="13080" windowHeight="9000" activeTab="16"/>
  </bookViews>
  <sheets>
    <sheet name="T1" sheetId="8" r:id="rId1"/>
    <sheet name="T2" sheetId="9" r:id="rId2"/>
    <sheet name="T3" sheetId="10" r:id="rId3"/>
    <sheet name="T4" sheetId="11" r:id="rId4"/>
    <sheet name="T5" sheetId="12" r:id="rId5"/>
    <sheet name="T6" sheetId="13" r:id="rId6"/>
    <sheet name="T7" sheetId="14" r:id="rId7"/>
    <sheet name="T8" sheetId="15" r:id="rId8"/>
    <sheet name="T9" sheetId="16" r:id="rId9"/>
    <sheet name="T10" sheetId="17" r:id="rId10"/>
    <sheet name="T11" sheetId="18" r:id="rId11"/>
    <sheet name="T12" sheetId="19" r:id="rId12"/>
    <sheet name="T13" sheetId="20" r:id="rId13"/>
    <sheet name="T14" sheetId="21" r:id="rId14"/>
    <sheet name="T15" sheetId="22" r:id="rId15"/>
    <sheet name="T16" sheetId="23" r:id="rId16"/>
    <sheet name="Summary" sheetId="24" r:id="rId17"/>
  </sheets>
  <calcPr calcId="145621"/>
</workbook>
</file>

<file path=xl/calcChain.xml><?xml version="1.0" encoding="utf-8"?>
<calcChain xmlns="http://schemas.openxmlformats.org/spreadsheetml/2006/main">
  <c r="I12" i="23" l="1"/>
  <c r="H12" i="23"/>
  <c r="G12" i="23"/>
  <c r="F12" i="23"/>
  <c r="E12" i="23"/>
  <c r="D12" i="23"/>
  <c r="C12" i="23"/>
  <c r="B12" i="23"/>
  <c r="I12" i="15"/>
  <c r="AB12" i="15" s="1"/>
  <c r="H12" i="15"/>
  <c r="AA12" i="15" s="1"/>
  <c r="G12" i="15"/>
  <c r="Z12" i="15" s="1"/>
  <c r="F12" i="15"/>
  <c r="Y12" i="15" s="1"/>
  <c r="E12" i="15"/>
  <c r="X12" i="15" s="1"/>
  <c r="D12" i="15"/>
  <c r="W12" i="15" s="1"/>
  <c r="C12" i="15"/>
  <c r="V12" i="15" s="1"/>
  <c r="B12" i="15"/>
  <c r="U12" i="15" s="1"/>
  <c r="I12" i="22"/>
  <c r="H12" i="22"/>
  <c r="G12" i="22"/>
  <c r="F12" i="22"/>
  <c r="E12" i="22"/>
  <c r="X12" i="22" s="1"/>
  <c r="D12" i="22"/>
  <c r="W12" i="22" s="1"/>
  <c r="C12" i="22"/>
  <c r="V12" i="22" s="1"/>
  <c r="B12" i="22"/>
  <c r="U12" i="22" s="1"/>
  <c r="I12" i="14"/>
  <c r="H12" i="14"/>
  <c r="G12" i="14"/>
  <c r="F12" i="14"/>
  <c r="E12" i="14"/>
  <c r="D12" i="14"/>
  <c r="C12" i="14"/>
  <c r="B12" i="14"/>
  <c r="I12" i="21"/>
  <c r="AB12" i="21" s="1"/>
  <c r="H12" i="21"/>
  <c r="AA12" i="21" s="1"/>
  <c r="G12" i="21"/>
  <c r="Z12" i="21" s="1"/>
  <c r="F12" i="21"/>
  <c r="Y12" i="21" s="1"/>
  <c r="E12" i="21"/>
  <c r="D12" i="21"/>
  <c r="C12" i="21"/>
  <c r="B12" i="21"/>
  <c r="AB12" i="23"/>
  <c r="AA12" i="23"/>
  <c r="Z12" i="23"/>
  <c r="Y12" i="23"/>
  <c r="X12" i="23"/>
  <c r="W12" i="23"/>
  <c r="V12" i="23"/>
  <c r="U12" i="23"/>
  <c r="AB11" i="23"/>
  <c r="AA11" i="23"/>
  <c r="Z11" i="23"/>
  <c r="Y11" i="23"/>
  <c r="X11" i="23"/>
  <c r="W11" i="23"/>
  <c r="V11" i="23"/>
  <c r="U11" i="23"/>
  <c r="AB10" i="23"/>
  <c r="AA10" i="23"/>
  <c r="Z10" i="23"/>
  <c r="Y10" i="23"/>
  <c r="X10" i="23"/>
  <c r="W10" i="23"/>
  <c r="V10" i="23"/>
  <c r="U10" i="23"/>
  <c r="AB9" i="23"/>
  <c r="AA9" i="23"/>
  <c r="Z9" i="23"/>
  <c r="Y9" i="23"/>
  <c r="X9" i="23"/>
  <c r="W9" i="23"/>
  <c r="V9" i="23"/>
  <c r="U9" i="23"/>
  <c r="AB8" i="23"/>
  <c r="AA8" i="23"/>
  <c r="Z8" i="23"/>
  <c r="Y8" i="23"/>
  <c r="X8" i="23"/>
  <c r="W8" i="23"/>
  <c r="V8" i="23"/>
  <c r="U8" i="23"/>
  <c r="AB7" i="23"/>
  <c r="AA7" i="23"/>
  <c r="Z7" i="23"/>
  <c r="Y7" i="23"/>
  <c r="X7" i="23"/>
  <c r="W7" i="23"/>
  <c r="V7" i="23"/>
  <c r="U7" i="23"/>
  <c r="AB6" i="23"/>
  <c r="AA6" i="23"/>
  <c r="Z6" i="23"/>
  <c r="Y6" i="23"/>
  <c r="X6" i="23"/>
  <c r="W6" i="23"/>
  <c r="V6" i="23"/>
  <c r="U6" i="23"/>
  <c r="AB5" i="23"/>
  <c r="AA5" i="23"/>
  <c r="Z5" i="23"/>
  <c r="Y5" i="23"/>
  <c r="X5" i="23"/>
  <c r="W5" i="23"/>
  <c r="V5" i="23"/>
  <c r="U5" i="23"/>
  <c r="AB4" i="23"/>
  <c r="AA4" i="23"/>
  <c r="Z4" i="23"/>
  <c r="Y4" i="23"/>
  <c r="X4" i="23"/>
  <c r="W4" i="23"/>
  <c r="V4" i="23"/>
  <c r="U4" i="23"/>
  <c r="AB3" i="23"/>
  <c r="AA3" i="23"/>
  <c r="Z3" i="23"/>
  <c r="Y3" i="23"/>
  <c r="X3" i="23"/>
  <c r="W3" i="23"/>
  <c r="V3" i="23"/>
  <c r="U3" i="23"/>
  <c r="AB2" i="23"/>
  <c r="AA2" i="23"/>
  <c r="Z2" i="23"/>
  <c r="Y2" i="23"/>
  <c r="X2" i="23"/>
  <c r="W2" i="23"/>
  <c r="V2" i="23"/>
  <c r="U2" i="23"/>
  <c r="AB12" i="22"/>
  <c r="AA12" i="22"/>
  <c r="Z12" i="22"/>
  <c r="Y12" i="22"/>
  <c r="AB11" i="22"/>
  <c r="AA11" i="22"/>
  <c r="Z11" i="22"/>
  <c r="Y11" i="22"/>
  <c r="X11" i="22"/>
  <c r="W11" i="22"/>
  <c r="V11" i="22"/>
  <c r="U11" i="22"/>
  <c r="AB10" i="22"/>
  <c r="AA10" i="22"/>
  <c r="Z10" i="22"/>
  <c r="Y10" i="22"/>
  <c r="X10" i="22"/>
  <c r="W10" i="22"/>
  <c r="V10" i="22"/>
  <c r="U10" i="22"/>
  <c r="AB9" i="22"/>
  <c r="AA9" i="22"/>
  <c r="Z9" i="22"/>
  <c r="Y9" i="22"/>
  <c r="X9" i="22"/>
  <c r="W9" i="22"/>
  <c r="V9" i="22"/>
  <c r="U9" i="22"/>
  <c r="AB8" i="22"/>
  <c r="AA8" i="22"/>
  <c r="Z8" i="22"/>
  <c r="Y8" i="22"/>
  <c r="X8" i="22"/>
  <c r="W8" i="22"/>
  <c r="V8" i="22"/>
  <c r="U8" i="22"/>
  <c r="AB7" i="22"/>
  <c r="AA7" i="22"/>
  <c r="Z7" i="22"/>
  <c r="Y7" i="22"/>
  <c r="X7" i="22"/>
  <c r="W7" i="22"/>
  <c r="V7" i="22"/>
  <c r="U7" i="22"/>
  <c r="AB6" i="22"/>
  <c r="AA6" i="22"/>
  <c r="Z6" i="22"/>
  <c r="Y6" i="22"/>
  <c r="X6" i="22"/>
  <c r="W6" i="22"/>
  <c r="V6" i="22"/>
  <c r="U6" i="22"/>
  <c r="AB5" i="22"/>
  <c r="AA5" i="22"/>
  <c r="Z5" i="22"/>
  <c r="Y5" i="22"/>
  <c r="X5" i="22"/>
  <c r="W5" i="22"/>
  <c r="V5" i="22"/>
  <c r="U5" i="22"/>
  <c r="AB4" i="22"/>
  <c r="AA4" i="22"/>
  <c r="Z4" i="22"/>
  <c r="Y4" i="22"/>
  <c r="X4" i="22"/>
  <c r="W4" i="22"/>
  <c r="V4" i="22"/>
  <c r="U4" i="22"/>
  <c r="AB3" i="22"/>
  <c r="AA3" i="22"/>
  <c r="Z3" i="22"/>
  <c r="Y3" i="22"/>
  <c r="X3" i="22"/>
  <c r="W3" i="22"/>
  <c r="V3" i="22"/>
  <c r="U3" i="22"/>
  <c r="AB2" i="22"/>
  <c r="AA2" i="22"/>
  <c r="Z2" i="22"/>
  <c r="Y2" i="22"/>
  <c r="X2" i="22"/>
  <c r="W2" i="22"/>
  <c r="V2" i="22"/>
  <c r="U2" i="22"/>
  <c r="X12" i="21"/>
  <c r="W12" i="21"/>
  <c r="V12" i="21"/>
  <c r="U12" i="21"/>
  <c r="AB11" i="21"/>
  <c r="AA11" i="21"/>
  <c r="Z11" i="21"/>
  <c r="Y11" i="21"/>
  <c r="X11" i="21"/>
  <c r="W11" i="21"/>
  <c r="V11" i="21"/>
  <c r="U11" i="21"/>
  <c r="AB10" i="21"/>
  <c r="AA10" i="21"/>
  <c r="Z10" i="21"/>
  <c r="Y10" i="21"/>
  <c r="X10" i="21"/>
  <c r="W10" i="21"/>
  <c r="V10" i="21"/>
  <c r="U10" i="21"/>
  <c r="AB9" i="21"/>
  <c r="AA9" i="21"/>
  <c r="Z9" i="21"/>
  <c r="Y9" i="21"/>
  <c r="X9" i="21"/>
  <c r="W9" i="21"/>
  <c r="V9" i="21"/>
  <c r="U9" i="21"/>
  <c r="AB8" i="21"/>
  <c r="AA8" i="21"/>
  <c r="Z8" i="21"/>
  <c r="Y8" i="21"/>
  <c r="X8" i="21"/>
  <c r="W8" i="21"/>
  <c r="V8" i="21"/>
  <c r="U8" i="21"/>
  <c r="AB7" i="21"/>
  <c r="AA7" i="21"/>
  <c r="Z7" i="21"/>
  <c r="Y7" i="21"/>
  <c r="X7" i="21"/>
  <c r="W7" i="21"/>
  <c r="V7" i="21"/>
  <c r="U7" i="21"/>
  <c r="AB6" i="21"/>
  <c r="AA6" i="21"/>
  <c r="Z6" i="21"/>
  <c r="Y6" i="21"/>
  <c r="X6" i="21"/>
  <c r="W6" i="21"/>
  <c r="V6" i="21"/>
  <c r="U6" i="21"/>
  <c r="AB5" i="21"/>
  <c r="AA5" i="21"/>
  <c r="Z5" i="21"/>
  <c r="Y5" i="21"/>
  <c r="X5" i="21"/>
  <c r="W5" i="21"/>
  <c r="V5" i="21"/>
  <c r="U5" i="21"/>
  <c r="AB4" i="21"/>
  <c r="AA4" i="21"/>
  <c r="Z4" i="21"/>
  <c r="Y4" i="21"/>
  <c r="X4" i="21"/>
  <c r="W4" i="21"/>
  <c r="V4" i="21"/>
  <c r="U4" i="21"/>
  <c r="AB3" i="21"/>
  <c r="AA3" i="21"/>
  <c r="Z3" i="21"/>
  <c r="Y3" i="21"/>
  <c r="X3" i="21"/>
  <c r="W3" i="21"/>
  <c r="V3" i="21"/>
  <c r="U3" i="21"/>
  <c r="AB2" i="21"/>
  <c r="AA2" i="21"/>
  <c r="Z2" i="21"/>
  <c r="Y2" i="21"/>
  <c r="X2" i="21"/>
  <c r="W2" i="21"/>
  <c r="V2" i="21"/>
  <c r="U2" i="21"/>
  <c r="AB11" i="20"/>
  <c r="AA11" i="20"/>
  <c r="Z11" i="20"/>
  <c r="Y11" i="20"/>
  <c r="X11" i="20"/>
  <c r="W11" i="20"/>
  <c r="V11" i="20"/>
  <c r="U11" i="20"/>
  <c r="AB10" i="20"/>
  <c r="AA10" i="20"/>
  <c r="Z10" i="20"/>
  <c r="Y10" i="20"/>
  <c r="X10" i="20"/>
  <c r="W10" i="20"/>
  <c r="V10" i="20"/>
  <c r="U10" i="20"/>
  <c r="AB9" i="20"/>
  <c r="AA9" i="20"/>
  <c r="Z9" i="20"/>
  <c r="Y9" i="20"/>
  <c r="X9" i="20"/>
  <c r="W9" i="20"/>
  <c r="V9" i="20"/>
  <c r="U9" i="20"/>
  <c r="AB8" i="20"/>
  <c r="AA8" i="20"/>
  <c r="Z8" i="20"/>
  <c r="Y8" i="20"/>
  <c r="X8" i="20"/>
  <c r="W8" i="20"/>
  <c r="V8" i="20"/>
  <c r="U8" i="20"/>
  <c r="AB7" i="20"/>
  <c r="AA7" i="20"/>
  <c r="Z7" i="20"/>
  <c r="Y7" i="20"/>
  <c r="X7" i="20"/>
  <c r="W7" i="20"/>
  <c r="V7" i="20"/>
  <c r="U7" i="20"/>
  <c r="AB6" i="20"/>
  <c r="AA6" i="20"/>
  <c r="Z6" i="20"/>
  <c r="Y6" i="20"/>
  <c r="X6" i="20"/>
  <c r="W6" i="20"/>
  <c r="V6" i="20"/>
  <c r="U6" i="20"/>
  <c r="AB5" i="20"/>
  <c r="AA5" i="20"/>
  <c r="Z5" i="20"/>
  <c r="Y5" i="20"/>
  <c r="X5" i="20"/>
  <c r="W5" i="20"/>
  <c r="V5" i="20"/>
  <c r="U5" i="20"/>
  <c r="AB4" i="20"/>
  <c r="AA4" i="20"/>
  <c r="Z4" i="20"/>
  <c r="Y4" i="20"/>
  <c r="X4" i="20"/>
  <c r="W4" i="20"/>
  <c r="V4" i="20"/>
  <c r="U4" i="20"/>
  <c r="AB3" i="20"/>
  <c r="AA3" i="20"/>
  <c r="Z3" i="20"/>
  <c r="Y3" i="20"/>
  <c r="X3" i="20"/>
  <c r="W3" i="20"/>
  <c r="V3" i="20"/>
  <c r="U3" i="20"/>
  <c r="AB2" i="20"/>
  <c r="AA2" i="20"/>
  <c r="Z2" i="20"/>
  <c r="Y2" i="20"/>
  <c r="X2" i="20"/>
  <c r="W2" i="20"/>
  <c r="V2" i="20"/>
  <c r="U2" i="20"/>
  <c r="AB11" i="15"/>
  <c r="AA11" i="15"/>
  <c r="Z11" i="15"/>
  <c r="Y11" i="15"/>
  <c r="X11" i="15"/>
  <c r="W11" i="15"/>
  <c r="V11" i="15"/>
  <c r="U11" i="15"/>
  <c r="AB10" i="15"/>
  <c r="AA10" i="15"/>
  <c r="Z10" i="15"/>
  <c r="Y10" i="15"/>
  <c r="X10" i="15"/>
  <c r="W10" i="15"/>
  <c r="V10" i="15"/>
  <c r="U10" i="15"/>
  <c r="AB9" i="15"/>
  <c r="AA9" i="15"/>
  <c r="Z9" i="15"/>
  <c r="Y9" i="15"/>
  <c r="X9" i="15"/>
  <c r="W9" i="15"/>
  <c r="V9" i="15"/>
  <c r="U9" i="15"/>
  <c r="AB8" i="15"/>
  <c r="AA8" i="15"/>
  <c r="Z8" i="15"/>
  <c r="Y8" i="15"/>
  <c r="X8" i="15"/>
  <c r="W8" i="15"/>
  <c r="V8" i="15"/>
  <c r="U8" i="15"/>
  <c r="AB7" i="15"/>
  <c r="AA7" i="15"/>
  <c r="Z7" i="15"/>
  <c r="Y7" i="15"/>
  <c r="X7" i="15"/>
  <c r="W7" i="15"/>
  <c r="V7" i="15"/>
  <c r="U7" i="15"/>
  <c r="AB6" i="15"/>
  <c r="AA6" i="15"/>
  <c r="Z6" i="15"/>
  <c r="Y6" i="15"/>
  <c r="X6" i="15"/>
  <c r="W6" i="15"/>
  <c r="V6" i="15"/>
  <c r="U6" i="15"/>
  <c r="AB5" i="15"/>
  <c r="AA5" i="15"/>
  <c r="Z5" i="15"/>
  <c r="Y5" i="15"/>
  <c r="X5" i="15"/>
  <c r="W5" i="15"/>
  <c r="V5" i="15"/>
  <c r="U5" i="15"/>
  <c r="AB4" i="15"/>
  <c r="AA4" i="15"/>
  <c r="Z4" i="15"/>
  <c r="Y4" i="15"/>
  <c r="X4" i="15"/>
  <c r="W4" i="15"/>
  <c r="V4" i="15"/>
  <c r="U4" i="15"/>
  <c r="AB3" i="15"/>
  <c r="AA3" i="15"/>
  <c r="Z3" i="15"/>
  <c r="Y3" i="15"/>
  <c r="X3" i="15"/>
  <c r="W3" i="15"/>
  <c r="V3" i="15"/>
  <c r="U3" i="15"/>
  <c r="AB2" i="15"/>
  <c r="AA2" i="15"/>
  <c r="Z2" i="15"/>
  <c r="Y2" i="15"/>
  <c r="X2" i="15"/>
  <c r="W2" i="15"/>
  <c r="V2" i="15"/>
  <c r="U2" i="15"/>
  <c r="AB12" i="14"/>
  <c r="AA12" i="14"/>
  <c r="Z12" i="14"/>
  <c r="Y12" i="14"/>
  <c r="X12" i="14"/>
  <c r="W12" i="14"/>
  <c r="V12" i="14"/>
  <c r="U12" i="14"/>
  <c r="AB11" i="14"/>
  <c r="AA11" i="14"/>
  <c r="Z11" i="14"/>
  <c r="Y11" i="14"/>
  <c r="X11" i="14"/>
  <c r="W11" i="14"/>
  <c r="V11" i="14"/>
  <c r="U11" i="14"/>
  <c r="AB10" i="14"/>
  <c r="AA10" i="14"/>
  <c r="Z10" i="14"/>
  <c r="Y10" i="14"/>
  <c r="X10" i="14"/>
  <c r="W10" i="14"/>
  <c r="V10" i="14"/>
  <c r="U10" i="14"/>
  <c r="AB9" i="14"/>
  <c r="AA9" i="14"/>
  <c r="Z9" i="14"/>
  <c r="Y9" i="14"/>
  <c r="X9" i="14"/>
  <c r="W9" i="14"/>
  <c r="V9" i="14"/>
  <c r="U9" i="14"/>
  <c r="AB8" i="14"/>
  <c r="AA8" i="14"/>
  <c r="Z8" i="14"/>
  <c r="Y8" i="14"/>
  <c r="X8" i="14"/>
  <c r="W8" i="14"/>
  <c r="V8" i="14"/>
  <c r="U8" i="14"/>
  <c r="AB7" i="14"/>
  <c r="AA7" i="14"/>
  <c r="Z7" i="14"/>
  <c r="Y7" i="14"/>
  <c r="X7" i="14"/>
  <c r="W7" i="14"/>
  <c r="V7" i="14"/>
  <c r="U7" i="14"/>
  <c r="AB6" i="14"/>
  <c r="AA6" i="14"/>
  <c r="Z6" i="14"/>
  <c r="Y6" i="14"/>
  <c r="X6" i="14"/>
  <c r="W6" i="14"/>
  <c r="V6" i="14"/>
  <c r="U6" i="14"/>
  <c r="AB5" i="14"/>
  <c r="AA5" i="14"/>
  <c r="Z5" i="14"/>
  <c r="Y5" i="14"/>
  <c r="X5" i="14"/>
  <c r="W5" i="14"/>
  <c r="V5" i="14"/>
  <c r="U5" i="14"/>
  <c r="AB4" i="14"/>
  <c r="AA4" i="14"/>
  <c r="Z4" i="14"/>
  <c r="Y4" i="14"/>
  <c r="X4" i="14"/>
  <c r="W4" i="14"/>
  <c r="V4" i="14"/>
  <c r="U4" i="14"/>
  <c r="AB3" i="14"/>
  <c r="AA3" i="14"/>
  <c r="Z3" i="14"/>
  <c r="Y3" i="14"/>
  <c r="X3" i="14"/>
  <c r="W3" i="14"/>
  <c r="V3" i="14"/>
  <c r="U3" i="14"/>
  <c r="AB2" i="14"/>
  <c r="AA2" i="14"/>
  <c r="Z2" i="14"/>
  <c r="Y2" i="14"/>
  <c r="X2" i="14"/>
  <c r="W2" i="14"/>
  <c r="V2" i="14"/>
  <c r="U2" i="14"/>
  <c r="AB11" i="13"/>
  <c r="AA11" i="13"/>
  <c r="Z11" i="13"/>
  <c r="Y11" i="13"/>
  <c r="X11" i="13"/>
  <c r="W11" i="13"/>
  <c r="V11" i="13"/>
  <c r="U11" i="13"/>
  <c r="AB10" i="13"/>
  <c r="AA10" i="13"/>
  <c r="Z10" i="13"/>
  <c r="Y10" i="13"/>
  <c r="X10" i="13"/>
  <c r="W10" i="13"/>
  <c r="V10" i="13"/>
  <c r="U10" i="13"/>
  <c r="AB9" i="13"/>
  <c r="AA9" i="13"/>
  <c r="Z9" i="13"/>
  <c r="Y9" i="13"/>
  <c r="X9" i="13"/>
  <c r="W9" i="13"/>
  <c r="V9" i="13"/>
  <c r="U9" i="13"/>
  <c r="AB8" i="13"/>
  <c r="AA8" i="13"/>
  <c r="Z8" i="13"/>
  <c r="Y8" i="13"/>
  <c r="X8" i="13"/>
  <c r="W8" i="13"/>
  <c r="V8" i="13"/>
  <c r="U8" i="13"/>
  <c r="AB7" i="13"/>
  <c r="AA7" i="13"/>
  <c r="Z7" i="13"/>
  <c r="Y7" i="13"/>
  <c r="X7" i="13"/>
  <c r="W7" i="13"/>
  <c r="V7" i="13"/>
  <c r="U7" i="13"/>
  <c r="AB6" i="13"/>
  <c r="AA6" i="13"/>
  <c r="Z6" i="13"/>
  <c r="Y6" i="13"/>
  <c r="X6" i="13"/>
  <c r="W6" i="13"/>
  <c r="V6" i="13"/>
  <c r="U6" i="13"/>
  <c r="AB5" i="13"/>
  <c r="AA5" i="13"/>
  <c r="Z5" i="13"/>
  <c r="Y5" i="13"/>
  <c r="X5" i="13"/>
  <c r="W5" i="13"/>
  <c r="V5" i="13"/>
  <c r="U5" i="13"/>
  <c r="AB4" i="13"/>
  <c r="AA4" i="13"/>
  <c r="Z4" i="13"/>
  <c r="Y4" i="13"/>
  <c r="X4" i="13"/>
  <c r="W4" i="13"/>
  <c r="V4" i="13"/>
  <c r="U4" i="13"/>
  <c r="AB3" i="13"/>
  <c r="AA3" i="13"/>
  <c r="Z3" i="13"/>
  <c r="Y3" i="13"/>
  <c r="X3" i="13"/>
  <c r="W3" i="13"/>
  <c r="V3" i="13"/>
  <c r="U3" i="13"/>
  <c r="AB2" i="13"/>
  <c r="AA2" i="13"/>
  <c r="Z2" i="13"/>
  <c r="Y2" i="13"/>
  <c r="X2" i="13"/>
  <c r="W2" i="13"/>
  <c r="V2" i="13"/>
  <c r="U2" i="13"/>
  <c r="AA12" i="12"/>
  <c r="Z12" i="12"/>
  <c r="AB11" i="12"/>
  <c r="AA11" i="12"/>
  <c r="Z11" i="12"/>
  <c r="Y11" i="12"/>
  <c r="X11" i="12"/>
  <c r="W11" i="12"/>
  <c r="V11" i="12"/>
  <c r="U11" i="12"/>
  <c r="AB10" i="12"/>
  <c r="AA10" i="12"/>
  <c r="Z10" i="12"/>
  <c r="Y10" i="12"/>
  <c r="X10" i="12"/>
  <c r="W10" i="12"/>
  <c r="V10" i="12"/>
  <c r="U10" i="12"/>
  <c r="AB9" i="12"/>
  <c r="AA9" i="12"/>
  <c r="Z9" i="12"/>
  <c r="Y9" i="12"/>
  <c r="X9" i="12"/>
  <c r="W9" i="12"/>
  <c r="V9" i="12"/>
  <c r="U9" i="12"/>
  <c r="AB8" i="12"/>
  <c r="AA8" i="12"/>
  <c r="Z8" i="12"/>
  <c r="Y8" i="12"/>
  <c r="X8" i="12"/>
  <c r="W8" i="12"/>
  <c r="V8" i="12"/>
  <c r="U8" i="12"/>
  <c r="AB7" i="12"/>
  <c r="AA7" i="12"/>
  <c r="Z7" i="12"/>
  <c r="Y7" i="12"/>
  <c r="X7" i="12"/>
  <c r="W7" i="12"/>
  <c r="V7" i="12"/>
  <c r="U7" i="12"/>
  <c r="AB6" i="12"/>
  <c r="AA6" i="12"/>
  <c r="Z6" i="12"/>
  <c r="Y6" i="12"/>
  <c r="X6" i="12"/>
  <c r="W6" i="12"/>
  <c r="V6" i="12"/>
  <c r="U6" i="12"/>
  <c r="AB5" i="12"/>
  <c r="AA5" i="12"/>
  <c r="Z5" i="12"/>
  <c r="Y5" i="12"/>
  <c r="X5" i="12"/>
  <c r="W5" i="12"/>
  <c r="V5" i="12"/>
  <c r="U5" i="12"/>
  <c r="AB4" i="12"/>
  <c r="AA4" i="12"/>
  <c r="Z4" i="12"/>
  <c r="Y4" i="12"/>
  <c r="X4" i="12"/>
  <c r="W4" i="12"/>
  <c r="V4" i="12"/>
  <c r="U4" i="12"/>
  <c r="AB3" i="12"/>
  <c r="AA3" i="12"/>
  <c r="Z3" i="12"/>
  <c r="Y3" i="12"/>
  <c r="X3" i="12"/>
  <c r="W3" i="12"/>
  <c r="V3" i="12"/>
  <c r="U3" i="12"/>
  <c r="AB2" i="12"/>
  <c r="AA2" i="12"/>
  <c r="Z2" i="12"/>
  <c r="Y2" i="12"/>
  <c r="X2" i="12"/>
  <c r="W2" i="12"/>
  <c r="V2" i="12"/>
  <c r="U2" i="12"/>
  <c r="AB8" i="19"/>
  <c r="AA8" i="19"/>
  <c r="Z8" i="19"/>
  <c r="Y8" i="19"/>
  <c r="X8" i="19"/>
  <c r="W8" i="19"/>
  <c r="V8" i="19"/>
  <c r="U8" i="19"/>
  <c r="AB7" i="19"/>
  <c r="AA7" i="19"/>
  <c r="Z7" i="19"/>
  <c r="Y7" i="19"/>
  <c r="X7" i="19"/>
  <c r="W7" i="19"/>
  <c r="V7" i="19"/>
  <c r="U7" i="19"/>
  <c r="AB6" i="19"/>
  <c r="AA6" i="19"/>
  <c r="Z6" i="19"/>
  <c r="Y6" i="19"/>
  <c r="X6" i="19"/>
  <c r="W6" i="19"/>
  <c r="V6" i="19"/>
  <c r="U6" i="19"/>
  <c r="AB5" i="19"/>
  <c r="AA5" i="19"/>
  <c r="Z5" i="19"/>
  <c r="Y5" i="19"/>
  <c r="X5" i="19"/>
  <c r="W5" i="19"/>
  <c r="V5" i="19"/>
  <c r="U5" i="19"/>
  <c r="AB4" i="19"/>
  <c r="AA4" i="19"/>
  <c r="Z4" i="19"/>
  <c r="Y4" i="19"/>
  <c r="X4" i="19"/>
  <c r="W4" i="19"/>
  <c r="V4" i="19"/>
  <c r="U4" i="19"/>
  <c r="AB3" i="19"/>
  <c r="AA3" i="19"/>
  <c r="Z3" i="19"/>
  <c r="Y3" i="19"/>
  <c r="X3" i="19"/>
  <c r="W3" i="19"/>
  <c r="V3" i="19"/>
  <c r="U3" i="19"/>
  <c r="AB2" i="19"/>
  <c r="AA2" i="19"/>
  <c r="Z2" i="19"/>
  <c r="Y2" i="19"/>
  <c r="X2" i="19"/>
  <c r="W2" i="19"/>
  <c r="V2" i="19"/>
  <c r="U2" i="19"/>
  <c r="AB8" i="18"/>
  <c r="AA8" i="18"/>
  <c r="Z8" i="18"/>
  <c r="Y8" i="18"/>
  <c r="X8" i="18"/>
  <c r="W8" i="18"/>
  <c r="V8" i="18"/>
  <c r="U8" i="18"/>
  <c r="AB7" i="18"/>
  <c r="AA7" i="18"/>
  <c r="Z7" i="18"/>
  <c r="Y7" i="18"/>
  <c r="X7" i="18"/>
  <c r="W7" i="18"/>
  <c r="V7" i="18"/>
  <c r="U7" i="18"/>
  <c r="AB6" i="18"/>
  <c r="AA6" i="18"/>
  <c r="Z6" i="18"/>
  <c r="Y6" i="18"/>
  <c r="X6" i="18"/>
  <c r="W6" i="18"/>
  <c r="V6" i="18"/>
  <c r="U6" i="18"/>
  <c r="AB5" i="18"/>
  <c r="AA5" i="18"/>
  <c r="Z5" i="18"/>
  <c r="Y5" i="18"/>
  <c r="X5" i="18"/>
  <c r="W5" i="18"/>
  <c r="V5" i="18"/>
  <c r="U5" i="18"/>
  <c r="AB4" i="18"/>
  <c r="AA4" i="18"/>
  <c r="Z4" i="18"/>
  <c r="Y4" i="18"/>
  <c r="X4" i="18"/>
  <c r="W4" i="18"/>
  <c r="V4" i="18"/>
  <c r="U4" i="18"/>
  <c r="AB3" i="18"/>
  <c r="AA3" i="18"/>
  <c r="Z3" i="18"/>
  <c r="Y3" i="18"/>
  <c r="X3" i="18"/>
  <c r="W3" i="18"/>
  <c r="V3" i="18"/>
  <c r="U3" i="18"/>
  <c r="AB2" i="18"/>
  <c r="AA2" i="18"/>
  <c r="Z2" i="18"/>
  <c r="Y2" i="18"/>
  <c r="X2" i="18"/>
  <c r="W2" i="18"/>
  <c r="V2" i="18"/>
  <c r="U2" i="18"/>
  <c r="AB8" i="17"/>
  <c r="AA8" i="17"/>
  <c r="Z8" i="17"/>
  <c r="Y8" i="17"/>
  <c r="X8" i="17"/>
  <c r="W8" i="17"/>
  <c r="V8" i="17"/>
  <c r="U8" i="17"/>
  <c r="AB7" i="17"/>
  <c r="AA7" i="17"/>
  <c r="Z7" i="17"/>
  <c r="Y7" i="17"/>
  <c r="X7" i="17"/>
  <c r="W7" i="17"/>
  <c r="V7" i="17"/>
  <c r="U7" i="17"/>
  <c r="AB6" i="17"/>
  <c r="AA6" i="17"/>
  <c r="Z6" i="17"/>
  <c r="Y6" i="17"/>
  <c r="X6" i="17"/>
  <c r="W6" i="17"/>
  <c r="V6" i="17"/>
  <c r="U6" i="17"/>
  <c r="AB5" i="17"/>
  <c r="AA5" i="17"/>
  <c r="Z5" i="17"/>
  <c r="Y5" i="17"/>
  <c r="X5" i="17"/>
  <c r="W5" i="17"/>
  <c r="V5" i="17"/>
  <c r="U5" i="17"/>
  <c r="AB4" i="17"/>
  <c r="AA4" i="17"/>
  <c r="Z4" i="17"/>
  <c r="Y4" i="17"/>
  <c r="X4" i="17"/>
  <c r="W4" i="17"/>
  <c r="V4" i="17"/>
  <c r="U4" i="17"/>
  <c r="AB3" i="17"/>
  <c r="AA3" i="17"/>
  <c r="Z3" i="17"/>
  <c r="Y3" i="17"/>
  <c r="X3" i="17"/>
  <c r="W3" i="17"/>
  <c r="V3" i="17"/>
  <c r="U3" i="17"/>
  <c r="AB2" i="17"/>
  <c r="AA2" i="17"/>
  <c r="Z2" i="17"/>
  <c r="Y2" i="17"/>
  <c r="X2" i="17"/>
  <c r="W2" i="17"/>
  <c r="V2" i="17"/>
  <c r="U2" i="17"/>
  <c r="AB8" i="16"/>
  <c r="AA8" i="16"/>
  <c r="Z8" i="16"/>
  <c r="Y8" i="16"/>
  <c r="X8" i="16"/>
  <c r="W8" i="16"/>
  <c r="V8" i="16"/>
  <c r="U8" i="16"/>
  <c r="AB7" i="16"/>
  <c r="AA7" i="16"/>
  <c r="Z7" i="16"/>
  <c r="Y7" i="16"/>
  <c r="X7" i="16"/>
  <c r="W7" i="16"/>
  <c r="V7" i="16"/>
  <c r="U7" i="16"/>
  <c r="AB6" i="16"/>
  <c r="AA6" i="16"/>
  <c r="Z6" i="16"/>
  <c r="Y6" i="16"/>
  <c r="X6" i="16"/>
  <c r="W6" i="16"/>
  <c r="V6" i="16"/>
  <c r="U6" i="16"/>
  <c r="AB5" i="16"/>
  <c r="AA5" i="16"/>
  <c r="Z5" i="16"/>
  <c r="Y5" i="16"/>
  <c r="X5" i="16"/>
  <c r="W5" i="16"/>
  <c r="V5" i="16"/>
  <c r="U5" i="16"/>
  <c r="AB4" i="16"/>
  <c r="AA4" i="16"/>
  <c r="Z4" i="16"/>
  <c r="Y4" i="16"/>
  <c r="X4" i="16"/>
  <c r="W4" i="16"/>
  <c r="V4" i="16"/>
  <c r="U4" i="16"/>
  <c r="AB3" i="16"/>
  <c r="AA3" i="16"/>
  <c r="Z3" i="16"/>
  <c r="Y3" i="16"/>
  <c r="X3" i="16"/>
  <c r="W3" i="16"/>
  <c r="V3" i="16"/>
  <c r="U3" i="16"/>
  <c r="AB2" i="16"/>
  <c r="AA2" i="16"/>
  <c r="Z2" i="16"/>
  <c r="Y2" i="16"/>
  <c r="X2" i="16"/>
  <c r="W2" i="16"/>
  <c r="V2" i="16"/>
  <c r="U2" i="16"/>
  <c r="AB8" i="11"/>
  <c r="AA8" i="11"/>
  <c r="Z8" i="11"/>
  <c r="Y8" i="11"/>
  <c r="X8" i="11"/>
  <c r="W8" i="11"/>
  <c r="V8" i="11"/>
  <c r="U8" i="11"/>
  <c r="AB7" i="11"/>
  <c r="AA7" i="11"/>
  <c r="Z7" i="11"/>
  <c r="Y7" i="11"/>
  <c r="X7" i="11"/>
  <c r="W7" i="11"/>
  <c r="V7" i="11"/>
  <c r="U7" i="11"/>
  <c r="AB6" i="11"/>
  <c r="AA6" i="11"/>
  <c r="Z6" i="11"/>
  <c r="Y6" i="11"/>
  <c r="X6" i="11"/>
  <c r="W6" i="11"/>
  <c r="V6" i="11"/>
  <c r="U6" i="11"/>
  <c r="AB5" i="11"/>
  <c r="AA5" i="11"/>
  <c r="Z5" i="11"/>
  <c r="Y5" i="11"/>
  <c r="X5" i="11"/>
  <c r="W5" i="11"/>
  <c r="V5" i="11"/>
  <c r="U5" i="11"/>
  <c r="AB4" i="11"/>
  <c r="AA4" i="11"/>
  <c r="Z4" i="11"/>
  <c r="Y4" i="11"/>
  <c r="X4" i="11"/>
  <c r="W4" i="11"/>
  <c r="V4" i="11"/>
  <c r="U4" i="11"/>
  <c r="AB3" i="11"/>
  <c r="AA3" i="11"/>
  <c r="Z3" i="11"/>
  <c r="Y3" i="11"/>
  <c r="X3" i="11"/>
  <c r="W3" i="11"/>
  <c r="V3" i="11"/>
  <c r="U3" i="11"/>
  <c r="AB2" i="11"/>
  <c r="AA2" i="11"/>
  <c r="Z2" i="11"/>
  <c r="Y2" i="11"/>
  <c r="X2" i="11"/>
  <c r="W2" i="11"/>
  <c r="V2" i="11"/>
  <c r="U2" i="11"/>
  <c r="AB8" i="10"/>
  <c r="AA8" i="10"/>
  <c r="Z8" i="10"/>
  <c r="Y8" i="10"/>
  <c r="X8" i="10"/>
  <c r="W8" i="10"/>
  <c r="V8" i="10"/>
  <c r="U8" i="10"/>
  <c r="AB7" i="10"/>
  <c r="AA7" i="10"/>
  <c r="Z7" i="10"/>
  <c r="Y7" i="10"/>
  <c r="X7" i="10"/>
  <c r="W7" i="10"/>
  <c r="V7" i="10"/>
  <c r="U7" i="10"/>
  <c r="AB6" i="10"/>
  <c r="AA6" i="10"/>
  <c r="Z6" i="10"/>
  <c r="Y6" i="10"/>
  <c r="X6" i="10"/>
  <c r="W6" i="10"/>
  <c r="V6" i="10"/>
  <c r="U6" i="10"/>
  <c r="AB5" i="10"/>
  <c r="AA5" i="10"/>
  <c r="Z5" i="10"/>
  <c r="Y5" i="10"/>
  <c r="X5" i="10"/>
  <c r="W5" i="10"/>
  <c r="V5" i="10"/>
  <c r="U5" i="10"/>
  <c r="AB4" i="10"/>
  <c r="AA4" i="10"/>
  <c r="Z4" i="10"/>
  <c r="Y4" i="10"/>
  <c r="X4" i="10"/>
  <c r="W4" i="10"/>
  <c r="V4" i="10"/>
  <c r="U4" i="10"/>
  <c r="AB3" i="10"/>
  <c r="AA3" i="10"/>
  <c r="Z3" i="10"/>
  <c r="Y3" i="10"/>
  <c r="X3" i="10"/>
  <c r="W3" i="10"/>
  <c r="V3" i="10"/>
  <c r="U3" i="10"/>
  <c r="AB2" i="10"/>
  <c r="AA2" i="10"/>
  <c r="Z2" i="10"/>
  <c r="Y2" i="10"/>
  <c r="X2" i="10"/>
  <c r="W2" i="10"/>
  <c r="V2" i="10"/>
  <c r="U2" i="10"/>
  <c r="AB8" i="9"/>
  <c r="AA8" i="9"/>
  <c r="Z8" i="9"/>
  <c r="Y8" i="9"/>
  <c r="X8" i="9"/>
  <c r="W8" i="9"/>
  <c r="V8" i="9"/>
  <c r="U8" i="9"/>
  <c r="AB7" i="9"/>
  <c r="AA7" i="9"/>
  <c r="Z7" i="9"/>
  <c r="Y7" i="9"/>
  <c r="X7" i="9"/>
  <c r="W7" i="9"/>
  <c r="V7" i="9"/>
  <c r="U7" i="9"/>
  <c r="AB6" i="9"/>
  <c r="AA6" i="9"/>
  <c r="Z6" i="9"/>
  <c r="Y6" i="9"/>
  <c r="X6" i="9"/>
  <c r="W6" i="9"/>
  <c r="V6" i="9"/>
  <c r="U6" i="9"/>
  <c r="AB5" i="9"/>
  <c r="AA5" i="9"/>
  <c r="Z5" i="9"/>
  <c r="Y5" i="9"/>
  <c r="X5" i="9"/>
  <c r="W5" i="9"/>
  <c r="V5" i="9"/>
  <c r="U5" i="9"/>
  <c r="AB4" i="9"/>
  <c r="AA4" i="9"/>
  <c r="Z4" i="9"/>
  <c r="Y4" i="9"/>
  <c r="X4" i="9"/>
  <c r="W4" i="9"/>
  <c r="V4" i="9"/>
  <c r="U4" i="9"/>
  <c r="AB3" i="9"/>
  <c r="AA3" i="9"/>
  <c r="Z3" i="9"/>
  <c r="Y3" i="9"/>
  <c r="X3" i="9"/>
  <c r="W3" i="9"/>
  <c r="V3" i="9"/>
  <c r="U3" i="9"/>
  <c r="AB2" i="9"/>
  <c r="AA2" i="9"/>
  <c r="Z2" i="9"/>
  <c r="Y2" i="9"/>
  <c r="X2" i="9"/>
  <c r="W2" i="9"/>
  <c r="V2" i="9"/>
  <c r="U2" i="9"/>
  <c r="Y8" i="8"/>
  <c r="AB8" i="8"/>
  <c r="AA8" i="8"/>
  <c r="Z8" i="8"/>
  <c r="X8" i="8"/>
  <c r="W8" i="8"/>
  <c r="V8" i="8"/>
  <c r="U8" i="8"/>
  <c r="AB7" i="8"/>
  <c r="AA7" i="8"/>
  <c r="Z7" i="8"/>
  <c r="Y7" i="8"/>
  <c r="X7" i="8"/>
  <c r="W7" i="8"/>
  <c r="V7" i="8"/>
  <c r="U7" i="8"/>
  <c r="AB6" i="8"/>
  <c r="AA6" i="8"/>
  <c r="Z6" i="8"/>
  <c r="Y6" i="8"/>
  <c r="X6" i="8"/>
  <c r="W6" i="8"/>
  <c r="V6" i="8"/>
  <c r="U6" i="8"/>
  <c r="AB5" i="8"/>
  <c r="AA5" i="8"/>
  <c r="Z5" i="8"/>
  <c r="Y5" i="8"/>
  <c r="X5" i="8"/>
  <c r="W5" i="8"/>
  <c r="V5" i="8"/>
  <c r="U5" i="8"/>
  <c r="AB4" i="8"/>
  <c r="AA4" i="8"/>
  <c r="Z4" i="8"/>
  <c r="Y4" i="8"/>
  <c r="X4" i="8"/>
  <c r="W4" i="8"/>
  <c r="V4" i="8"/>
  <c r="U4" i="8"/>
  <c r="AB3" i="8"/>
  <c r="AA3" i="8"/>
  <c r="Z3" i="8"/>
  <c r="Y3" i="8"/>
  <c r="X3" i="8"/>
  <c r="W3" i="8"/>
  <c r="V3" i="8"/>
  <c r="U3" i="8"/>
  <c r="AB2" i="8"/>
  <c r="AA2" i="8"/>
  <c r="Z2" i="8"/>
  <c r="Y2" i="8"/>
  <c r="X2" i="8"/>
  <c r="W2" i="8"/>
  <c r="V2" i="8"/>
  <c r="U2" i="8"/>
  <c r="I12" i="13"/>
  <c r="AB12" i="13" s="1"/>
  <c r="H12" i="13"/>
  <c r="AA12" i="13" s="1"/>
  <c r="G12" i="13"/>
  <c r="Z12" i="13" s="1"/>
  <c r="F12" i="13"/>
  <c r="Y12" i="13" s="1"/>
  <c r="E12" i="13"/>
  <c r="X12" i="13" s="1"/>
  <c r="D12" i="13"/>
  <c r="W12" i="13" s="1"/>
  <c r="C12" i="13"/>
  <c r="V12" i="13" s="1"/>
  <c r="B12" i="13"/>
  <c r="U12" i="13" s="1"/>
  <c r="I12" i="20"/>
  <c r="AB12" i="20" s="1"/>
  <c r="H12" i="20"/>
  <c r="AA12" i="20" s="1"/>
  <c r="G12" i="20"/>
  <c r="Z12" i="20" s="1"/>
  <c r="F12" i="20"/>
  <c r="Y12" i="20" s="1"/>
  <c r="E12" i="20"/>
  <c r="X12" i="20" s="1"/>
  <c r="D12" i="20"/>
  <c r="W12" i="20" s="1"/>
  <c r="C12" i="20"/>
  <c r="V12" i="20" s="1"/>
  <c r="B12" i="20"/>
  <c r="U12" i="20" s="1"/>
  <c r="C12" i="12"/>
  <c r="V12" i="12" s="1"/>
  <c r="D12" i="12"/>
  <c r="W12" i="12" s="1"/>
  <c r="E12" i="12"/>
  <c r="X12" i="12" s="1"/>
  <c r="F12" i="12"/>
  <c r="Y12" i="12" s="1"/>
  <c r="G12" i="12"/>
  <c r="H12" i="12"/>
  <c r="I12" i="12"/>
  <c r="AB12" i="12" s="1"/>
  <c r="B12" i="12"/>
  <c r="U12" i="12" s="1"/>
  <c r="I8" i="16"/>
  <c r="H8" i="16"/>
  <c r="G8" i="16"/>
  <c r="F8" i="16"/>
  <c r="E8" i="16"/>
  <c r="D8" i="16"/>
  <c r="C8" i="16"/>
  <c r="B8" i="16"/>
  <c r="I8" i="17"/>
  <c r="H8" i="17"/>
  <c r="G8" i="17"/>
  <c r="F8" i="17"/>
  <c r="E8" i="17"/>
  <c r="D8" i="17"/>
  <c r="C8" i="17"/>
  <c r="B8" i="17"/>
  <c r="I8" i="18"/>
  <c r="H8" i="18"/>
  <c r="G8" i="18"/>
  <c r="F8" i="18"/>
  <c r="E8" i="18"/>
  <c r="D8" i="18"/>
  <c r="C8" i="18"/>
  <c r="B8" i="18"/>
  <c r="I8" i="19"/>
  <c r="H8" i="19"/>
  <c r="G8" i="19"/>
  <c r="F8" i="19"/>
  <c r="E8" i="19"/>
  <c r="D8" i="19"/>
  <c r="C8" i="19"/>
  <c r="B8" i="19"/>
  <c r="I8" i="11"/>
  <c r="H8" i="11"/>
  <c r="G8" i="11"/>
  <c r="F8" i="11"/>
  <c r="E8" i="11"/>
  <c r="D8" i="11"/>
  <c r="C8" i="11"/>
  <c r="B8" i="11"/>
  <c r="I8" i="10"/>
  <c r="H8" i="10"/>
  <c r="G8" i="10"/>
  <c r="F8" i="10"/>
  <c r="E8" i="10"/>
  <c r="D8" i="10"/>
  <c r="C8" i="10"/>
  <c r="B8" i="10"/>
  <c r="I8" i="9"/>
  <c r="H8" i="9"/>
  <c r="G8" i="9"/>
  <c r="F8" i="9"/>
  <c r="E8" i="9"/>
  <c r="D8" i="9"/>
  <c r="C8" i="9"/>
  <c r="B8" i="9"/>
  <c r="C8" i="8"/>
  <c r="D8" i="8"/>
  <c r="E8" i="8"/>
  <c r="F8" i="8"/>
  <c r="G8" i="8"/>
  <c r="H8" i="8"/>
  <c r="I8" i="8"/>
  <c r="B8" i="8"/>
</calcChain>
</file>

<file path=xl/sharedStrings.xml><?xml version="1.0" encoding="utf-8"?>
<sst xmlns="http://schemas.openxmlformats.org/spreadsheetml/2006/main" count="351" uniqueCount="31">
  <si>
    <t>Market3Clip4000r2</t>
  </si>
  <si>
    <t>BalloonFestival</t>
  </si>
  <si>
    <t>EBU_04_Hurdles</t>
  </si>
  <si>
    <t>Netflix</t>
  </si>
  <si>
    <t>Seq_Name</t>
  </si>
  <si>
    <t>tPSNR-X</t>
  </si>
  <si>
    <t>tPSNR-Y</t>
  </si>
  <si>
    <t>tPSNR-Z</t>
  </si>
  <si>
    <t>tPSNR-XYZ</t>
  </si>
  <si>
    <t>tOSNR-XYZ</t>
  </si>
  <si>
    <t>DE100</t>
  </si>
  <si>
    <t>MD100</t>
  </si>
  <si>
    <t>PSNRL100</t>
  </si>
  <si>
    <t>FireEater2Clip4000r1</t>
  </si>
  <si>
    <t>EBU_06_Starting</t>
  </si>
  <si>
    <t>SunriseClip4000r1</t>
  </si>
  <si>
    <t>Average</t>
  </si>
  <si>
    <t>GarageExitClip4000</t>
  </si>
  <si>
    <t>ShowGirl2TeaserClip4000</t>
  </si>
  <si>
    <t>BikeSparklersClip4000Cut1</t>
  </si>
  <si>
    <t>BikeSparklersClip4000Cut2</t>
  </si>
  <si>
    <t>DIFF</t>
  </si>
  <si>
    <t>TestCase</t>
  </si>
  <si>
    <t>BT.709 in BT.709 container</t>
  </si>
  <si>
    <t>matched upsampling filter</t>
  </si>
  <si>
    <t>direct</t>
  </si>
  <si>
    <t>micro-grading</t>
  </si>
  <si>
    <t>algorithm1</t>
  </si>
  <si>
    <t>algorithm2</t>
  </si>
  <si>
    <t>mismatched upsampling filter</t>
  </si>
  <si>
    <t>BT.2020 container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</si>
</sst>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  <font>
      <sz val="11"/>
      <color theme="0"/>
      <name val="Calibri"/>
      <family val="3"/>
      <charset val="129"/>
      <scheme val="minor"/>
    </font>
    <font>
      <sz val="11"/>
      <color rgb="FF9C0006"/>
      <name val="Calibri"/>
      <family val="3"/>
      <charset val="129"/>
      <scheme val="minor"/>
    </font>
    <font>
      <b/>
      <sz val="11"/>
      <color rgb="FFFA7D00"/>
      <name val="Calibri"/>
      <family val="3"/>
      <charset val="129"/>
      <scheme val="minor"/>
    </font>
    <font>
      <b/>
      <sz val="11"/>
      <color theme="0"/>
      <name val="Calibri"/>
      <family val="3"/>
      <charset val="129"/>
      <scheme val="minor"/>
    </font>
    <font>
      <i/>
      <sz val="11"/>
      <color rgb="FF7F7F7F"/>
      <name val="Calibri"/>
      <family val="3"/>
      <charset val="129"/>
      <scheme val="minor"/>
    </font>
    <font>
      <sz val="11"/>
      <color rgb="FF006100"/>
      <name val="Calibri"/>
      <family val="3"/>
      <charset val="129"/>
      <scheme val="minor"/>
    </font>
    <font>
      <b/>
      <sz val="15"/>
      <color theme="3"/>
      <name val="Calibri"/>
      <family val="3"/>
      <charset val="129"/>
      <scheme val="minor"/>
    </font>
    <font>
      <b/>
      <sz val="13"/>
      <color theme="3"/>
      <name val="Calibri"/>
      <family val="3"/>
      <charset val="129"/>
      <scheme val="minor"/>
    </font>
    <font>
      <b/>
      <sz val="11"/>
      <color theme="3"/>
      <name val="Calibri"/>
      <family val="3"/>
      <charset val="129"/>
      <scheme val="minor"/>
    </font>
    <font>
      <sz val="11"/>
      <color rgb="FF3F3F76"/>
      <name val="Calibri"/>
      <family val="3"/>
      <charset val="129"/>
      <scheme val="minor"/>
    </font>
    <font>
      <sz val="11"/>
      <color rgb="FFFA7D00"/>
      <name val="Calibri"/>
      <family val="3"/>
      <charset val="129"/>
      <scheme val="minor"/>
    </font>
    <font>
      <sz val="11"/>
      <color rgb="FF9C6500"/>
      <name val="Calibri"/>
      <family val="3"/>
      <charset val="129"/>
      <scheme val="minor"/>
    </font>
    <font>
      <b/>
      <sz val="11"/>
      <color rgb="FF3F3F3F"/>
      <name val="Calibri"/>
      <family val="3"/>
      <charset val="129"/>
      <scheme val="minor"/>
    </font>
    <font>
      <b/>
      <sz val="18"/>
      <color theme="3"/>
      <name val="Cambria"/>
      <family val="3"/>
      <charset val="129"/>
      <scheme val="major"/>
    </font>
    <font>
      <b/>
      <sz val="11"/>
      <color theme="1"/>
      <name val="Calibri"/>
      <family val="3"/>
      <charset val="129"/>
      <scheme val="minor"/>
    </font>
    <font>
      <sz val="11"/>
      <color rgb="FFFF0000"/>
      <name val="Calibri"/>
      <family val="3"/>
      <charset val="129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10" borderId="0" applyNumberFormat="0" applyBorder="0" applyAlignment="0" applyProtection="0"/>
    <xf numFmtId="0" fontId="19" fillId="14" borderId="0" applyNumberFormat="0" applyBorder="0" applyAlignment="0" applyProtection="0"/>
    <xf numFmtId="0" fontId="19" fillId="18" borderId="0" applyNumberFormat="0" applyBorder="0" applyAlignment="0" applyProtection="0"/>
    <xf numFmtId="0" fontId="19" fillId="22" borderId="0" applyNumberFormat="0" applyBorder="0" applyAlignment="0" applyProtection="0"/>
    <xf numFmtId="0" fontId="19" fillId="26" borderId="0" applyNumberFormat="0" applyBorder="0" applyAlignment="0" applyProtection="0"/>
    <xf numFmtId="0" fontId="19" fillId="30" borderId="0" applyNumberFormat="0" applyBorder="0" applyAlignment="0" applyProtection="0"/>
    <xf numFmtId="0" fontId="19" fillId="11" borderId="0" applyNumberFormat="0" applyBorder="0" applyAlignment="0" applyProtection="0"/>
    <xf numFmtId="0" fontId="19" fillId="15" borderId="0" applyNumberFormat="0" applyBorder="0" applyAlignment="0" applyProtection="0"/>
    <xf numFmtId="0" fontId="19" fillId="19" borderId="0" applyNumberFormat="0" applyBorder="0" applyAlignment="0" applyProtection="0"/>
    <xf numFmtId="0" fontId="19" fillId="23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1" fillId="3" borderId="0" applyNumberFormat="0" applyBorder="0" applyAlignment="0" applyProtection="0"/>
    <xf numFmtId="0" fontId="22" fillId="6" borderId="4" applyNumberFormat="0" applyAlignment="0" applyProtection="0"/>
    <xf numFmtId="0" fontId="23" fillId="7" borderId="7" applyNumberFormat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5" borderId="4" applyNumberFormat="0" applyAlignment="0" applyProtection="0"/>
    <xf numFmtId="0" fontId="30" fillId="0" borderId="6" applyNumberFormat="0" applyFill="0" applyAlignment="0" applyProtection="0"/>
    <xf numFmtId="0" fontId="31" fillId="4" borderId="0" applyNumberFormat="0" applyBorder="0" applyAlignment="0" applyProtection="0"/>
    <xf numFmtId="0" fontId="19" fillId="0" borderId="0"/>
    <xf numFmtId="0" fontId="19" fillId="8" borderId="8" applyNumberFormat="0" applyFont="0" applyAlignment="0" applyProtection="0"/>
    <xf numFmtId="0" fontId="32" fillId="6" borderId="5" applyNumberForma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</cellStyleXfs>
  <cellXfs count="35">
    <xf numFmtId="0" fontId="0" fillId="0" borderId="0" xfId="0"/>
    <xf numFmtId="0" fontId="16" fillId="0" borderId="0" xfId="0" applyFont="1"/>
    <xf numFmtId="0" fontId="36" fillId="0" borderId="0" xfId="0" applyFont="1"/>
    <xf numFmtId="2" fontId="0" fillId="0" borderId="0" xfId="0" applyNumberFormat="1"/>
    <xf numFmtId="2" fontId="16" fillId="0" borderId="0" xfId="0" applyNumberFormat="1" applyFont="1"/>
    <xf numFmtId="164" fontId="0" fillId="0" borderId="0" xfId="0" applyNumberFormat="1"/>
    <xf numFmtId="0" fontId="37" fillId="0" borderId="10" xfId="0" applyFont="1" applyBorder="1" applyAlignment="1">
      <alignment horizontal="right" vertical="center"/>
    </xf>
    <xf numFmtId="0" fontId="38" fillId="0" borderId="10" xfId="0" applyFont="1" applyBorder="1" applyAlignment="1">
      <alignment horizontal="right" vertical="center"/>
    </xf>
    <xf numFmtId="2" fontId="39" fillId="0" borderId="0" xfId="0" applyNumberFormat="1" applyFont="1"/>
    <xf numFmtId="0" fontId="0" fillId="0" borderId="0" xfId="0" applyFill="1"/>
    <xf numFmtId="2" fontId="36" fillId="0" borderId="0" xfId="0" applyNumberFormat="1" applyFont="1"/>
    <xf numFmtId="0" fontId="0" fillId="33" borderId="0" xfId="0" applyFill="1"/>
    <xf numFmtId="0" fontId="37" fillId="0" borderId="10" xfId="0" applyFont="1" applyFill="1" applyBorder="1" applyAlignment="1">
      <alignment horizontal="right" vertical="center"/>
    </xf>
    <xf numFmtId="0" fontId="16" fillId="0" borderId="11" xfId="0" applyFont="1" applyBorder="1"/>
    <xf numFmtId="0" fontId="0" fillId="0" borderId="12" xfId="0" applyBorder="1"/>
    <xf numFmtId="0" fontId="0" fillId="0" borderId="13" xfId="0" applyBorder="1"/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1" fontId="16" fillId="0" borderId="11" xfId="0" applyNumberFormat="1" applyFont="1" applyBorder="1"/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right"/>
    </xf>
    <xf numFmtId="2" fontId="0" fillId="0" borderId="17" xfId="0" applyNumberFormat="1" applyFont="1" applyBorder="1" applyAlignment="1">
      <alignment horizontal="center"/>
    </xf>
    <xf numFmtId="2" fontId="0" fillId="0" borderId="18" xfId="0" applyNumberFormat="1" applyFon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1" xfId="0" applyBorder="1" applyAlignment="1">
      <alignment horizontal="right"/>
    </xf>
    <xf numFmtId="2" fontId="0" fillId="0" borderId="11" xfId="0" applyNumberFormat="1" applyFon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right"/>
    </xf>
    <xf numFmtId="2" fontId="0" fillId="0" borderId="23" xfId="0" applyNumberFormat="1" applyFont="1" applyBorder="1" applyAlignment="1">
      <alignment horizontal="center"/>
    </xf>
    <xf numFmtId="2" fontId="36" fillId="0" borderId="23" xfId="0" applyNumberFormat="1" applyFont="1" applyBorder="1" applyAlignment="1">
      <alignment horizontal="center"/>
    </xf>
    <xf numFmtId="2" fontId="0" fillId="0" borderId="24" xfId="0" applyNumberFormat="1" applyFont="1" applyBorder="1" applyAlignment="1">
      <alignment horizontal="center"/>
    </xf>
    <xf numFmtId="0" fontId="0" fillId="0" borderId="25" xfId="0" applyBorder="1" applyAlignment="1">
      <alignment horizontal="center" vertical="center" wrapText="1"/>
    </xf>
  </cellXfs>
  <cellStyles count="85">
    <cellStyle name="20% - Accent1" xfId="19" builtinId="30" customBuiltin="1"/>
    <cellStyle name="20% - Accent1 2" xfId="43"/>
    <cellStyle name="20% - Accent2" xfId="23" builtinId="34" customBuiltin="1"/>
    <cellStyle name="20% - Accent2 2" xfId="44"/>
    <cellStyle name="20% - Accent3" xfId="27" builtinId="38" customBuiltin="1"/>
    <cellStyle name="20% - Accent3 2" xfId="45"/>
    <cellStyle name="20% - Accent4" xfId="31" builtinId="42" customBuiltin="1"/>
    <cellStyle name="20% - Accent4 2" xfId="46"/>
    <cellStyle name="20% - Accent5" xfId="35" builtinId="46" customBuiltin="1"/>
    <cellStyle name="20% - Accent5 2" xfId="47"/>
    <cellStyle name="20% - Accent6" xfId="39" builtinId="50" customBuiltin="1"/>
    <cellStyle name="20% - Accent6 2" xfId="48"/>
    <cellStyle name="40% - Accent1" xfId="20" builtinId="31" customBuiltin="1"/>
    <cellStyle name="40% - Accent1 2" xfId="49"/>
    <cellStyle name="40% - Accent2" xfId="24" builtinId="35" customBuiltin="1"/>
    <cellStyle name="40% - Accent2 2" xfId="50"/>
    <cellStyle name="40% - Accent3" xfId="28" builtinId="39" customBuiltin="1"/>
    <cellStyle name="40% - Accent3 2" xfId="51"/>
    <cellStyle name="40% - Accent4" xfId="32" builtinId="43" customBuiltin="1"/>
    <cellStyle name="40% - Accent4 2" xfId="52"/>
    <cellStyle name="40% - Accent5" xfId="36" builtinId="47" customBuiltin="1"/>
    <cellStyle name="40% - Accent5 2" xfId="53"/>
    <cellStyle name="40% - Accent6" xfId="40" builtinId="51" customBuiltin="1"/>
    <cellStyle name="40% - Accent6 2" xfId="54"/>
    <cellStyle name="60% - Accent1" xfId="21" builtinId="32" customBuiltin="1"/>
    <cellStyle name="60% - Accent1 2" xfId="55"/>
    <cellStyle name="60% - Accent2" xfId="25" builtinId="36" customBuiltin="1"/>
    <cellStyle name="60% - Accent2 2" xfId="56"/>
    <cellStyle name="60% - Accent3" xfId="29" builtinId="40" customBuiltin="1"/>
    <cellStyle name="60% - Accent3 2" xfId="57"/>
    <cellStyle name="60% - Accent4" xfId="33" builtinId="44" customBuiltin="1"/>
    <cellStyle name="60% - Accent4 2" xfId="58"/>
    <cellStyle name="60% - Accent5" xfId="37" builtinId="48" customBuiltin="1"/>
    <cellStyle name="60% - Accent5 2" xfId="59"/>
    <cellStyle name="60% - Accent6" xfId="41" builtinId="52" customBuiltin="1"/>
    <cellStyle name="60% - Accent6 2" xfId="60"/>
    <cellStyle name="Accent1" xfId="18" builtinId="29" customBuiltin="1"/>
    <cellStyle name="Accent1 2" xfId="61"/>
    <cellStyle name="Accent2" xfId="22" builtinId="33" customBuiltin="1"/>
    <cellStyle name="Accent2 2" xfId="62"/>
    <cellStyle name="Accent3" xfId="26" builtinId="37" customBuiltin="1"/>
    <cellStyle name="Accent3 2" xfId="63"/>
    <cellStyle name="Accent4" xfId="30" builtinId="41" customBuiltin="1"/>
    <cellStyle name="Accent4 2" xfId="64"/>
    <cellStyle name="Accent5" xfId="34" builtinId="45" customBuiltin="1"/>
    <cellStyle name="Accent5 2" xfId="65"/>
    <cellStyle name="Accent6" xfId="38" builtinId="49" customBuiltin="1"/>
    <cellStyle name="Accent6 2" xfId="66"/>
    <cellStyle name="Bad" xfId="7" builtinId="27" customBuiltin="1"/>
    <cellStyle name="Bad 2" xfId="67"/>
    <cellStyle name="Calculation" xfId="11" builtinId="22" customBuiltin="1"/>
    <cellStyle name="Calculation 2" xfId="68"/>
    <cellStyle name="Check Cell" xfId="13" builtinId="23" customBuiltin="1"/>
    <cellStyle name="Check Cell 2" xfId="69"/>
    <cellStyle name="Explanatory Text" xfId="16" builtinId="53" customBuiltin="1"/>
    <cellStyle name="Explanatory Text 2" xfId="70"/>
    <cellStyle name="Good" xfId="6" builtinId="26" customBuiltin="1"/>
    <cellStyle name="Good 2" xfId="71"/>
    <cellStyle name="Heading 1" xfId="2" builtinId="16" customBuiltin="1"/>
    <cellStyle name="Heading 1 2" xfId="72"/>
    <cellStyle name="Heading 2" xfId="3" builtinId="17" customBuiltin="1"/>
    <cellStyle name="Heading 2 2" xfId="73"/>
    <cellStyle name="Heading 3" xfId="4" builtinId="18" customBuiltin="1"/>
    <cellStyle name="Heading 3 2" xfId="74"/>
    <cellStyle name="Heading 4" xfId="5" builtinId="19" customBuiltin="1"/>
    <cellStyle name="Heading 4 2" xfId="75"/>
    <cellStyle name="Input" xfId="9" builtinId="20" customBuiltin="1"/>
    <cellStyle name="Input 2" xfId="76"/>
    <cellStyle name="Linked Cell" xfId="12" builtinId="24" customBuiltin="1"/>
    <cellStyle name="Linked Cell 2" xfId="77"/>
    <cellStyle name="Neutral" xfId="8" builtinId="28" customBuiltin="1"/>
    <cellStyle name="Neutral 2" xfId="78"/>
    <cellStyle name="Normal" xfId="0" builtinId="0"/>
    <cellStyle name="Normal 2" xfId="79"/>
    <cellStyle name="Normal 3" xfId="42"/>
    <cellStyle name="Note" xfId="15" builtinId="10" customBuiltin="1"/>
    <cellStyle name="Note 2" xfId="80"/>
    <cellStyle name="Output" xfId="10" builtinId="21" customBuiltin="1"/>
    <cellStyle name="Output 2" xfId="81"/>
    <cellStyle name="Title" xfId="1" builtinId="15" customBuiltin="1"/>
    <cellStyle name="Title 2" xfId="82"/>
    <cellStyle name="Total" xfId="17" builtinId="25" customBuiltin="1"/>
    <cellStyle name="Total 2" xfId="83"/>
    <cellStyle name="Warning Text" xfId="14" builtinId="11" customBuiltin="1"/>
    <cellStyle name="Warning Text 2" xfId="84"/>
  </cellStyles>
  <dxfs count="8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workbookViewId="0">
      <selection activeCell="B8" sqref="B8:I8"/>
    </sheetView>
  </sheetViews>
  <sheetFormatPr defaultRowHeight="1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0" max="10" width="6" bestFit="1" customWidth="1"/>
    <col min="12" max="12" width="7.140625" bestFit="1" customWidth="1"/>
    <col min="13" max="19" width="6" bestFit="1" customWidth="1"/>
    <col min="21" max="21" width="4.85546875" bestFit="1" customWidth="1"/>
    <col min="22" max="28" width="3.57031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t="s">
        <v>3</v>
      </c>
      <c r="U1" t="s">
        <v>21</v>
      </c>
    </row>
    <row r="2" spans="1:28" ht="15.75" thickBot="1">
      <c r="A2" t="s">
        <v>0</v>
      </c>
      <c r="B2" s="3">
        <v>47.1</v>
      </c>
      <c r="C2" s="3">
        <v>49.162999999999997</v>
      </c>
      <c r="D2" s="3">
        <v>44.52</v>
      </c>
      <c r="E2" s="3">
        <v>46.514000000000003</v>
      </c>
      <c r="F2" s="3">
        <v>48.168999999999997</v>
      </c>
      <c r="G2" s="3">
        <v>36.689</v>
      </c>
      <c r="H2" s="3">
        <v>21.672000000000001</v>
      </c>
      <c r="I2" s="3">
        <v>43.972999999999999</v>
      </c>
      <c r="L2" s="6">
        <v>47.1</v>
      </c>
      <c r="M2" s="6">
        <v>49.16</v>
      </c>
      <c r="N2" s="6">
        <v>44.52</v>
      </c>
      <c r="O2" s="6">
        <v>46.51</v>
      </c>
      <c r="P2" s="6">
        <v>48.17</v>
      </c>
      <c r="Q2" s="6">
        <v>36.69</v>
      </c>
      <c r="R2" s="6">
        <v>21.67</v>
      </c>
      <c r="S2" s="6">
        <v>43.97</v>
      </c>
      <c r="U2" s="5">
        <f>B2-L2</f>
        <v>0</v>
      </c>
      <c r="V2" s="5">
        <f t="shared" ref="V2:AB8" si="0">C2-M2</f>
        <v>3.0000000000001137E-3</v>
      </c>
      <c r="W2" s="5">
        <f t="shared" si="0"/>
        <v>0</v>
      </c>
      <c r="X2" s="5">
        <f t="shared" si="0"/>
        <v>4.0000000000048885E-3</v>
      </c>
      <c r="Y2" s="5">
        <f t="shared" si="0"/>
        <v>-1.0000000000047748E-3</v>
      </c>
      <c r="Z2" s="5">
        <f t="shared" si="0"/>
        <v>-9.9999999999766942E-4</v>
      </c>
      <c r="AA2" s="5">
        <f t="shared" si="0"/>
        <v>1.9999999999988916E-3</v>
      </c>
      <c r="AB2" s="5">
        <f>I2-S2</f>
        <v>3.0000000000001137E-3</v>
      </c>
    </row>
    <row r="3" spans="1:28" ht="15.75" thickBot="1">
      <c r="A3" t="s">
        <v>13</v>
      </c>
      <c r="B3" s="3">
        <v>54.460999999999999</v>
      </c>
      <c r="C3" s="3">
        <v>57.104999999999997</v>
      </c>
      <c r="D3" s="3">
        <v>54.735999999999997</v>
      </c>
      <c r="E3" s="3">
        <v>55.277000000000001</v>
      </c>
      <c r="F3" s="3">
        <v>53.783000000000001</v>
      </c>
      <c r="G3" s="3">
        <v>47.621000000000002</v>
      </c>
      <c r="H3" s="3">
        <v>24.622</v>
      </c>
      <c r="I3" s="3">
        <v>51.174999999999997</v>
      </c>
      <c r="L3" s="6">
        <v>54.46</v>
      </c>
      <c r="M3" s="6">
        <v>57.11</v>
      </c>
      <c r="N3" s="6">
        <v>54.74</v>
      </c>
      <c r="O3" s="6">
        <v>55.28</v>
      </c>
      <c r="P3" s="6">
        <v>53.78</v>
      </c>
      <c r="Q3" s="6">
        <v>47.62</v>
      </c>
      <c r="R3" s="6">
        <v>24.62</v>
      </c>
      <c r="S3" s="6">
        <v>51.18</v>
      </c>
      <c r="U3" s="5">
        <f t="shared" ref="U3:U8" si="1">B3-L3</f>
        <v>9.9999999999766942E-4</v>
      </c>
      <c r="V3" s="5">
        <f t="shared" si="0"/>
        <v>-5.000000000002558E-3</v>
      </c>
      <c r="W3" s="5">
        <f t="shared" si="0"/>
        <v>-4.0000000000048885E-3</v>
      </c>
      <c r="X3" s="5">
        <f t="shared" si="0"/>
        <v>-3.0000000000001137E-3</v>
      </c>
      <c r="Y3" s="5">
        <f t="shared" si="0"/>
        <v>3.0000000000001137E-3</v>
      </c>
      <c r="Z3" s="5">
        <f t="shared" si="0"/>
        <v>1.0000000000047748E-3</v>
      </c>
      <c r="AA3" s="5">
        <f t="shared" si="0"/>
        <v>1.9999999999988916E-3</v>
      </c>
      <c r="AB3" s="5">
        <f t="shared" si="0"/>
        <v>-5.000000000002558E-3</v>
      </c>
    </row>
    <row r="4" spans="1:28" ht="15.75" thickBot="1">
      <c r="A4" t="s">
        <v>2</v>
      </c>
      <c r="B4" s="3">
        <v>49.243000000000002</v>
      </c>
      <c r="C4" s="3">
        <v>54.11</v>
      </c>
      <c r="D4" s="3">
        <v>46.688000000000002</v>
      </c>
      <c r="E4" s="3">
        <v>49.058999999999997</v>
      </c>
      <c r="F4" s="3">
        <v>47.457000000000001</v>
      </c>
      <c r="G4" s="3">
        <v>36.625999999999998</v>
      </c>
      <c r="H4" s="3">
        <v>22.446000000000002</v>
      </c>
      <c r="I4" s="3">
        <v>42.412999999999997</v>
      </c>
      <c r="L4" s="6">
        <v>49.24</v>
      </c>
      <c r="M4" s="6">
        <v>54.11</v>
      </c>
      <c r="N4" s="6">
        <v>46.69</v>
      </c>
      <c r="O4" s="6">
        <v>49.06</v>
      </c>
      <c r="P4" s="6">
        <v>47.46</v>
      </c>
      <c r="Q4" s="6">
        <v>36.630000000000003</v>
      </c>
      <c r="R4" s="6">
        <v>22.45</v>
      </c>
      <c r="S4" s="6">
        <v>42.41</v>
      </c>
      <c r="U4" s="5">
        <f t="shared" si="1"/>
        <v>3.0000000000001137E-3</v>
      </c>
      <c r="V4" s="5">
        <f t="shared" si="0"/>
        <v>0</v>
      </c>
      <c r="W4" s="5">
        <f t="shared" si="0"/>
        <v>-1.9999999999953388E-3</v>
      </c>
      <c r="X4" s="5">
        <f t="shared" si="0"/>
        <v>-1.0000000000047748E-3</v>
      </c>
      <c r="Y4" s="5">
        <f t="shared" si="0"/>
        <v>-3.0000000000001137E-3</v>
      </c>
      <c r="Z4" s="5">
        <f t="shared" si="0"/>
        <v>-4.0000000000048885E-3</v>
      </c>
      <c r="AA4" s="5">
        <f t="shared" si="0"/>
        <v>-3.9999999999977831E-3</v>
      </c>
      <c r="AB4" s="5">
        <f t="shared" si="0"/>
        <v>3.0000000000001137E-3</v>
      </c>
    </row>
    <row r="5" spans="1:28" ht="15.75" thickBot="1">
      <c r="A5" t="s">
        <v>14</v>
      </c>
      <c r="B5" s="3">
        <v>47.848999999999997</v>
      </c>
      <c r="C5" s="3">
        <v>54.808999999999997</v>
      </c>
      <c r="D5" s="3">
        <v>44.259</v>
      </c>
      <c r="E5" s="3">
        <v>47.194000000000003</v>
      </c>
      <c r="F5" s="3">
        <v>46.567999999999998</v>
      </c>
      <c r="G5" s="3">
        <v>36.049999999999997</v>
      </c>
      <c r="H5" s="3">
        <v>21.934000000000001</v>
      </c>
      <c r="I5" s="3">
        <v>43.863999999999997</v>
      </c>
      <c r="L5" s="6">
        <v>47.85</v>
      </c>
      <c r="M5" s="6">
        <v>54.81</v>
      </c>
      <c r="N5" s="6">
        <v>44.26</v>
      </c>
      <c r="O5" s="6">
        <v>47.19</v>
      </c>
      <c r="P5" s="6">
        <v>46.57</v>
      </c>
      <c r="Q5" s="6">
        <v>36.049999999999997</v>
      </c>
      <c r="R5" s="6">
        <v>21.93</v>
      </c>
      <c r="S5" s="6">
        <v>43.86</v>
      </c>
      <c r="U5" s="5">
        <f t="shared" si="1"/>
        <v>-1.0000000000047748E-3</v>
      </c>
      <c r="V5" s="5">
        <f t="shared" si="0"/>
        <v>-1.0000000000047748E-3</v>
      </c>
      <c r="W5" s="5">
        <f t="shared" si="0"/>
        <v>-9.9999999999766942E-4</v>
      </c>
      <c r="X5" s="5">
        <f t="shared" si="0"/>
        <v>4.0000000000048885E-3</v>
      </c>
      <c r="Y5" s="5">
        <f t="shared" si="0"/>
        <v>-2.0000000000024443E-3</v>
      </c>
      <c r="Z5" s="5">
        <f t="shared" si="0"/>
        <v>0</v>
      </c>
      <c r="AA5" s="5">
        <f t="shared" si="0"/>
        <v>4.0000000000013358E-3</v>
      </c>
      <c r="AB5" s="5">
        <f t="shared" si="0"/>
        <v>3.9999999999977831E-3</v>
      </c>
    </row>
    <row r="6" spans="1:28" ht="15.75" thickBot="1">
      <c r="A6" t="s">
        <v>1</v>
      </c>
      <c r="B6" s="3">
        <v>50.207999999999998</v>
      </c>
      <c r="C6" s="3">
        <v>52.975000000000001</v>
      </c>
      <c r="D6" s="3">
        <v>45.893000000000001</v>
      </c>
      <c r="E6" s="3">
        <v>48.716000000000001</v>
      </c>
      <c r="F6" s="3">
        <v>51.018000000000001</v>
      </c>
      <c r="G6" s="3">
        <v>40.360999999999997</v>
      </c>
      <c r="H6" s="3">
        <v>20.971</v>
      </c>
      <c r="I6" s="3">
        <v>44.322000000000003</v>
      </c>
      <c r="L6" s="6">
        <v>50.21</v>
      </c>
      <c r="M6" s="6">
        <v>52.98</v>
      </c>
      <c r="N6" s="6">
        <v>45.89</v>
      </c>
      <c r="O6" s="6">
        <v>48.72</v>
      </c>
      <c r="P6" s="6">
        <v>51.02</v>
      </c>
      <c r="Q6" s="6">
        <v>40.36</v>
      </c>
      <c r="R6" s="6">
        <v>20.97</v>
      </c>
      <c r="S6" s="6">
        <v>44.32</v>
      </c>
      <c r="U6" s="5">
        <f t="shared" si="1"/>
        <v>-2.0000000000024443E-3</v>
      </c>
      <c r="V6" s="5">
        <f t="shared" si="0"/>
        <v>-4.9999999999954525E-3</v>
      </c>
      <c r="W6" s="5">
        <f t="shared" si="0"/>
        <v>3.0000000000001137E-3</v>
      </c>
      <c r="X6" s="5">
        <f t="shared" si="0"/>
        <v>-3.9999999999977831E-3</v>
      </c>
      <c r="Y6" s="5">
        <f t="shared" si="0"/>
        <v>-2.0000000000024443E-3</v>
      </c>
      <c r="Z6" s="5">
        <f t="shared" si="0"/>
        <v>9.9999999999766942E-4</v>
      </c>
      <c r="AA6" s="5">
        <f t="shared" si="0"/>
        <v>1.0000000000012221E-3</v>
      </c>
      <c r="AB6" s="5">
        <f t="shared" si="0"/>
        <v>2.0000000000024443E-3</v>
      </c>
    </row>
    <row r="7" spans="1:28" ht="15.75" thickBot="1">
      <c r="A7" t="s">
        <v>15</v>
      </c>
      <c r="B7" s="3">
        <v>56.912999999999997</v>
      </c>
      <c r="C7" s="3">
        <v>62.082999999999998</v>
      </c>
      <c r="D7" s="3">
        <v>51.716999999999999</v>
      </c>
      <c r="E7" s="3">
        <v>55.042000000000002</v>
      </c>
      <c r="F7" s="3">
        <v>54.715000000000003</v>
      </c>
      <c r="G7" s="3">
        <v>38.31</v>
      </c>
      <c r="H7" s="3">
        <v>23.893000000000001</v>
      </c>
      <c r="I7" s="3">
        <v>47.107999999999997</v>
      </c>
      <c r="L7" s="6">
        <v>56.91</v>
      </c>
      <c r="M7" s="6">
        <v>62.08</v>
      </c>
      <c r="N7" s="6">
        <v>51.72</v>
      </c>
      <c r="O7" s="6">
        <v>55.04</v>
      </c>
      <c r="P7" s="6">
        <v>54.72</v>
      </c>
      <c r="Q7" s="6">
        <v>38.31</v>
      </c>
      <c r="R7" s="6">
        <v>23.89</v>
      </c>
      <c r="S7" s="6">
        <v>47.11</v>
      </c>
      <c r="U7" s="5">
        <f t="shared" si="1"/>
        <v>3.0000000000001137E-3</v>
      </c>
      <c r="V7" s="5">
        <f t="shared" si="0"/>
        <v>3.0000000000001137E-3</v>
      </c>
      <c r="W7" s="5">
        <f t="shared" si="0"/>
        <v>-3.0000000000001137E-3</v>
      </c>
      <c r="X7" s="5">
        <f t="shared" si="0"/>
        <v>2.0000000000024443E-3</v>
      </c>
      <c r="Y7" s="5">
        <f t="shared" si="0"/>
        <v>-4.9999999999954525E-3</v>
      </c>
      <c r="Z7" s="5">
        <f t="shared" si="0"/>
        <v>0</v>
      </c>
      <c r="AA7" s="5">
        <f t="shared" si="0"/>
        <v>3.0000000000001137E-3</v>
      </c>
      <c r="AB7" s="5">
        <f t="shared" si="0"/>
        <v>-2.0000000000024443E-3</v>
      </c>
    </row>
    <row r="8" spans="1:28" ht="15.75" thickBot="1">
      <c r="A8" s="1" t="s">
        <v>16</v>
      </c>
      <c r="B8" s="4">
        <f>AVERAGE(B2:B7)</f>
        <v>50.962333333333333</v>
      </c>
      <c r="C8" s="4">
        <f t="shared" ref="C8:I8" si="2">AVERAGE(C2:C7)</f>
        <v>55.040833333333332</v>
      </c>
      <c r="D8" s="4">
        <f t="shared" si="2"/>
        <v>47.968833333333343</v>
      </c>
      <c r="E8" s="4">
        <f t="shared" si="2"/>
        <v>50.300333333333334</v>
      </c>
      <c r="F8" s="4">
        <f t="shared" si="2"/>
        <v>50.284999999999997</v>
      </c>
      <c r="G8" s="4">
        <f t="shared" si="2"/>
        <v>39.276166666666661</v>
      </c>
      <c r="H8" s="4">
        <f t="shared" si="2"/>
        <v>22.58966666666667</v>
      </c>
      <c r="I8" s="4">
        <f t="shared" si="2"/>
        <v>45.475833333333327</v>
      </c>
      <c r="L8" s="7">
        <v>50.96</v>
      </c>
      <c r="M8" s="7">
        <v>55.04</v>
      </c>
      <c r="N8" s="7">
        <v>47.97</v>
      </c>
      <c r="O8" s="7">
        <v>50.3</v>
      </c>
      <c r="P8" s="7">
        <v>50.29</v>
      </c>
      <c r="Q8" s="7">
        <v>39.28</v>
      </c>
      <c r="R8" s="7">
        <v>22.59</v>
      </c>
      <c r="S8" s="7">
        <v>45.48</v>
      </c>
      <c r="U8" s="5">
        <f t="shared" si="1"/>
        <v>2.3333333333326323E-3</v>
      </c>
      <c r="V8" s="5">
        <f t="shared" si="0"/>
        <v>8.3333333333257542E-4</v>
      </c>
      <c r="W8" s="5">
        <f t="shared" si="0"/>
        <v>-1.166666666655658E-3</v>
      </c>
      <c r="X8" s="5">
        <f t="shared" si="0"/>
        <v>3.3333333333729342E-4</v>
      </c>
      <c r="Y8" s="5">
        <f>F8-P8</f>
        <v>-5.000000000002558E-3</v>
      </c>
      <c r="Z8" s="5">
        <f t="shared" si="0"/>
        <v>-3.8333333333397945E-3</v>
      </c>
      <c r="AA8" s="5">
        <f t="shared" si="0"/>
        <v>-3.33333333330188E-4</v>
      </c>
      <c r="AB8" s="5">
        <f t="shared" si="0"/>
        <v>-4.1666666666699825E-3</v>
      </c>
    </row>
    <row r="9" spans="1:28">
      <c r="U9" s="3"/>
      <c r="V9" s="3"/>
      <c r="W9" s="3"/>
      <c r="X9" s="3"/>
      <c r="Y9" s="3"/>
      <c r="Z9" s="3"/>
      <c r="AA9" s="3"/>
      <c r="AB9" s="3"/>
    </row>
    <row r="10" spans="1:28">
      <c r="U10" s="3"/>
      <c r="V10" s="3"/>
      <c r="W10" s="3"/>
      <c r="X10" s="3"/>
      <c r="Y10" s="3"/>
      <c r="Z10" s="3"/>
      <c r="AA10" s="3"/>
      <c r="AB10" s="3"/>
    </row>
    <row r="11" spans="1:28">
      <c r="U11" s="3"/>
      <c r="V11" s="3"/>
      <c r="W11" s="3"/>
      <c r="X11" s="3"/>
      <c r="Y11" s="3"/>
      <c r="Z11" s="3"/>
      <c r="AA11" s="3"/>
      <c r="AB11" s="3"/>
    </row>
    <row r="12" spans="1:28">
      <c r="U12" s="3"/>
      <c r="V12" s="3"/>
      <c r="W12" s="3"/>
      <c r="X12" s="3"/>
      <c r="Y12" s="3"/>
      <c r="Z12" s="3"/>
      <c r="AA12" s="3"/>
      <c r="AB12" s="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activeCell="B8" sqref="B8:I8"/>
    </sheetView>
  </sheetViews>
  <sheetFormatPr defaultRowHeight="1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2" max="12" width="7.140625" bestFit="1" customWidth="1"/>
    <col min="13" max="19" width="6" bestFit="1" customWidth="1"/>
    <col min="21" max="21" width="4.85546875" bestFit="1" customWidth="1"/>
    <col min="22" max="28" width="3.57031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t="s">
        <v>3</v>
      </c>
      <c r="U1" t="s">
        <v>21</v>
      </c>
    </row>
    <row r="2" spans="1:28" ht="15.75" thickBot="1">
      <c r="A2" t="s">
        <v>0</v>
      </c>
      <c r="B2" s="3">
        <v>54.521999999999998</v>
      </c>
      <c r="C2" s="3">
        <v>62.296999999999997</v>
      </c>
      <c r="D2" s="3">
        <v>45.671999999999997</v>
      </c>
      <c r="E2" s="3">
        <v>49.828000000000003</v>
      </c>
      <c r="F2" s="3">
        <v>49.469000000000001</v>
      </c>
      <c r="G2" s="3">
        <v>36.787999999999997</v>
      </c>
      <c r="H2" s="3">
        <v>21.763999999999999</v>
      </c>
      <c r="I2" s="3">
        <v>47</v>
      </c>
      <c r="L2" s="6">
        <v>54.52</v>
      </c>
      <c r="M2" s="6">
        <v>62.3</v>
      </c>
      <c r="N2" s="6">
        <v>45.67</v>
      </c>
      <c r="O2" s="6">
        <v>49.83</v>
      </c>
      <c r="P2" s="6">
        <v>49.47</v>
      </c>
      <c r="Q2" s="6">
        <v>36.79</v>
      </c>
      <c r="R2" s="6">
        <v>21.76</v>
      </c>
      <c r="S2" s="6">
        <v>47</v>
      </c>
      <c r="U2" s="5">
        <f>B2-L2</f>
        <v>1.9999999999953388E-3</v>
      </c>
      <c r="V2" s="5">
        <f t="shared" ref="V2:AB8" si="0">C2-M2</f>
        <v>-3.0000000000001137E-3</v>
      </c>
      <c r="W2" s="5">
        <f t="shared" si="0"/>
        <v>1.9999999999953388E-3</v>
      </c>
      <c r="X2" s="5">
        <f t="shared" si="0"/>
        <v>-1.9999999999953388E-3</v>
      </c>
      <c r="Y2" s="5">
        <f t="shared" si="0"/>
        <v>-9.9999999999766942E-4</v>
      </c>
      <c r="Z2" s="5">
        <f t="shared" si="0"/>
        <v>-2.0000000000024443E-3</v>
      </c>
      <c r="AA2" s="5">
        <f t="shared" si="0"/>
        <v>3.9999999999977831E-3</v>
      </c>
      <c r="AB2" s="5">
        <f>I2-S2</f>
        <v>0</v>
      </c>
    </row>
    <row r="3" spans="1:28" ht="15.75" thickBot="1">
      <c r="A3" t="s">
        <v>13</v>
      </c>
      <c r="B3" s="3">
        <v>62.087000000000003</v>
      </c>
      <c r="C3" s="3">
        <v>65.328000000000003</v>
      </c>
      <c r="D3" s="3">
        <v>53.378</v>
      </c>
      <c r="E3" s="3">
        <v>57.360999999999997</v>
      </c>
      <c r="F3" s="3">
        <v>55.475999999999999</v>
      </c>
      <c r="G3" s="3">
        <v>49.552999999999997</v>
      </c>
      <c r="H3" s="3">
        <v>23.542000000000002</v>
      </c>
      <c r="I3" s="3">
        <v>55.604999999999997</v>
      </c>
      <c r="L3" s="6">
        <v>62.09</v>
      </c>
      <c r="M3" s="6">
        <v>65.33</v>
      </c>
      <c r="N3" s="6">
        <v>53.38</v>
      </c>
      <c r="O3" s="6">
        <v>57.36</v>
      </c>
      <c r="P3" s="6">
        <v>55.48</v>
      </c>
      <c r="Q3" s="6">
        <v>49.55</v>
      </c>
      <c r="R3" s="6">
        <v>23.54</v>
      </c>
      <c r="S3" s="6">
        <v>55.61</v>
      </c>
      <c r="U3" s="5">
        <f t="shared" ref="U3:U8" si="1">B3-L3</f>
        <v>-3.0000000000001137E-3</v>
      </c>
      <c r="V3" s="5">
        <f t="shared" si="0"/>
        <v>-1.9999999999953388E-3</v>
      </c>
      <c r="W3" s="5">
        <f t="shared" si="0"/>
        <v>-2.0000000000024443E-3</v>
      </c>
      <c r="X3" s="5">
        <f t="shared" si="0"/>
        <v>9.9999999999766942E-4</v>
      </c>
      <c r="Y3" s="5">
        <f t="shared" si="0"/>
        <v>-3.9999999999977831E-3</v>
      </c>
      <c r="Z3" s="5">
        <f t="shared" si="0"/>
        <v>3.0000000000001137E-3</v>
      </c>
      <c r="AA3" s="5">
        <f t="shared" si="0"/>
        <v>2.0000000000024443E-3</v>
      </c>
      <c r="AB3" s="5">
        <f t="shared" si="0"/>
        <v>-5.000000000002558E-3</v>
      </c>
    </row>
    <row r="4" spans="1:28" ht="15.75" thickBot="1">
      <c r="A4" t="s">
        <v>2</v>
      </c>
      <c r="B4" s="3">
        <v>53.939</v>
      </c>
      <c r="C4" s="3">
        <v>63.619</v>
      </c>
      <c r="D4" s="3">
        <v>46.869</v>
      </c>
      <c r="E4" s="3">
        <v>50.783999999999999</v>
      </c>
      <c r="F4" s="3">
        <v>48.813000000000002</v>
      </c>
      <c r="G4" s="3">
        <v>36.771000000000001</v>
      </c>
      <c r="H4" s="3">
        <v>22.391999999999999</v>
      </c>
      <c r="I4" s="3">
        <v>45.915999999999997</v>
      </c>
      <c r="L4" s="6">
        <v>53.94</v>
      </c>
      <c r="M4" s="6">
        <v>63.62</v>
      </c>
      <c r="N4" s="6">
        <v>46.87</v>
      </c>
      <c r="O4" s="6">
        <v>50.78</v>
      </c>
      <c r="P4" s="6">
        <v>48.81</v>
      </c>
      <c r="Q4" s="6">
        <v>36.770000000000003</v>
      </c>
      <c r="R4" s="6">
        <v>22.39</v>
      </c>
      <c r="S4" s="6">
        <v>45.92</v>
      </c>
      <c r="U4" s="5">
        <f t="shared" si="1"/>
        <v>-9.9999999999766942E-4</v>
      </c>
      <c r="V4" s="5">
        <f t="shared" si="0"/>
        <v>-9.9999999999766942E-4</v>
      </c>
      <c r="W4" s="5">
        <f t="shared" si="0"/>
        <v>-9.9999999999766942E-4</v>
      </c>
      <c r="X4" s="5">
        <f t="shared" si="0"/>
        <v>3.9999999999977831E-3</v>
      </c>
      <c r="Y4" s="5">
        <f t="shared" si="0"/>
        <v>3.0000000000001137E-3</v>
      </c>
      <c r="Z4" s="5">
        <f t="shared" si="0"/>
        <v>9.9999999999766942E-4</v>
      </c>
      <c r="AA4" s="5">
        <f t="shared" si="0"/>
        <v>1.9999999999988916E-3</v>
      </c>
      <c r="AB4" s="5">
        <f t="shared" si="0"/>
        <v>-4.0000000000048885E-3</v>
      </c>
    </row>
    <row r="5" spans="1:28" ht="15.75" thickBot="1">
      <c r="A5" t="s">
        <v>14</v>
      </c>
      <c r="B5" s="3">
        <v>51.326999999999998</v>
      </c>
      <c r="C5" s="3">
        <v>65.88</v>
      </c>
      <c r="D5" s="3">
        <v>44.26</v>
      </c>
      <c r="E5" s="3">
        <v>48.225999999999999</v>
      </c>
      <c r="F5" s="3">
        <v>47.363</v>
      </c>
      <c r="G5" s="3">
        <v>36.112000000000002</v>
      </c>
      <c r="H5" s="3">
        <v>21.9</v>
      </c>
      <c r="I5" s="3">
        <v>46.911000000000001</v>
      </c>
      <c r="L5" s="6">
        <v>51.33</v>
      </c>
      <c r="M5" s="6">
        <v>65.88</v>
      </c>
      <c r="N5" s="6">
        <v>44.26</v>
      </c>
      <c r="O5" s="6">
        <v>48.23</v>
      </c>
      <c r="P5" s="6">
        <v>47.36</v>
      </c>
      <c r="Q5" s="6">
        <v>36.11</v>
      </c>
      <c r="R5" s="6">
        <v>21.9</v>
      </c>
      <c r="S5" s="6">
        <v>46.91</v>
      </c>
      <c r="U5" s="5">
        <f t="shared" si="1"/>
        <v>-3.0000000000001137E-3</v>
      </c>
      <c r="V5" s="5">
        <f t="shared" si="0"/>
        <v>0</v>
      </c>
      <c r="W5" s="5">
        <f t="shared" si="0"/>
        <v>0</v>
      </c>
      <c r="X5" s="5">
        <f t="shared" si="0"/>
        <v>-3.9999999999977831E-3</v>
      </c>
      <c r="Y5" s="5">
        <f t="shared" si="0"/>
        <v>3.0000000000001137E-3</v>
      </c>
      <c r="Z5" s="5">
        <f t="shared" si="0"/>
        <v>2.0000000000024443E-3</v>
      </c>
      <c r="AA5" s="5">
        <f t="shared" si="0"/>
        <v>0</v>
      </c>
      <c r="AB5" s="5">
        <f t="shared" si="0"/>
        <v>1.0000000000047748E-3</v>
      </c>
    </row>
    <row r="6" spans="1:28" ht="15.75" thickBot="1">
      <c r="A6" t="s">
        <v>1</v>
      </c>
      <c r="B6" s="3">
        <v>53.38</v>
      </c>
      <c r="C6" s="3">
        <v>61.256999999999998</v>
      </c>
      <c r="D6" s="3">
        <v>45.072000000000003</v>
      </c>
      <c r="E6" s="3">
        <v>49.155000000000001</v>
      </c>
      <c r="F6" s="3">
        <v>51.206000000000003</v>
      </c>
      <c r="G6" s="3">
        <v>40.545999999999999</v>
      </c>
      <c r="H6" s="3">
        <v>21.006</v>
      </c>
      <c r="I6" s="3">
        <v>46.746000000000002</v>
      </c>
      <c r="L6" s="6">
        <v>53.38</v>
      </c>
      <c r="M6" s="6">
        <v>61.26</v>
      </c>
      <c r="N6" s="6">
        <v>45.07</v>
      </c>
      <c r="O6" s="6">
        <v>49.16</v>
      </c>
      <c r="P6" s="6">
        <v>51.21</v>
      </c>
      <c r="Q6" s="6">
        <v>40.549999999999997</v>
      </c>
      <c r="R6" s="6">
        <v>21.01</v>
      </c>
      <c r="S6" s="6">
        <v>46.75</v>
      </c>
      <c r="U6" s="5">
        <f t="shared" si="1"/>
        <v>0</v>
      </c>
      <c r="V6" s="5">
        <f t="shared" si="0"/>
        <v>-3.0000000000001137E-3</v>
      </c>
      <c r="W6" s="5">
        <f t="shared" si="0"/>
        <v>2.0000000000024443E-3</v>
      </c>
      <c r="X6" s="5">
        <f t="shared" si="0"/>
        <v>-4.9999999999954525E-3</v>
      </c>
      <c r="Y6" s="5">
        <f t="shared" si="0"/>
        <v>-3.9999999999977831E-3</v>
      </c>
      <c r="Z6" s="5">
        <f t="shared" si="0"/>
        <v>-3.9999999999977831E-3</v>
      </c>
      <c r="AA6" s="5">
        <f t="shared" si="0"/>
        <v>-4.0000000000013358E-3</v>
      </c>
      <c r="AB6" s="5">
        <f t="shared" si="0"/>
        <v>-3.9999999999977831E-3</v>
      </c>
    </row>
    <row r="7" spans="1:28" ht="15.75" thickBot="1">
      <c r="A7" t="s">
        <v>15</v>
      </c>
      <c r="B7" s="3">
        <v>59.984000000000002</v>
      </c>
      <c r="C7" s="3">
        <v>68.954999999999998</v>
      </c>
      <c r="D7" s="3">
        <v>51.052999999999997</v>
      </c>
      <c r="E7" s="3">
        <v>55.238999999999997</v>
      </c>
      <c r="F7" s="3">
        <v>54.732999999999997</v>
      </c>
      <c r="G7" s="3">
        <v>38.302</v>
      </c>
      <c r="H7" s="3">
        <v>23.902000000000001</v>
      </c>
      <c r="I7" s="3">
        <v>47.814999999999998</v>
      </c>
      <c r="L7" s="6">
        <v>59.98</v>
      </c>
      <c r="M7" s="6">
        <v>68.959999999999994</v>
      </c>
      <c r="N7" s="6">
        <v>51.05</v>
      </c>
      <c r="O7" s="6">
        <v>55.24</v>
      </c>
      <c r="P7" s="6">
        <v>54.73</v>
      </c>
      <c r="Q7" s="6">
        <v>38.299999999999997</v>
      </c>
      <c r="R7" s="6">
        <v>23.9</v>
      </c>
      <c r="S7" s="6">
        <v>47.82</v>
      </c>
      <c r="U7" s="5">
        <f t="shared" si="1"/>
        <v>4.0000000000048885E-3</v>
      </c>
      <c r="V7" s="5">
        <f t="shared" si="0"/>
        <v>-4.9999999999954525E-3</v>
      </c>
      <c r="W7" s="5">
        <f t="shared" si="0"/>
        <v>3.0000000000001137E-3</v>
      </c>
      <c r="X7" s="5">
        <f t="shared" si="0"/>
        <v>-1.0000000000047748E-3</v>
      </c>
      <c r="Y7" s="5">
        <f t="shared" si="0"/>
        <v>3.0000000000001137E-3</v>
      </c>
      <c r="Z7" s="5">
        <f t="shared" si="0"/>
        <v>2.0000000000024443E-3</v>
      </c>
      <c r="AA7" s="5">
        <f t="shared" si="0"/>
        <v>2.0000000000024443E-3</v>
      </c>
      <c r="AB7" s="5">
        <f t="shared" si="0"/>
        <v>-5.000000000002558E-3</v>
      </c>
    </row>
    <row r="8" spans="1:28" ht="15.75" thickBot="1">
      <c r="A8" s="1" t="s">
        <v>16</v>
      </c>
      <c r="B8" s="4">
        <f>AVERAGE(B2:B7)</f>
        <v>55.873166666666663</v>
      </c>
      <c r="C8" s="4">
        <f t="shared" ref="C8:I8" si="2">AVERAGE(C2:C7)</f>
        <v>64.555999999999997</v>
      </c>
      <c r="D8" s="4">
        <f t="shared" si="2"/>
        <v>47.717333333333329</v>
      </c>
      <c r="E8" s="4">
        <f t="shared" si="2"/>
        <v>51.765499999999996</v>
      </c>
      <c r="F8" s="4">
        <f t="shared" si="2"/>
        <v>51.176666666666669</v>
      </c>
      <c r="G8" s="4">
        <f t="shared" si="2"/>
        <v>39.678666666666665</v>
      </c>
      <c r="H8" s="4">
        <f t="shared" si="2"/>
        <v>22.417666666666662</v>
      </c>
      <c r="I8" s="4">
        <f t="shared" si="2"/>
        <v>48.332166666666666</v>
      </c>
      <c r="L8" s="7">
        <v>55.87</v>
      </c>
      <c r="M8" s="7">
        <v>64.56</v>
      </c>
      <c r="N8" s="7">
        <v>47.72</v>
      </c>
      <c r="O8" s="7">
        <v>51.77</v>
      </c>
      <c r="P8" s="7">
        <v>51.18</v>
      </c>
      <c r="Q8" s="7">
        <v>39.68</v>
      </c>
      <c r="R8" s="7">
        <v>22.42</v>
      </c>
      <c r="S8" s="7">
        <v>48.33</v>
      </c>
      <c r="U8" s="5">
        <f t="shared" si="1"/>
        <v>3.1666666666652077E-3</v>
      </c>
      <c r="V8" s="5">
        <f t="shared" si="0"/>
        <v>-4.0000000000048885E-3</v>
      </c>
      <c r="W8" s="5">
        <f t="shared" si="0"/>
        <v>-2.6666666666699257E-3</v>
      </c>
      <c r="X8" s="5">
        <f t="shared" si="0"/>
        <v>-4.500000000007276E-3</v>
      </c>
      <c r="Y8" s="5">
        <f>F8-P8</f>
        <v>-3.3333333333303017E-3</v>
      </c>
      <c r="Z8" s="5">
        <f t="shared" si="0"/>
        <v>-1.3333333333349628E-3</v>
      </c>
      <c r="AA8" s="5">
        <f t="shared" si="0"/>
        <v>-2.3333333333397377E-3</v>
      </c>
      <c r="AB8" s="5">
        <f t="shared" si="0"/>
        <v>2.1666666666675383E-3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activeCell="I8" sqref="B8:I8"/>
    </sheetView>
  </sheetViews>
  <sheetFormatPr defaultRowHeight="1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2" max="12" width="7.140625" bestFit="1" customWidth="1"/>
    <col min="13" max="19" width="6" bestFit="1" customWidth="1"/>
    <col min="21" max="21" width="4.85546875" bestFit="1" customWidth="1"/>
    <col min="22" max="28" width="3.57031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t="s">
        <v>3</v>
      </c>
      <c r="U1" t="s">
        <v>21</v>
      </c>
    </row>
    <row r="2" spans="1:28" ht="15.75" thickBot="1">
      <c r="A2" t="s">
        <v>0</v>
      </c>
      <c r="B2" s="3">
        <v>54.076999999999998</v>
      </c>
      <c r="C2" s="3">
        <v>52.01</v>
      </c>
      <c r="D2" s="3">
        <v>44.500999999999998</v>
      </c>
      <c r="E2" s="3">
        <v>48.173999999999999</v>
      </c>
      <c r="F2" s="3">
        <v>48.551000000000002</v>
      </c>
      <c r="G2" s="3">
        <v>36.752000000000002</v>
      </c>
      <c r="H2" s="3">
        <v>21.233000000000001</v>
      </c>
      <c r="I2" s="3">
        <v>42.109000000000002</v>
      </c>
      <c r="L2" s="6">
        <v>54.08</v>
      </c>
      <c r="M2" s="6">
        <v>52.01</v>
      </c>
      <c r="N2" s="6">
        <v>44.5</v>
      </c>
      <c r="O2" s="6">
        <v>48.17</v>
      </c>
      <c r="P2" s="6">
        <v>48.55</v>
      </c>
      <c r="Q2" s="6">
        <v>36.75</v>
      </c>
      <c r="R2" s="6">
        <v>21.23</v>
      </c>
      <c r="S2" s="6">
        <v>42.11</v>
      </c>
      <c r="U2" s="5">
        <f>B2-L2</f>
        <v>-3.0000000000001137E-3</v>
      </c>
      <c r="V2" s="5">
        <f t="shared" ref="V2:AB8" si="0">C2-M2</f>
        <v>0</v>
      </c>
      <c r="W2" s="5">
        <f t="shared" si="0"/>
        <v>9.9999999999766942E-4</v>
      </c>
      <c r="X2" s="5">
        <f t="shared" si="0"/>
        <v>3.9999999999977831E-3</v>
      </c>
      <c r="Y2" s="5">
        <f t="shared" si="0"/>
        <v>1.0000000000047748E-3</v>
      </c>
      <c r="Z2" s="5">
        <f t="shared" si="0"/>
        <v>2.0000000000024443E-3</v>
      </c>
      <c r="AA2" s="5">
        <f t="shared" si="0"/>
        <v>3.0000000000001137E-3</v>
      </c>
      <c r="AB2" s="5">
        <f>I2-S2</f>
        <v>-9.9999999999766942E-4</v>
      </c>
    </row>
    <row r="3" spans="1:28" ht="15.75" thickBot="1">
      <c r="A3" t="s">
        <v>13</v>
      </c>
      <c r="B3" s="3">
        <v>61.737000000000002</v>
      </c>
      <c r="C3" s="3">
        <v>59.826000000000001</v>
      </c>
      <c r="D3" s="3">
        <v>51.817</v>
      </c>
      <c r="E3" s="3">
        <v>55.582999999999998</v>
      </c>
      <c r="F3" s="3">
        <v>53.924999999999997</v>
      </c>
      <c r="G3" s="3">
        <v>50.085999999999999</v>
      </c>
      <c r="H3" s="3">
        <v>23.542000000000002</v>
      </c>
      <c r="I3" s="3">
        <v>52.960999999999999</v>
      </c>
      <c r="L3" s="6">
        <v>61.74</v>
      </c>
      <c r="M3" s="6">
        <v>59.83</v>
      </c>
      <c r="N3" s="6">
        <v>51.82</v>
      </c>
      <c r="O3" s="6">
        <v>55.58</v>
      </c>
      <c r="P3" s="6">
        <v>53.93</v>
      </c>
      <c r="Q3" s="6">
        <v>50.09</v>
      </c>
      <c r="R3" s="6">
        <v>23.54</v>
      </c>
      <c r="S3" s="6">
        <v>52.96</v>
      </c>
      <c r="U3" s="5">
        <f t="shared" ref="U3:U8" si="1">B3-L3</f>
        <v>-3.0000000000001137E-3</v>
      </c>
      <c r="V3" s="5">
        <f t="shared" si="0"/>
        <v>-3.9999999999977831E-3</v>
      </c>
      <c r="W3" s="5">
        <f t="shared" si="0"/>
        <v>-3.0000000000001137E-3</v>
      </c>
      <c r="X3" s="5">
        <f t="shared" si="0"/>
        <v>3.0000000000001137E-3</v>
      </c>
      <c r="Y3" s="5">
        <f t="shared" si="0"/>
        <v>-5.000000000002558E-3</v>
      </c>
      <c r="Z3" s="5">
        <f t="shared" si="0"/>
        <v>-4.0000000000048885E-3</v>
      </c>
      <c r="AA3" s="5">
        <f t="shared" si="0"/>
        <v>2.0000000000024443E-3</v>
      </c>
      <c r="AB3" s="5">
        <f t="shared" si="0"/>
        <v>9.9999999999766942E-4</v>
      </c>
    </row>
    <row r="4" spans="1:28" ht="15.75" thickBot="1">
      <c r="A4" t="s">
        <v>2</v>
      </c>
      <c r="B4" s="3">
        <v>55.683</v>
      </c>
      <c r="C4" s="3">
        <v>50.890999999999998</v>
      </c>
      <c r="D4" s="3">
        <v>45.893999999999998</v>
      </c>
      <c r="E4" s="3">
        <v>49.134</v>
      </c>
      <c r="F4" s="3">
        <v>47.189</v>
      </c>
      <c r="G4" s="3">
        <v>36.719000000000001</v>
      </c>
      <c r="H4" s="3">
        <v>22.428999999999998</v>
      </c>
      <c r="I4" s="3">
        <v>39.543999999999997</v>
      </c>
      <c r="L4" s="6">
        <v>55.68</v>
      </c>
      <c r="M4" s="6">
        <v>50.89</v>
      </c>
      <c r="N4" s="6">
        <v>45.89</v>
      </c>
      <c r="O4" s="6">
        <v>49.13</v>
      </c>
      <c r="P4" s="6">
        <v>47.19</v>
      </c>
      <c r="Q4" s="6">
        <v>36.72</v>
      </c>
      <c r="R4" s="6">
        <v>22.43</v>
      </c>
      <c r="S4" s="6">
        <v>39.54</v>
      </c>
      <c r="U4" s="5">
        <f t="shared" si="1"/>
        <v>3.0000000000001137E-3</v>
      </c>
      <c r="V4" s="5">
        <f t="shared" si="0"/>
        <v>9.9999999999766942E-4</v>
      </c>
      <c r="W4" s="5">
        <f t="shared" si="0"/>
        <v>3.9999999999977831E-3</v>
      </c>
      <c r="X4" s="5">
        <f t="shared" si="0"/>
        <v>3.9999999999977831E-3</v>
      </c>
      <c r="Y4" s="5">
        <f t="shared" si="0"/>
        <v>-9.9999999999766942E-4</v>
      </c>
      <c r="Z4" s="5">
        <f t="shared" si="0"/>
        <v>-9.9999999999766942E-4</v>
      </c>
      <c r="AA4" s="5">
        <f t="shared" si="0"/>
        <v>-1.0000000000012221E-3</v>
      </c>
      <c r="AB4" s="5">
        <f t="shared" si="0"/>
        <v>3.9999999999977831E-3</v>
      </c>
    </row>
    <row r="5" spans="1:28" ht="15.75" thickBot="1">
      <c r="A5" t="s">
        <v>14</v>
      </c>
      <c r="B5" s="3">
        <v>54.527999999999999</v>
      </c>
      <c r="C5" s="3">
        <v>48.866999999999997</v>
      </c>
      <c r="D5" s="3">
        <v>43.88</v>
      </c>
      <c r="E5" s="3">
        <v>47.177</v>
      </c>
      <c r="F5" s="3">
        <v>46.61</v>
      </c>
      <c r="G5" s="3">
        <v>36.049999999999997</v>
      </c>
      <c r="H5" s="3">
        <v>21.948</v>
      </c>
      <c r="I5" s="3">
        <v>40.591000000000001</v>
      </c>
      <c r="L5" s="6">
        <v>54.53</v>
      </c>
      <c r="M5" s="6">
        <v>48.87</v>
      </c>
      <c r="N5" s="6">
        <v>43.88</v>
      </c>
      <c r="O5" s="6">
        <v>47.18</v>
      </c>
      <c r="P5" s="6">
        <v>46.61</v>
      </c>
      <c r="Q5" s="6">
        <v>36.049999999999997</v>
      </c>
      <c r="R5" s="6">
        <v>21.95</v>
      </c>
      <c r="S5" s="6">
        <v>40.590000000000003</v>
      </c>
      <c r="U5" s="5">
        <f t="shared" si="1"/>
        <v>-2.0000000000024443E-3</v>
      </c>
      <c r="V5" s="5">
        <f t="shared" si="0"/>
        <v>-3.0000000000001137E-3</v>
      </c>
      <c r="W5" s="5">
        <f t="shared" si="0"/>
        <v>0</v>
      </c>
      <c r="X5" s="5">
        <f t="shared" si="0"/>
        <v>-3.0000000000001137E-3</v>
      </c>
      <c r="Y5" s="5">
        <f t="shared" si="0"/>
        <v>0</v>
      </c>
      <c r="Z5" s="5">
        <f t="shared" si="0"/>
        <v>0</v>
      </c>
      <c r="AA5" s="5">
        <f t="shared" si="0"/>
        <v>-1.9999999999988916E-3</v>
      </c>
      <c r="AB5" s="5">
        <f t="shared" si="0"/>
        <v>9.9999999999766942E-4</v>
      </c>
    </row>
    <row r="6" spans="1:28" ht="15.75" thickBot="1">
      <c r="A6" t="s">
        <v>1</v>
      </c>
      <c r="B6" s="3">
        <v>53.636000000000003</v>
      </c>
      <c r="C6" s="3">
        <v>50.844999999999999</v>
      </c>
      <c r="D6" s="3">
        <v>45.039000000000001</v>
      </c>
      <c r="E6" s="3">
        <v>48.345999999999997</v>
      </c>
      <c r="F6" s="3">
        <v>50.802999999999997</v>
      </c>
      <c r="G6" s="3">
        <v>40.368000000000002</v>
      </c>
      <c r="H6" s="3">
        <v>20.85</v>
      </c>
      <c r="I6" s="3">
        <v>43.012</v>
      </c>
      <c r="L6" s="6">
        <v>53.64</v>
      </c>
      <c r="M6" s="6">
        <v>50.85</v>
      </c>
      <c r="N6" s="6">
        <v>45.04</v>
      </c>
      <c r="O6" s="6">
        <v>48.35</v>
      </c>
      <c r="P6" s="6">
        <v>50.8</v>
      </c>
      <c r="Q6" s="6">
        <v>40.369999999999997</v>
      </c>
      <c r="R6" s="6">
        <v>20.85</v>
      </c>
      <c r="S6" s="6">
        <v>43.01</v>
      </c>
      <c r="U6" s="5">
        <f t="shared" si="1"/>
        <v>-3.9999999999977831E-3</v>
      </c>
      <c r="V6" s="5">
        <f t="shared" si="0"/>
        <v>-5.000000000002558E-3</v>
      </c>
      <c r="W6" s="5">
        <f t="shared" si="0"/>
        <v>-9.9999999999766942E-4</v>
      </c>
      <c r="X6" s="5">
        <f t="shared" si="0"/>
        <v>-4.0000000000048885E-3</v>
      </c>
      <c r="Y6" s="5">
        <f t="shared" si="0"/>
        <v>3.0000000000001137E-3</v>
      </c>
      <c r="Z6" s="5">
        <f t="shared" si="0"/>
        <v>-1.9999999999953388E-3</v>
      </c>
      <c r="AA6" s="5">
        <f t="shared" si="0"/>
        <v>0</v>
      </c>
      <c r="AB6" s="5">
        <f t="shared" si="0"/>
        <v>2.0000000000024443E-3</v>
      </c>
    </row>
    <row r="7" spans="1:28" ht="15.75" thickBot="1">
      <c r="A7" t="s">
        <v>15</v>
      </c>
      <c r="B7" s="3">
        <v>61.146999999999998</v>
      </c>
      <c r="C7" s="3">
        <v>57.725999999999999</v>
      </c>
      <c r="D7" s="3">
        <v>49.718000000000004</v>
      </c>
      <c r="E7" s="3">
        <v>53.588999999999999</v>
      </c>
      <c r="F7" s="3">
        <v>54.414999999999999</v>
      </c>
      <c r="G7" s="3">
        <v>38.280999999999999</v>
      </c>
      <c r="H7" s="3">
        <v>23.46</v>
      </c>
      <c r="I7" s="3">
        <v>44.481000000000002</v>
      </c>
      <c r="L7" s="6">
        <v>61.15</v>
      </c>
      <c r="M7" s="6">
        <v>57.73</v>
      </c>
      <c r="N7" s="6">
        <v>49.72</v>
      </c>
      <c r="O7" s="6">
        <v>53.59</v>
      </c>
      <c r="P7" s="6">
        <v>54.42</v>
      </c>
      <c r="Q7" s="6">
        <v>38.28</v>
      </c>
      <c r="R7" s="6">
        <v>23.46</v>
      </c>
      <c r="S7" s="6">
        <v>44.48</v>
      </c>
      <c r="U7" s="5">
        <f t="shared" si="1"/>
        <v>-3.0000000000001137E-3</v>
      </c>
      <c r="V7" s="5">
        <f t="shared" si="0"/>
        <v>-3.9999999999977831E-3</v>
      </c>
      <c r="W7" s="5">
        <f t="shared" si="0"/>
        <v>-1.9999999999953388E-3</v>
      </c>
      <c r="X7" s="5">
        <f t="shared" si="0"/>
        <v>-1.0000000000047748E-3</v>
      </c>
      <c r="Y7" s="5">
        <f t="shared" si="0"/>
        <v>-5.000000000002558E-3</v>
      </c>
      <c r="Z7" s="5">
        <f t="shared" si="0"/>
        <v>9.9999999999766942E-4</v>
      </c>
      <c r="AA7" s="5">
        <f t="shared" si="0"/>
        <v>0</v>
      </c>
      <c r="AB7" s="5">
        <f t="shared" si="0"/>
        <v>1.0000000000047748E-3</v>
      </c>
    </row>
    <row r="8" spans="1:28" ht="15.75" thickBot="1">
      <c r="A8" s="1" t="s">
        <v>16</v>
      </c>
      <c r="B8" s="4">
        <f>AVERAGE(B2:B7)</f>
        <v>56.801333333333332</v>
      </c>
      <c r="C8" s="4">
        <f t="shared" ref="C8:I8" si="2">AVERAGE(C2:C7)</f>
        <v>53.360833333333325</v>
      </c>
      <c r="D8" s="4">
        <f t="shared" si="2"/>
        <v>46.808166666666665</v>
      </c>
      <c r="E8" s="4">
        <f t="shared" si="2"/>
        <v>50.333833333333338</v>
      </c>
      <c r="F8" s="4">
        <f t="shared" si="2"/>
        <v>50.24883333333333</v>
      </c>
      <c r="G8" s="4">
        <f t="shared" si="2"/>
        <v>39.709333333333326</v>
      </c>
      <c r="H8" s="4">
        <f t="shared" si="2"/>
        <v>22.24366666666667</v>
      </c>
      <c r="I8" s="4">
        <f t="shared" si="2"/>
        <v>43.782999999999994</v>
      </c>
      <c r="L8" s="7">
        <v>56.8</v>
      </c>
      <c r="M8" s="7">
        <v>53.36</v>
      </c>
      <c r="N8" s="7">
        <v>46.81</v>
      </c>
      <c r="O8" s="7">
        <v>50.33</v>
      </c>
      <c r="P8" s="7">
        <v>50.25</v>
      </c>
      <c r="Q8" s="7">
        <v>39.71</v>
      </c>
      <c r="R8" s="7">
        <v>22.24</v>
      </c>
      <c r="S8" s="7">
        <v>43.78</v>
      </c>
      <c r="U8" s="5">
        <f t="shared" si="1"/>
        <v>1.3333333333349628E-3</v>
      </c>
      <c r="V8" s="5">
        <f t="shared" si="0"/>
        <v>8.3333333332546999E-4</v>
      </c>
      <c r="W8" s="5">
        <f t="shared" si="0"/>
        <v>-1.8333333333373503E-3</v>
      </c>
      <c r="X8" s="5">
        <f t="shared" si="0"/>
        <v>3.8333333333397945E-3</v>
      </c>
      <c r="Y8" s="5">
        <f>F8-P8</f>
        <v>-1.1666666666698688E-3</v>
      </c>
      <c r="Z8" s="5">
        <f t="shared" si="0"/>
        <v>-6.6666666667458685E-4</v>
      </c>
      <c r="AA8" s="5">
        <f t="shared" si="0"/>
        <v>3.6666666666711478E-3</v>
      </c>
      <c r="AB8" s="5">
        <f t="shared" si="0"/>
        <v>2.9999999999930083E-3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activeCell="B8" sqref="B8:I8"/>
    </sheetView>
  </sheetViews>
  <sheetFormatPr defaultRowHeight="1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2" max="12" width="7.140625" bestFit="1" customWidth="1"/>
    <col min="13" max="19" width="6" bestFit="1" customWidth="1"/>
    <col min="21" max="21" width="4.85546875" bestFit="1" customWidth="1"/>
    <col min="22" max="28" width="3.57031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t="s">
        <v>3</v>
      </c>
      <c r="U1" t="s">
        <v>21</v>
      </c>
    </row>
    <row r="2" spans="1:28" ht="15.75" thickBot="1">
      <c r="A2" t="s">
        <v>0</v>
      </c>
      <c r="B2" s="3">
        <v>54.384</v>
      </c>
      <c r="C2" s="3">
        <v>60.308</v>
      </c>
      <c r="D2" s="3">
        <v>45.567</v>
      </c>
      <c r="E2" s="3">
        <v>49.674999999999997</v>
      </c>
      <c r="F2" s="3">
        <v>49.423999999999999</v>
      </c>
      <c r="G2" s="3">
        <v>36.784999999999997</v>
      </c>
      <c r="H2" s="3">
        <v>21.617999999999999</v>
      </c>
      <c r="I2" s="3">
        <v>46.744999999999997</v>
      </c>
      <c r="L2" s="6">
        <v>54.38</v>
      </c>
      <c r="M2" s="6">
        <v>60.31</v>
      </c>
      <c r="N2" s="6">
        <v>45.57</v>
      </c>
      <c r="O2" s="6">
        <v>49.68</v>
      </c>
      <c r="P2" s="6">
        <v>49.42</v>
      </c>
      <c r="Q2" s="6">
        <v>36.79</v>
      </c>
      <c r="R2" s="6">
        <v>21.62</v>
      </c>
      <c r="S2" s="6">
        <v>46.75</v>
      </c>
      <c r="U2" s="5">
        <f>B2-L2</f>
        <v>3.9999999999977831E-3</v>
      </c>
      <c r="V2" s="5">
        <f t="shared" ref="V2:AB8" si="0">C2-M2</f>
        <v>-2.0000000000024443E-3</v>
      </c>
      <c r="W2" s="5">
        <f t="shared" si="0"/>
        <v>-3.0000000000001137E-3</v>
      </c>
      <c r="X2" s="5">
        <f t="shared" si="0"/>
        <v>-5.000000000002558E-3</v>
      </c>
      <c r="Y2" s="5">
        <f t="shared" si="0"/>
        <v>3.9999999999977831E-3</v>
      </c>
      <c r="Z2" s="5">
        <f t="shared" si="0"/>
        <v>-5.000000000002558E-3</v>
      </c>
      <c r="AA2" s="5">
        <f t="shared" si="0"/>
        <v>-2.0000000000024443E-3</v>
      </c>
      <c r="AB2" s="5">
        <f>I2-S2</f>
        <v>-5.000000000002558E-3</v>
      </c>
    </row>
    <row r="3" spans="1:28" ht="15.75" thickBot="1">
      <c r="A3" t="s">
        <v>13</v>
      </c>
      <c r="B3" s="3">
        <v>61.914999999999999</v>
      </c>
      <c r="C3" s="3">
        <v>65.254999999999995</v>
      </c>
      <c r="D3" s="3">
        <v>53.406999999999996</v>
      </c>
      <c r="E3" s="3">
        <v>57.362000000000002</v>
      </c>
      <c r="F3" s="3">
        <v>55.475000000000001</v>
      </c>
      <c r="G3" s="3">
        <v>49.540999999999997</v>
      </c>
      <c r="H3" s="3">
        <v>23.533000000000001</v>
      </c>
      <c r="I3" s="3">
        <v>55.548000000000002</v>
      </c>
      <c r="L3" s="6">
        <v>61.92</v>
      </c>
      <c r="M3" s="6">
        <v>65.260000000000005</v>
      </c>
      <c r="N3" s="6">
        <v>53.41</v>
      </c>
      <c r="O3" s="6">
        <v>57.36</v>
      </c>
      <c r="P3" s="6">
        <v>55.48</v>
      </c>
      <c r="Q3" s="6">
        <v>49.54</v>
      </c>
      <c r="R3" s="6">
        <v>23.53</v>
      </c>
      <c r="S3" s="6">
        <v>55.55</v>
      </c>
      <c r="U3" s="5">
        <f t="shared" ref="U3:U8" si="1">B3-L3</f>
        <v>-5.000000000002558E-3</v>
      </c>
      <c r="V3" s="5">
        <f t="shared" si="0"/>
        <v>-5.0000000000096634E-3</v>
      </c>
      <c r="W3" s="5">
        <f t="shared" si="0"/>
        <v>-3.0000000000001137E-3</v>
      </c>
      <c r="X3" s="5">
        <f t="shared" si="0"/>
        <v>2.0000000000024443E-3</v>
      </c>
      <c r="Y3" s="5">
        <f t="shared" si="0"/>
        <v>-4.9999999999954525E-3</v>
      </c>
      <c r="Z3" s="5">
        <f t="shared" si="0"/>
        <v>9.9999999999766942E-4</v>
      </c>
      <c r="AA3" s="5">
        <f t="shared" si="0"/>
        <v>3.0000000000001137E-3</v>
      </c>
      <c r="AB3" s="5">
        <f t="shared" si="0"/>
        <v>-1.9999999999953388E-3</v>
      </c>
    </row>
    <row r="4" spans="1:28" ht="15.75" thickBot="1">
      <c r="A4" t="s">
        <v>2</v>
      </c>
      <c r="B4" s="3">
        <v>53.917999999999999</v>
      </c>
      <c r="C4" s="3">
        <v>63.075000000000003</v>
      </c>
      <c r="D4" s="3">
        <v>46.859000000000002</v>
      </c>
      <c r="E4" s="3">
        <v>50.762</v>
      </c>
      <c r="F4" s="3">
        <v>48.8</v>
      </c>
      <c r="G4" s="3">
        <v>36.770000000000003</v>
      </c>
      <c r="H4" s="3">
        <v>22.378</v>
      </c>
      <c r="I4" s="3">
        <v>45.793999999999997</v>
      </c>
      <c r="L4" s="6">
        <v>53.92</v>
      </c>
      <c r="M4" s="6">
        <v>63.08</v>
      </c>
      <c r="N4" s="6">
        <v>46.86</v>
      </c>
      <c r="O4" s="6">
        <v>50.76</v>
      </c>
      <c r="P4" s="6">
        <v>48.8</v>
      </c>
      <c r="Q4" s="6">
        <v>36.770000000000003</v>
      </c>
      <c r="R4" s="6">
        <v>22.38</v>
      </c>
      <c r="S4" s="6">
        <v>45.79</v>
      </c>
      <c r="U4" s="5">
        <f t="shared" si="1"/>
        <v>-2.0000000000024443E-3</v>
      </c>
      <c r="V4" s="5">
        <f t="shared" si="0"/>
        <v>-4.9999999999954525E-3</v>
      </c>
      <c r="W4" s="5">
        <f t="shared" si="0"/>
        <v>-9.9999999999766942E-4</v>
      </c>
      <c r="X4" s="5">
        <f t="shared" si="0"/>
        <v>2.0000000000024443E-3</v>
      </c>
      <c r="Y4" s="5">
        <f t="shared" si="0"/>
        <v>0</v>
      </c>
      <c r="Z4" s="5">
        <f t="shared" si="0"/>
        <v>0</v>
      </c>
      <c r="AA4" s="5">
        <f t="shared" si="0"/>
        <v>-1.9999999999988916E-3</v>
      </c>
      <c r="AB4" s="5">
        <f t="shared" si="0"/>
        <v>3.9999999999977831E-3</v>
      </c>
    </row>
    <row r="5" spans="1:28" ht="15.75" thickBot="1">
      <c r="A5" t="s">
        <v>14</v>
      </c>
      <c r="B5" s="3">
        <v>51.277000000000001</v>
      </c>
      <c r="C5" s="3">
        <v>63.619</v>
      </c>
      <c r="D5" s="3">
        <v>44.235999999999997</v>
      </c>
      <c r="E5" s="3">
        <v>48.180999999999997</v>
      </c>
      <c r="F5" s="3">
        <v>47.337000000000003</v>
      </c>
      <c r="G5" s="3">
        <v>36.110999999999997</v>
      </c>
      <c r="H5" s="3">
        <v>21.876999999999999</v>
      </c>
      <c r="I5" s="3">
        <v>46.442999999999998</v>
      </c>
      <c r="L5" s="6">
        <v>51.28</v>
      </c>
      <c r="M5" s="6">
        <v>63.62</v>
      </c>
      <c r="N5" s="6">
        <v>44.24</v>
      </c>
      <c r="O5" s="6">
        <v>48.18</v>
      </c>
      <c r="P5" s="6">
        <v>47.34</v>
      </c>
      <c r="Q5" s="6">
        <v>36.11</v>
      </c>
      <c r="R5" s="6">
        <v>21.88</v>
      </c>
      <c r="S5" s="6">
        <v>46.44</v>
      </c>
      <c r="U5" s="5">
        <f t="shared" si="1"/>
        <v>-3.0000000000001137E-3</v>
      </c>
      <c r="V5" s="5">
        <f t="shared" si="0"/>
        <v>-9.9999999999766942E-4</v>
      </c>
      <c r="W5" s="5">
        <f t="shared" si="0"/>
        <v>-4.0000000000048885E-3</v>
      </c>
      <c r="X5" s="5">
        <f t="shared" si="0"/>
        <v>9.9999999999766942E-4</v>
      </c>
      <c r="Y5" s="5">
        <f t="shared" si="0"/>
        <v>-3.0000000000001137E-3</v>
      </c>
      <c r="Z5" s="5">
        <f t="shared" si="0"/>
        <v>9.9999999999766942E-4</v>
      </c>
      <c r="AA5" s="5">
        <f t="shared" si="0"/>
        <v>-3.0000000000001137E-3</v>
      </c>
      <c r="AB5" s="5">
        <f t="shared" si="0"/>
        <v>3.0000000000001137E-3</v>
      </c>
    </row>
    <row r="6" spans="1:28" ht="15.75" thickBot="1">
      <c r="A6" t="s">
        <v>1</v>
      </c>
      <c r="B6" s="3">
        <v>53.56</v>
      </c>
      <c r="C6" s="3">
        <v>60.261000000000003</v>
      </c>
      <c r="D6" s="3">
        <v>45.055999999999997</v>
      </c>
      <c r="E6" s="3">
        <v>49.140999999999998</v>
      </c>
      <c r="F6" s="3">
        <v>51.188000000000002</v>
      </c>
      <c r="G6" s="3">
        <v>40.540999999999997</v>
      </c>
      <c r="H6" s="3">
        <v>20.984999999999999</v>
      </c>
      <c r="I6" s="3">
        <v>46.512999999999998</v>
      </c>
      <c r="L6" s="6">
        <v>53.56</v>
      </c>
      <c r="M6" s="6">
        <v>60.26</v>
      </c>
      <c r="N6" s="6">
        <v>45.06</v>
      </c>
      <c r="O6" s="6">
        <v>49.14</v>
      </c>
      <c r="P6" s="6">
        <v>51.19</v>
      </c>
      <c r="Q6" s="6">
        <v>40.54</v>
      </c>
      <c r="R6" s="6">
        <v>20.99</v>
      </c>
      <c r="S6" s="6">
        <v>46.51</v>
      </c>
      <c r="U6" s="5">
        <f t="shared" si="1"/>
        <v>0</v>
      </c>
      <c r="V6" s="5">
        <f t="shared" si="0"/>
        <v>1.0000000000047748E-3</v>
      </c>
      <c r="W6" s="5">
        <f t="shared" si="0"/>
        <v>-4.0000000000048885E-3</v>
      </c>
      <c r="X6" s="5">
        <f t="shared" si="0"/>
        <v>9.9999999999766942E-4</v>
      </c>
      <c r="Y6" s="5">
        <f t="shared" si="0"/>
        <v>-1.9999999999953388E-3</v>
      </c>
      <c r="Z6" s="5">
        <f t="shared" si="0"/>
        <v>9.9999999999766942E-4</v>
      </c>
      <c r="AA6" s="5">
        <f t="shared" si="0"/>
        <v>-4.9999999999990052E-3</v>
      </c>
      <c r="AB6" s="5">
        <f t="shared" si="0"/>
        <v>3.0000000000001137E-3</v>
      </c>
    </row>
    <row r="7" spans="1:28" ht="15.75" thickBot="1">
      <c r="A7" t="s">
        <v>15</v>
      </c>
      <c r="B7" s="3">
        <v>60.118000000000002</v>
      </c>
      <c r="C7" s="3">
        <v>67.768000000000001</v>
      </c>
      <c r="D7" s="3">
        <v>50.981999999999999</v>
      </c>
      <c r="E7" s="3">
        <v>55.173000000000002</v>
      </c>
      <c r="F7" s="3">
        <v>54.725000000000001</v>
      </c>
      <c r="G7" s="3">
        <v>38.302</v>
      </c>
      <c r="H7" s="3">
        <v>23.841999999999999</v>
      </c>
      <c r="I7" s="3">
        <v>47.762999999999998</v>
      </c>
      <c r="L7" s="6">
        <v>60.12</v>
      </c>
      <c r="M7" s="6">
        <v>67.77</v>
      </c>
      <c r="N7" s="6">
        <v>50.98</v>
      </c>
      <c r="O7" s="6">
        <v>55.17</v>
      </c>
      <c r="P7" s="6">
        <v>54.73</v>
      </c>
      <c r="Q7" s="6">
        <v>38.299999999999997</v>
      </c>
      <c r="R7" s="6">
        <v>23.84</v>
      </c>
      <c r="S7" s="6">
        <v>47.76</v>
      </c>
      <c r="U7" s="5">
        <f t="shared" si="1"/>
        <v>-1.9999999999953388E-3</v>
      </c>
      <c r="V7" s="5">
        <f t="shared" si="0"/>
        <v>-1.9999999999953388E-3</v>
      </c>
      <c r="W7" s="5">
        <f t="shared" si="0"/>
        <v>2.0000000000024443E-3</v>
      </c>
      <c r="X7" s="5">
        <f t="shared" si="0"/>
        <v>3.0000000000001137E-3</v>
      </c>
      <c r="Y7" s="5">
        <f t="shared" si="0"/>
        <v>-4.9999999999954525E-3</v>
      </c>
      <c r="Z7" s="5">
        <f t="shared" si="0"/>
        <v>2.0000000000024443E-3</v>
      </c>
      <c r="AA7" s="5">
        <f t="shared" si="0"/>
        <v>1.9999999999988916E-3</v>
      </c>
      <c r="AB7" s="5">
        <f t="shared" si="0"/>
        <v>3.0000000000001137E-3</v>
      </c>
    </row>
    <row r="8" spans="1:28" ht="15.75" thickBot="1">
      <c r="A8" s="1" t="s">
        <v>16</v>
      </c>
      <c r="B8" s="4">
        <f>AVERAGE(B2:B7)</f>
        <v>55.862000000000002</v>
      </c>
      <c r="C8" s="4">
        <f t="shared" ref="C8:I8" si="2">AVERAGE(C2:C7)</f>
        <v>63.380999999999993</v>
      </c>
      <c r="D8" s="4">
        <f t="shared" si="2"/>
        <v>47.684499999999993</v>
      </c>
      <c r="E8" s="4">
        <f t="shared" si="2"/>
        <v>51.715666666666664</v>
      </c>
      <c r="F8" s="4">
        <f t="shared" si="2"/>
        <v>51.158166666666666</v>
      </c>
      <c r="G8" s="4">
        <f t="shared" si="2"/>
        <v>39.674999999999997</v>
      </c>
      <c r="H8" s="4">
        <f t="shared" si="2"/>
        <v>22.372166666666669</v>
      </c>
      <c r="I8" s="4">
        <f t="shared" si="2"/>
        <v>48.134333333333331</v>
      </c>
      <c r="L8" s="7">
        <v>55.86</v>
      </c>
      <c r="M8" s="7">
        <v>63.38</v>
      </c>
      <c r="N8" s="7">
        <v>47.68</v>
      </c>
      <c r="O8" s="7">
        <v>51.72</v>
      </c>
      <c r="P8" s="7">
        <v>51.16</v>
      </c>
      <c r="Q8" s="7">
        <v>39.68</v>
      </c>
      <c r="R8" s="7">
        <v>22.37</v>
      </c>
      <c r="S8" s="7">
        <v>48.13</v>
      </c>
      <c r="U8" s="5">
        <f t="shared" si="1"/>
        <v>2.0000000000024443E-3</v>
      </c>
      <c r="V8" s="5">
        <f t="shared" si="0"/>
        <v>9.9999999999056399E-4</v>
      </c>
      <c r="W8" s="5">
        <f t="shared" si="0"/>
        <v>4.4999999999930651E-3</v>
      </c>
      <c r="X8" s="5">
        <f t="shared" si="0"/>
        <v>-4.3333333333350765E-3</v>
      </c>
      <c r="Y8" s="5">
        <f>F8-P8</f>
        <v>-1.8333333333302448E-3</v>
      </c>
      <c r="Z8" s="5">
        <f t="shared" si="0"/>
        <v>-5.000000000002558E-3</v>
      </c>
      <c r="AA8" s="5">
        <f t="shared" si="0"/>
        <v>2.1666666666675383E-3</v>
      </c>
      <c r="AB8" s="5">
        <f t="shared" si="0"/>
        <v>4.3333333333279711E-3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workbookViewId="0">
      <selection activeCell="B12" sqref="B12:I12"/>
    </sheetView>
  </sheetViews>
  <sheetFormatPr defaultRowHeight="1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0" max="10" width="17.7109375" bestFit="1" customWidth="1"/>
    <col min="11" max="11" width="8.42578125" customWidth="1"/>
    <col min="12" max="12" width="7.140625" bestFit="1" customWidth="1"/>
    <col min="13" max="19" width="6" bestFit="1" customWidth="1"/>
    <col min="21" max="21" width="5.5703125" bestFit="1" customWidth="1"/>
    <col min="22" max="22" width="6.28515625" bestFit="1" customWidth="1"/>
    <col min="23" max="23" width="4.5703125" bestFit="1" customWidth="1"/>
    <col min="24" max="25" width="5.2851562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s="11" t="s">
        <v>3</v>
      </c>
      <c r="U1" s="9" t="s">
        <v>21</v>
      </c>
    </row>
    <row r="2" spans="1:28" ht="15.75" thickBot="1">
      <c r="A2" t="s">
        <v>0</v>
      </c>
      <c r="B2" s="3">
        <v>53.552</v>
      </c>
      <c r="C2" s="3">
        <v>62.113</v>
      </c>
      <c r="D2" s="3">
        <v>46.378</v>
      </c>
      <c r="E2" s="3">
        <v>50.290999999999997</v>
      </c>
      <c r="F2" s="3">
        <v>49.563000000000002</v>
      </c>
      <c r="G2" s="3">
        <v>36.631999999999998</v>
      </c>
      <c r="H2" s="3">
        <v>22.074999999999999</v>
      </c>
      <c r="I2" s="3">
        <v>46.826000000000001</v>
      </c>
      <c r="L2" s="6">
        <v>53.55</v>
      </c>
      <c r="M2" s="6">
        <v>62.11</v>
      </c>
      <c r="N2" s="6">
        <v>46.38</v>
      </c>
      <c r="O2" s="6">
        <v>50.29</v>
      </c>
      <c r="P2" s="6">
        <v>49.56</v>
      </c>
      <c r="Q2" s="6">
        <v>36.630000000000003</v>
      </c>
      <c r="R2" s="6">
        <v>22.08</v>
      </c>
      <c r="S2" s="6">
        <v>46.83</v>
      </c>
      <c r="U2" s="3">
        <f>B2-L2</f>
        <v>2.0000000000024443E-3</v>
      </c>
      <c r="V2" s="3">
        <f t="shared" ref="V2:AB12" si="0">C2-M2</f>
        <v>3.0000000000001137E-3</v>
      </c>
      <c r="W2" s="3">
        <f t="shared" si="0"/>
        <v>-2.0000000000024443E-3</v>
      </c>
      <c r="X2" s="3">
        <f t="shared" si="0"/>
        <v>9.9999999999766942E-4</v>
      </c>
      <c r="Y2" s="3">
        <f t="shared" si="0"/>
        <v>3.0000000000001137E-3</v>
      </c>
      <c r="Z2" s="3">
        <f t="shared" si="0"/>
        <v>1.9999999999953388E-3</v>
      </c>
      <c r="AA2" s="3">
        <f t="shared" si="0"/>
        <v>-4.9999999999990052E-3</v>
      </c>
      <c r="AB2" s="3">
        <f>I2-S2</f>
        <v>-3.9999999999977831E-3</v>
      </c>
    </row>
    <row r="3" spans="1:28" ht="15.75" thickBot="1">
      <c r="A3" t="s">
        <v>13</v>
      </c>
      <c r="B3" s="3">
        <v>58.832999999999998</v>
      </c>
      <c r="C3" s="3">
        <v>64.546000000000006</v>
      </c>
      <c r="D3" s="3">
        <v>53.390999999999998</v>
      </c>
      <c r="E3" s="3">
        <v>56.808999999999997</v>
      </c>
      <c r="F3" s="3">
        <v>54.524999999999999</v>
      </c>
      <c r="G3" s="3">
        <v>48.323</v>
      </c>
      <c r="H3" s="3">
        <v>24.937999999999999</v>
      </c>
      <c r="I3" s="3">
        <v>55.023000000000003</v>
      </c>
      <c r="L3" s="6">
        <v>58.83</v>
      </c>
      <c r="M3" s="6">
        <v>64.55</v>
      </c>
      <c r="N3" s="6">
        <v>53.39</v>
      </c>
      <c r="O3" s="6">
        <v>56.81</v>
      </c>
      <c r="P3" s="6">
        <v>54.53</v>
      </c>
      <c r="Q3" s="6">
        <v>48.32</v>
      </c>
      <c r="R3" s="6">
        <v>24.94</v>
      </c>
      <c r="S3" s="6">
        <v>55.02</v>
      </c>
      <c r="U3" s="3">
        <f t="shared" ref="U3:U12" si="1">B3-L3</f>
        <v>3.0000000000001137E-3</v>
      </c>
      <c r="V3" s="3">
        <f t="shared" si="0"/>
        <v>-3.9999999999906777E-3</v>
      </c>
      <c r="W3" s="3">
        <f t="shared" si="0"/>
        <v>9.9999999999766942E-4</v>
      </c>
      <c r="X3" s="3">
        <f t="shared" si="0"/>
        <v>-1.0000000000047748E-3</v>
      </c>
      <c r="Y3" s="3">
        <f t="shared" si="0"/>
        <v>-5.000000000002558E-3</v>
      </c>
      <c r="Z3" s="3">
        <f t="shared" si="0"/>
        <v>3.0000000000001137E-3</v>
      </c>
      <c r="AA3" s="3">
        <f t="shared" si="0"/>
        <v>-2.0000000000024443E-3</v>
      </c>
      <c r="AB3" s="3">
        <f t="shared" si="0"/>
        <v>3.0000000000001137E-3</v>
      </c>
    </row>
    <row r="4" spans="1:28" ht="15.75" thickBot="1">
      <c r="A4" t="s">
        <v>2</v>
      </c>
      <c r="B4" s="3">
        <v>52.323</v>
      </c>
      <c r="C4" s="3">
        <v>62.908999999999999</v>
      </c>
      <c r="D4" s="3">
        <v>47.006999999999998</v>
      </c>
      <c r="E4" s="3">
        <v>50.572000000000003</v>
      </c>
      <c r="F4" s="3">
        <v>48.52</v>
      </c>
      <c r="G4" s="3">
        <v>36.64</v>
      </c>
      <c r="H4" s="3">
        <v>22.55</v>
      </c>
      <c r="I4" s="3">
        <v>45.319000000000003</v>
      </c>
      <c r="L4" s="6">
        <v>52.32</v>
      </c>
      <c r="M4" s="6">
        <v>62.91</v>
      </c>
      <c r="N4" s="6">
        <v>47.01</v>
      </c>
      <c r="O4" s="6">
        <v>50.57</v>
      </c>
      <c r="P4" s="6">
        <v>48.52</v>
      </c>
      <c r="Q4" s="6">
        <v>36.64</v>
      </c>
      <c r="R4" s="6">
        <v>22.55</v>
      </c>
      <c r="S4" s="6">
        <v>45.32</v>
      </c>
      <c r="U4" s="3">
        <f t="shared" si="1"/>
        <v>3.0000000000001137E-3</v>
      </c>
      <c r="V4" s="3">
        <f t="shared" si="0"/>
        <v>-9.9999999999766942E-4</v>
      </c>
      <c r="W4" s="3">
        <f t="shared" si="0"/>
        <v>-3.0000000000001137E-3</v>
      </c>
      <c r="X4" s="3">
        <f t="shared" si="0"/>
        <v>2.0000000000024443E-3</v>
      </c>
      <c r="Y4" s="3">
        <f t="shared" si="0"/>
        <v>0</v>
      </c>
      <c r="Z4" s="3">
        <f t="shared" si="0"/>
        <v>0</v>
      </c>
      <c r="AA4" s="3">
        <f t="shared" si="0"/>
        <v>0</v>
      </c>
      <c r="AB4" s="3">
        <f t="shared" si="0"/>
        <v>-9.9999999999766942E-4</v>
      </c>
    </row>
    <row r="5" spans="1:28" ht="15.75" thickBot="1">
      <c r="A5" t="s">
        <v>14</v>
      </c>
      <c r="B5" s="3">
        <v>49.887999999999998</v>
      </c>
      <c r="C5" s="3">
        <v>61.942999999999998</v>
      </c>
      <c r="D5" s="3">
        <v>44.360999999999997</v>
      </c>
      <c r="E5" s="3">
        <v>48</v>
      </c>
      <c r="F5" s="3">
        <v>47.091999999999999</v>
      </c>
      <c r="G5" s="3">
        <v>35.901000000000003</v>
      </c>
      <c r="H5" s="3">
        <v>21.908999999999999</v>
      </c>
      <c r="I5" s="3">
        <v>45.994999999999997</v>
      </c>
      <c r="L5" s="6">
        <v>49.89</v>
      </c>
      <c r="M5" s="6">
        <v>61.94</v>
      </c>
      <c r="N5" s="6">
        <v>44.36</v>
      </c>
      <c r="O5" s="6">
        <v>48</v>
      </c>
      <c r="P5" s="6">
        <v>47.09</v>
      </c>
      <c r="Q5" s="6">
        <v>35.9</v>
      </c>
      <c r="R5" s="6">
        <v>21.91</v>
      </c>
      <c r="S5" s="6">
        <v>46</v>
      </c>
      <c r="U5" s="3">
        <f t="shared" si="1"/>
        <v>-2.0000000000024443E-3</v>
      </c>
      <c r="V5" s="3">
        <f t="shared" si="0"/>
        <v>3.0000000000001137E-3</v>
      </c>
      <c r="W5" s="3">
        <f t="shared" si="0"/>
        <v>9.9999999999766942E-4</v>
      </c>
      <c r="X5" s="3">
        <f t="shared" si="0"/>
        <v>0</v>
      </c>
      <c r="Y5" s="3">
        <f t="shared" si="0"/>
        <v>1.9999999999953388E-3</v>
      </c>
      <c r="Z5" s="3">
        <f t="shared" si="0"/>
        <v>1.0000000000047748E-3</v>
      </c>
      <c r="AA5" s="3">
        <f t="shared" si="0"/>
        <v>-1.0000000000012221E-3</v>
      </c>
      <c r="AB5" s="3">
        <f t="shared" si="0"/>
        <v>-5.000000000002558E-3</v>
      </c>
    </row>
    <row r="6" spans="1:28" ht="15.75" thickBot="1">
      <c r="A6" t="s">
        <v>1</v>
      </c>
      <c r="B6" s="3">
        <v>52.960999999999999</v>
      </c>
      <c r="C6" s="3">
        <v>62.131</v>
      </c>
      <c r="D6" s="3">
        <v>45.488999999999997</v>
      </c>
      <c r="E6" s="3">
        <v>49.466000000000001</v>
      </c>
      <c r="F6" s="3">
        <v>51.16</v>
      </c>
      <c r="G6" s="3">
        <v>40.293999999999997</v>
      </c>
      <c r="H6" s="3">
        <v>21.164999999999999</v>
      </c>
      <c r="I6" s="3">
        <v>46.868000000000002</v>
      </c>
      <c r="L6" s="6">
        <v>52.96</v>
      </c>
      <c r="M6" s="6">
        <v>62.13</v>
      </c>
      <c r="N6" s="6">
        <v>45.49</v>
      </c>
      <c r="O6" s="6">
        <v>49.47</v>
      </c>
      <c r="P6" s="6">
        <v>51.16</v>
      </c>
      <c r="Q6" s="6">
        <v>40.29</v>
      </c>
      <c r="R6" s="6">
        <v>21.17</v>
      </c>
      <c r="S6" s="6">
        <v>46.87</v>
      </c>
      <c r="U6" s="3">
        <f t="shared" si="1"/>
        <v>9.9999999999766942E-4</v>
      </c>
      <c r="V6" s="3">
        <f t="shared" si="0"/>
        <v>9.9999999999766942E-4</v>
      </c>
      <c r="W6" s="3">
        <f t="shared" si="0"/>
        <v>-1.0000000000047748E-3</v>
      </c>
      <c r="X6" s="3">
        <f t="shared" si="0"/>
        <v>-3.9999999999977831E-3</v>
      </c>
      <c r="Y6" s="3">
        <f t="shared" si="0"/>
        <v>0</v>
      </c>
      <c r="Z6" s="3">
        <f t="shared" si="0"/>
        <v>3.9999999999977831E-3</v>
      </c>
      <c r="AA6" s="3">
        <f t="shared" si="0"/>
        <v>-5.000000000002558E-3</v>
      </c>
      <c r="AB6" s="3">
        <f t="shared" si="0"/>
        <v>-1.9999999999953388E-3</v>
      </c>
    </row>
    <row r="7" spans="1:28" ht="15.75" thickBot="1">
      <c r="A7" t="s">
        <v>15</v>
      </c>
      <c r="B7" s="3">
        <v>58.77</v>
      </c>
      <c r="C7" s="3">
        <v>67.822000000000003</v>
      </c>
      <c r="D7" s="3">
        <v>51.56</v>
      </c>
      <c r="E7" s="3">
        <v>55.49</v>
      </c>
      <c r="F7" s="3">
        <v>54.526000000000003</v>
      </c>
      <c r="G7" s="3">
        <v>37.887999999999998</v>
      </c>
      <c r="H7" s="3">
        <v>24.548999999999999</v>
      </c>
      <c r="I7" s="3">
        <v>47.695999999999998</v>
      </c>
      <c r="L7" s="6">
        <v>58.77</v>
      </c>
      <c r="M7" s="6">
        <v>67.819999999999993</v>
      </c>
      <c r="N7" s="6">
        <v>51.56</v>
      </c>
      <c r="O7" s="6">
        <v>55.49</v>
      </c>
      <c r="P7" s="6">
        <v>54.53</v>
      </c>
      <c r="Q7" s="6">
        <v>37.89</v>
      </c>
      <c r="R7" s="6">
        <v>24.55</v>
      </c>
      <c r="S7" s="6">
        <v>47.7</v>
      </c>
      <c r="U7" s="3">
        <f t="shared" si="1"/>
        <v>0</v>
      </c>
      <c r="V7" s="3">
        <f t="shared" si="0"/>
        <v>2.0000000000095497E-3</v>
      </c>
      <c r="W7" s="3">
        <f t="shared" si="0"/>
        <v>0</v>
      </c>
      <c r="X7" s="3">
        <f t="shared" si="0"/>
        <v>0</v>
      </c>
      <c r="Y7" s="3">
        <f t="shared" si="0"/>
        <v>-3.9999999999977831E-3</v>
      </c>
      <c r="Z7" s="3">
        <f t="shared" si="0"/>
        <v>-2.0000000000024443E-3</v>
      </c>
      <c r="AA7" s="3">
        <f t="shared" si="0"/>
        <v>-1.0000000000012221E-3</v>
      </c>
      <c r="AB7" s="3">
        <f t="shared" si="0"/>
        <v>-4.0000000000048885E-3</v>
      </c>
    </row>
    <row r="8" spans="1:28" ht="15.75" thickBot="1">
      <c r="A8" t="s">
        <v>17</v>
      </c>
      <c r="B8" s="3">
        <v>55.463999999999999</v>
      </c>
      <c r="C8" s="3">
        <v>65.730999999999995</v>
      </c>
      <c r="D8" s="3">
        <v>47.366999999999997</v>
      </c>
      <c r="E8" s="3">
        <v>51.456000000000003</v>
      </c>
      <c r="F8" s="3">
        <v>49.648000000000003</v>
      </c>
      <c r="G8" s="3">
        <v>37.921999999999997</v>
      </c>
      <c r="H8" s="3">
        <v>23.326000000000001</v>
      </c>
      <c r="I8" s="3">
        <v>48.722999999999999</v>
      </c>
      <c r="L8" s="6">
        <v>55.46</v>
      </c>
      <c r="M8" s="6">
        <v>65.73</v>
      </c>
      <c r="N8" s="6">
        <v>47.37</v>
      </c>
      <c r="O8" s="6">
        <v>51.46</v>
      </c>
      <c r="P8" s="6">
        <v>49.65</v>
      </c>
      <c r="Q8" s="6">
        <v>37.92</v>
      </c>
      <c r="R8" s="6">
        <v>23.33</v>
      </c>
      <c r="S8" s="6">
        <v>48.72</v>
      </c>
      <c r="U8" s="3">
        <f t="shared" si="1"/>
        <v>3.9999999999977831E-3</v>
      </c>
      <c r="V8" s="3">
        <f t="shared" si="0"/>
        <v>9.9999999999056399E-4</v>
      </c>
      <c r="W8" s="3">
        <f t="shared" si="0"/>
        <v>-3.0000000000001137E-3</v>
      </c>
      <c r="X8" s="3">
        <f t="shared" si="0"/>
        <v>-3.9999999999977831E-3</v>
      </c>
      <c r="Y8" s="3">
        <f t="shared" si="0"/>
        <v>-1.9999999999953388E-3</v>
      </c>
      <c r="Z8" s="3">
        <f t="shared" si="0"/>
        <v>1.9999999999953388E-3</v>
      </c>
      <c r="AA8" s="3">
        <f t="shared" si="0"/>
        <v>-3.9999999999977831E-3</v>
      </c>
      <c r="AB8" s="3">
        <f t="shared" si="0"/>
        <v>3.0000000000001137E-3</v>
      </c>
    </row>
    <row r="9" spans="1:28" ht="15.75" thickBot="1">
      <c r="A9" s="2" t="s">
        <v>18</v>
      </c>
      <c r="B9" s="10">
        <v>52.122</v>
      </c>
      <c r="C9" s="10">
        <v>62.954000000000001</v>
      </c>
      <c r="D9" s="10">
        <v>44.862000000000002</v>
      </c>
      <c r="E9" s="10">
        <v>48.811</v>
      </c>
      <c r="F9" s="10">
        <v>47.226999999999997</v>
      </c>
      <c r="G9" s="10">
        <v>39.112000000000002</v>
      </c>
      <c r="H9" s="10">
        <v>22.98</v>
      </c>
      <c r="I9" s="10">
        <v>50.798000000000002</v>
      </c>
      <c r="L9" s="12">
        <v>52.12</v>
      </c>
      <c r="M9" s="12">
        <v>62.95</v>
      </c>
      <c r="N9" s="12">
        <v>44.86</v>
      </c>
      <c r="O9" s="12">
        <v>48.81</v>
      </c>
      <c r="P9" s="12">
        <v>47.23</v>
      </c>
      <c r="Q9" s="12">
        <v>39.11</v>
      </c>
      <c r="R9" s="12">
        <v>22.98</v>
      </c>
      <c r="S9" s="12">
        <v>50.8</v>
      </c>
      <c r="U9" s="3">
        <f t="shared" si="1"/>
        <v>2.0000000000024443E-3</v>
      </c>
      <c r="V9" s="3">
        <f t="shared" si="0"/>
        <v>3.9999999999977831E-3</v>
      </c>
      <c r="W9" s="3">
        <f t="shared" si="0"/>
        <v>2.0000000000024443E-3</v>
      </c>
      <c r="X9" s="3">
        <f t="shared" si="0"/>
        <v>9.9999999999766942E-4</v>
      </c>
      <c r="Y9" s="3">
        <f t="shared" si="0"/>
        <v>-3.0000000000001137E-3</v>
      </c>
      <c r="Z9" s="3">
        <f t="shared" si="0"/>
        <v>2.0000000000024443E-3</v>
      </c>
      <c r="AA9" s="3">
        <f t="shared" si="0"/>
        <v>0</v>
      </c>
      <c r="AB9" s="3">
        <f t="shared" si="0"/>
        <v>-1.9999999999953388E-3</v>
      </c>
    </row>
    <row r="10" spans="1:28" ht="15.75" thickBot="1">
      <c r="A10" t="s">
        <v>19</v>
      </c>
      <c r="B10" s="3">
        <v>46.557000000000002</v>
      </c>
      <c r="C10" s="3">
        <v>59.158000000000001</v>
      </c>
      <c r="D10" s="3">
        <v>37.384</v>
      </c>
      <c r="E10" s="3">
        <v>41.633000000000003</v>
      </c>
      <c r="F10" s="3">
        <v>39.69</v>
      </c>
      <c r="G10" s="3">
        <v>34.085999999999999</v>
      </c>
      <c r="H10" s="3">
        <v>21.683</v>
      </c>
      <c r="I10" s="3">
        <v>48.171999999999997</v>
      </c>
      <c r="L10" s="6">
        <v>46.56</v>
      </c>
      <c r="M10" s="6">
        <v>59.16</v>
      </c>
      <c r="N10" s="6">
        <v>37.380000000000003</v>
      </c>
      <c r="O10" s="6">
        <v>41.63</v>
      </c>
      <c r="P10" s="6">
        <v>39.69</v>
      </c>
      <c r="Q10" s="6">
        <v>34.090000000000003</v>
      </c>
      <c r="R10" s="6">
        <v>21.68</v>
      </c>
      <c r="S10" s="6">
        <v>48.17</v>
      </c>
      <c r="U10" s="3">
        <f t="shared" si="1"/>
        <v>-3.0000000000001137E-3</v>
      </c>
      <c r="V10" s="3">
        <f t="shared" si="0"/>
        <v>-1.9999999999953388E-3</v>
      </c>
      <c r="W10" s="3">
        <f t="shared" si="0"/>
        <v>3.9999999999977831E-3</v>
      </c>
      <c r="X10" s="3">
        <f t="shared" si="0"/>
        <v>3.0000000000001137E-3</v>
      </c>
      <c r="Y10" s="3">
        <f t="shared" si="0"/>
        <v>0</v>
      </c>
      <c r="Z10" s="3">
        <f t="shared" si="0"/>
        <v>-4.0000000000048885E-3</v>
      </c>
      <c r="AA10" s="3">
        <f t="shared" si="0"/>
        <v>3.0000000000001137E-3</v>
      </c>
      <c r="AB10" s="3">
        <f t="shared" si="0"/>
        <v>1.9999999999953388E-3</v>
      </c>
    </row>
    <row r="11" spans="1:28" ht="15.75" thickBot="1">
      <c r="A11" t="s">
        <v>20</v>
      </c>
      <c r="B11" s="3">
        <v>47.762</v>
      </c>
      <c r="C11" s="3">
        <v>60.146999999999998</v>
      </c>
      <c r="D11" s="3">
        <v>38.759</v>
      </c>
      <c r="E11" s="3">
        <v>42.987000000000002</v>
      </c>
      <c r="F11" s="3">
        <v>41.478000000000002</v>
      </c>
      <c r="G11" s="3">
        <v>34.423999999999999</v>
      </c>
      <c r="H11" s="3">
        <v>21.715</v>
      </c>
      <c r="I11" s="3">
        <v>48.441000000000003</v>
      </c>
      <c r="L11" s="6">
        <v>47.76</v>
      </c>
      <c r="M11" s="6">
        <v>60.15</v>
      </c>
      <c r="N11" s="6">
        <v>38.76</v>
      </c>
      <c r="O11" s="6">
        <v>42.99</v>
      </c>
      <c r="P11" s="6">
        <v>41.48</v>
      </c>
      <c r="Q11" s="6">
        <v>34.42</v>
      </c>
      <c r="R11" s="6">
        <v>21.72</v>
      </c>
      <c r="S11" s="6">
        <v>48.44</v>
      </c>
      <c r="U11" s="3">
        <f t="shared" si="1"/>
        <v>2.0000000000024443E-3</v>
      </c>
      <c r="V11" s="3">
        <f t="shared" si="0"/>
        <v>-3.0000000000001137E-3</v>
      </c>
      <c r="W11" s="3">
        <f t="shared" si="0"/>
        <v>-9.9999999999766942E-4</v>
      </c>
      <c r="X11" s="3">
        <f t="shared" si="0"/>
        <v>-3.0000000000001137E-3</v>
      </c>
      <c r="Y11" s="3">
        <f t="shared" si="0"/>
        <v>-1.9999999999953388E-3</v>
      </c>
      <c r="Z11" s="3">
        <f t="shared" si="0"/>
        <v>3.9999999999977831E-3</v>
      </c>
      <c r="AA11" s="3">
        <f t="shared" si="0"/>
        <v>-4.9999999999990052E-3</v>
      </c>
      <c r="AB11" s="3">
        <f t="shared" si="0"/>
        <v>1.0000000000047748E-3</v>
      </c>
    </row>
    <row r="12" spans="1:28" ht="15.75" thickBot="1">
      <c r="A12" s="1" t="s">
        <v>16</v>
      </c>
      <c r="B12" s="4">
        <f>AVERAGE(B2:B11)</f>
        <v>52.8232</v>
      </c>
      <c r="C12" s="4">
        <f t="shared" ref="C12:I12" si="2">AVERAGE(C2:C11)</f>
        <v>62.945400000000006</v>
      </c>
      <c r="D12" s="4">
        <f t="shared" si="2"/>
        <v>45.655800000000013</v>
      </c>
      <c r="E12" s="4">
        <f t="shared" si="2"/>
        <v>49.551499999999997</v>
      </c>
      <c r="F12" s="4">
        <f t="shared" si="2"/>
        <v>48.3429</v>
      </c>
      <c r="G12" s="4">
        <f t="shared" si="2"/>
        <v>38.122200000000007</v>
      </c>
      <c r="H12" s="4">
        <f t="shared" si="2"/>
        <v>22.689</v>
      </c>
      <c r="I12" s="4">
        <f t="shared" si="2"/>
        <v>48.386099999999999</v>
      </c>
      <c r="L12" s="7">
        <v>52.82</v>
      </c>
      <c r="M12" s="7">
        <v>62.95</v>
      </c>
      <c r="N12" s="7">
        <v>45.66</v>
      </c>
      <c r="O12" s="7">
        <v>49.55</v>
      </c>
      <c r="P12" s="7">
        <v>48.34</v>
      </c>
      <c r="Q12" s="7">
        <v>38.119999999999997</v>
      </c>
      <c r="R12" s="7">
        <v>22.69</v>
      </c>
      <c r="S12" s="7">
        <v>48.39</v>
      </c>
      <c r="U12" s="3">
        <f t="shared" si="1"/>
        <v>3.1999999999996476E-3</v>
      </c>
      <c r="V12" s="3">
        <f t="shared" si="0"/>
        <v>-4.5999999999963848E-3</v>
      </c>
      <c r="W12" s="3">
        <f t="shared" si="0"/>
        <v>-4.1999999999831061E-3</v>
      </c>
      <c r="X12" s="3">
        <f t="shared" si="0"/>
        <v>1.5000000000000568E-3</v>
      </c>
      <c r="Y12" s="3">
        <f t="shared" si="0"/>
        <v>2.899999999996794E-3</v>
      </c>
      <c r="Z12" s="3">
        <f t="shared" si="0"/>
        <v>2.2000000000090836E-3</v>
      </c>
      <c r="AA12" s="3">
        <f t="shared" si="0"/>
        <v>-1.0000000000012221E-3</v>
      </c>
      <c r="AB12" s="3">
        <f t="shared" si="0"/>
        <v>-3.9000000000015689E-3</v>
      </c>
    </row>
  </sheetData>
  <conditionalFormatting sqref="U2:AB13 V1:AB1">
    <cfRule type="cellIs" dxfId="3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workbookViewId="0">
      <selection activeCell="B12" sqref="B12:I12"/>
    </sheetView>
  </sheetViews>
  <sheetFormatPr defaultColWidth="24.7109375" defaultRowHeight="1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0" max="10" width="17.7109375" bestFit="1" customWidth="1"/>
    <col min="11" max="11" width="8.140625" customWidth="1"/>
    <col min="12" max="12" width="7.140625" bestFit="1" customWidth="1"/>
    <col min="13" max="19" width="6" bestFit="1" customWidth="1"/>
    <col min="20" max="20" width="9.28515625" customWidth="1"/>
    <col min="21" max="21" width="5.5703125" bestFit="1" customWidth="1"/>
    <col min="22" max="22" width="6.28515625" bestFit="1" customWidth="1"/>
    <col min="23" max="23" width="4.5703125" bestFit="1" customWidth="1"/>
    <col min="24" max="25" width="5.2851562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s="11" t="s">
        <v>3</v>
      </c>
      <c r="U1" s="9" t="s">
        <v>21</v>
      </c>
    </row>
    <row r="2" spans="1:28" ht="15.75" thickBot="1">
      <c r="A2" t="s">
        <v>0</v>
      </c>
      <c r="B2" s="3">
        <v>55.575000000000003</v>
      </c>
      <c r="C2" s="3">
        <v>68.433000000000007</v>
      </c>
      <c r="D2" s="3">
        <v>46.091999999999999</v>
      </c>
      <c r="E2" s="3">
        <v>50.377000000000002</v>
      </c>
      <c r="F2" s="3">
        <v>49.673999999999999</v>
      </c>
      <c r="G2" s="3">
        <v>36.651000000000003</v>
      </c>
      <c r="H2" s="3">
        <v>22.071999999999999</v>
      </c>
      <c r="I2" s="3">
        <v>47.713999999999999</v>
      </c>
      <c r="L2" s="6">
        <v>55.58</v>
      </c>
      <c r="M2" s="6">
        <v>68.430000000000007</v>
      </c>
      <c r="N2" s="6">
        <v>46.09</v>
      </c>
      <c r="O2" s="6">
        <v>50.38</v>
      </c>
      <c r="P2" s="6">
        <v>49.67</v>
      </c>
      <c r="Q2" s="6">
        <v>36.65</v>
      </c>
      <c r="R2" s="6">
        <v>22.07</v>
      </c>
      <c r="S2" s="6">
        <v>47.71</v>
      </c>
      <c r="U2" s="3">
        <f>B2-L2</f>
        <v>-4.9999999999954525E-3</v>
      </c>
      <c r="V2" s="3">
        <f t="shared" ref="V2:AB12" si="0">C2-M2</f>
        <v>3.0000000000001137E-3</v>
      </c>
      <c r="W2" s="3">
        <f t="shared" si="0"/>
        <v>1.9999999999953388E-3</v>
      </c>
      <c r="X2" s="3">
        <f t="shared" si="0"/>
        <v>-3.0000000000001137E-3</v>
      </c>
      <c r="Y2" s="3">
        <f t="shared" si="0"/>
        <v>3.9999999999977831E-3</v>
      </c>
      <c r="Z2" s="3">
        <f t="shared" si="0"/>
        <v>1.0000000000047748E-3</v>
      </c>
      <c r="AA2" s="3">
        <f t="shared" si="0"/>
        <v>1.9999999999988916E-3</v>
      </c>
      <c r="AB2" s="3">
        <f>I2-S2</f>
        <v>3.9999999999977831E-3</v>
      </c>
    </row>
    <row r="3" spans="1:28" ht="15.75" thickBot="1">
      <c r="A3" t="s">
        <v>13</v>
      </c>
      <c r="B3" s="3">
        <v>62.533999999999999</v>
      </c>
      <c r="C3" s="3">
        <v>68.635000000000005</v>
      </c>
      <c r="D3" s="3">
        <v>52.286000000000001</v>
      </c>
      <c r="E3" s="3">
        <v>56.573</v>
      </c>
      <c r="F3" s="3">
        <v>54.581000000000003</v>
      </c>
      <c r="G3" s="3">
        <v>48.963999999999999</v>
      </c>
      <c r="H3" s="3">
        <v>24.966000000000001</v>
      </c>
      <c r="I3" s="3">
        <v>57.343000000000004</v>
      </c>
      <c r="L3" s="6">
        <v>62.53</v>
      </c>
      <c r="M3" s="6">
        <v>68.64</v>
      </c>
      <c r="N3" s="6">
        <v>52.29</v>
      </c>
      <c r="O3" s="6">
        <v>56.57</v>
      </c>
      <c r="P3" s="6">
        <v>54.58</v>
      </c>
      <c r="Q3" s="6">
        <v>48.96</v>
      </c>
      <c r="R3" s="6">
        <v>24.97</v>
      </c>
      <c r="S3" s="6">
        <v>57.34</v>
      </c>
      <c r="U3" s="3">
        <f t="shared" ref="U3:U12" si="1">B3-L3</f>
        <v>3.9999999999977831E-3</v>
      </c>
      <c r="V3" s="3">
        <f t="shared" si="0"/>
        <v>-4.9999999999954525E-3</v>
      </c>
      <c r="W3" s="3">
        <f t="shared" si="0"/>
        <v>-3.9999999999977831E-3</v>
      </c>
      <c r="X3" s="3">
        <f t="shared" si="0"/>
        <v>3.0000000000001137E-3</v>
      </c>
      <c r="Y3" s="3">
        <f t="shared" si="0"/>
        <v>1.0000000000047748E-3</v>
      </c>
      <c r="Z3" s="3">
        <f t="shared" si="0"/>
        <v>3.9999999999977831E-3</v>
      </c>
      <c r="AA3" s="3">
        <f t="shared" si="0"/>
        <v>-3.9999999999977831E-3</v>
      </c>
      <c r="AB3" s="3">
        <f t="shared" si="0"/>
        <v>3.0000000000001137E-3</v>
      </c>
    </row>
    <row r="4" spans="1:28" ht="15.75" thickBot="1">
      <c r="A4" t="s">
        <v>2</v>
      </c>
      <c r="B4" s="3">
        <v>54.247</v>
      </c>
      <c r="C4" s="3">
        <v>67.911000000000001</v>
      </c>
      <c r="D4" s="3">
        <v>46.832000000000001</v>
      </c>
      <c r="E4" s="3">
        <v>50.848999999999997</v>
      </c>
      <c r="F4" s="3">
        <v>48.834000000000003</v>
      </c>
      <c r="G4" s="3">
        <v>36.665999999999997</v>
      </c>
      <c r="H4" s="3">
        <v>22.552</v>
      </c>
      <c r="I4" s="3">
        <v>46.927999999999997</v>
      </c>
      <c r="L4" s="6">
        <v>54.25</v>
      </c>
      <c r="M4" s="6">
        <v>67.91</v>
      </c>
      <c r="N4" s="6">
        <v>46.83</v>
      </c>
      <c r="O4" s="6">
        <v>50.85</v>
      </c>
      <c r="P4" s="6">
        <v>48.83</v>
      </c>
      <c r="Q4" s="6">
        <v>36.67</v>
      </c>
      <c r="R4" s="6">
        <v>22.55</v>
      </c>
      <c r="S4" s="6">
        <v>46.93</v>
      </c>
      <c r="U4" s="3">
        <f t="shared" si="1"/>
        <v>-3.0000000000001137E-3</v>
      </c>
      <c r="V4" s="3">
        <f t="shared" si="0"/>
        <v>1.0000000000047748E-3</v>
      </c>
      <c r="W4" s="3">
        <f t="shared" si="0"/>
        <v>2.0000000000024443E-3</v>
      </c>
      <c r="X4" s="3">
        <f t="shared" si="0"/>
        <v>-1.0000000000047748E-3</v>
      </c>
      <c r="Y4" s="3">
        <f t="shared" si="0"/>
        <v>4.0000000000048885E-3</v>
      </c>
      <c r="Z4" s="3">
        <f t="shared" si="0"/>
        <v>-4.0000000000048885E-3</v>
      </c>
      <c r="AA4" s="3">
        <f t="shared" si="0"/>
        <v>1.9999999999988916E-3</v>
      </c>
      <c r="AB4" s="3">
        <f t="shared" si="0"/>
        <v>-2.0000000000024443E-3</v>
      </c>
    </row>
    <row r="5" spans="1:28" ht="15.75" thickBot="1">
      <c r="A5" t="s">
        <v>14</v>
      </c>
      <c r="B5" s="3">
        <v>51.356999999999999</v>
      </c>
      <c r="C5" s="3">
        <v>68.590999999999994</v>
      </c>
      <c r="D5" s="3">
        <v>44.246000000000002</v>
      </c>
      <c r="E5" s="3">
        <v>48.23</v>
      </c>
      <c r="F5" s="3">
        <v>47.314</v>
      </c>
      <c r="G5" s="3">
        <v>35.917999999999999</v>
      </c>
      <c r="H5" s="3">
        <v>21.911000000000001</v>
      </c>
      <c r="I5" s="3">
        <v>47.481999999999999</v>
      </c>
      <c r="L5" s="6">
        <v>51.36</v>
      </c>
      <c r="M5" s="6">
        <v>68.59</v>
      </c>
      <c r="N5" s="6">
        <v>44.25</v>
      </c>
      <c r="O5" s="6">
        <v>48.23</v>
      </c>
      <c r="P5" s="6">
        <v>47.31</v>
      </c>
      <c r="Q5" s="6">
        <v>35.92</v>
      </c>
      <c r="R5" s="6">
        <v>21.91</v>
      </c>
      <c r="S5" s="6">
        <v>47.48</v>
      </c>
      <c r="U5" s="3">
        <f t="shared" si="1"/>
        <v>-3.0000000000001137E-3</v>
      </c>
      <c r="V5" s="3">
        <f t="shared" si="0"/>
        <v>9.9999999999056399E-4</v>
      </c>
      <c r="W5" s="3">
        <f t="shared" si="0"/>
        <v>-3.9999999999977831E-3</v>
      </c>
      <c r="X5" s="3">
        <f t="shared" si="0"/>
        <v>0</v>
      </c>
      <c r="Y5" s="3">
        <f t="shared" si="0"/>
        <v>3.9999999999977831E-3</v>
      </c>
      <c r="Z5" s="3">
        <f t="shared" si="0"/>
        <v>-2.0000000000024443E-3</v>
      </c>
      <c r="AA5" s="3">
        <f t="shared" si="0"/>
        <v>1.0000000000012221E-3</v>
      </c>
      <c r="AB5" s="3">
        <f t="shared" si="0"/>
        <v>2.0000000000024443E-3</v>
      </c>
    </row>
    <row r="6" spans="1:28" ht="15.75" thickBot="1">
      <c r="A6" t="s">
        <v>1</v>
      </c>
      <c r="B6" s="3">
        <v>53.744999999999997</v>
      </c>
      <c r="C6" s="3">
        <v>67.05</v>
      </c>
      <c r="D6" s="3">
        <v>44.968000000000004</v>
      </c>
      <c r="E6" s="3">
        <v>49.174999999999997</v>
      </c>
      <c r="F6" s="3">
        <v>50.948999999999998</v>
      </c>
      <c r="G6" s="3">
        <v>40.338000000000001</v>
      </c>
      <c r="H6" s="3">
        <v>21.167000000000002</v>
      </c>
      <c r="I6" s="3">
        <v>47.805</v>
      </c>
      <c r="L6" s="6">
        <v>53.75</v>
      </c>
      <c r="M6" s="6">
        <v>67.05</v>
      </c>
      <c r="N6" s="6">
        <v>44.97</v>
      </c>
      <c r="O6" s="6">
        <v>49.18</v>
      </c>
      <c r="P6" s="6">
        <v>50.95</v>
      </c>
      <c r="Q6" s="6">
        <v>40.340000000000003</v>
      </c>
      <c r="R6" s="6">
        <v>21.17</v>
      </c>
      <c r="S6" s="6">
        <v>47.81</v>
      </c>
      <c r="U6" s="3">
        <f t="shared" si="1"/>
        <v>-5.000000000002558E-3</v>
      </c>
      <c r="V6" s="3">
        <f t="shared" si="0"/>
        <v>0</v>
      </c>
      <c r="W6" s="3">
        <f t="shared" si="0"/>
        <v>-1.9999999999953388E-3</v>
      </c>
      <c r="X6" s="3">
        <f t="shared" si="0"/>
        <v>-5.000000000002558E-3</v>
      </c>
      <c r="Y6" s="3">
        <f t="shared" si="0"/>
        <v>-1.0000000000047748E-3</v>
      </c>
      <c r="Z6" s="3">
        <f t="shared" si="0"/>
        <v>-2.0000000000024443E-3</v>
      </c>
      <c r="AA6" s="3">
        <f t="shared" si="0"/>
        <v>-3.0000000000001137E-3</v>
      </c>
      <c r="AB6" s="3">
        <f t="shared" si="0"/>
        <v>-5.000000000002558E-3</v>
      </c>
    </row>
    <row r="7" spans="1:28" ht="15.75" thickBot="1">
      <c r="A7" t="s">
        <v>15</v>
      </c>
      <c r="B7" s="3">
        <v>59.802</v>
      </c>
      <c r="C7" s="3">
        <v>69.495000000000005</v>
      </c>
      <c r="D7" s="3">
        <v>51.140999999999998</v>
      </c>
      <c r="E7" s="3">
        <v>55.302</v>
      </c>
      <c r="F7" s="3">
        <v>54.472000000000001</v>
      </c>
      <c r="G7" s="3">
        <v>37.893000000000001</v>
      </c>
      <c r="H7" s="3">
        <v>24.552</v>
      </c>
      <c r="I7" s="3">
        <v>47.908000000000001</v>
      </c>
      <c r="L7" s="6">
        <v>59.8</v>
      </c>
      <c r="M7" s="6">
        <v>69.5</v>
      </c>
      <c r="N7" s="6">
        <v>51.14</v>
      </c>
      <c r="O7" s="6">
        <v>55.3</v>
      </c>
      <c r="P7" s="6">
        <v>54.47</v>
      </c>
      <c r="Q7" s="6">
        <v>37.89</v>
      </c>
      <c r="R7" s="6">
        <v>24.55</v>
      </c>
      <c r="S7" s="6">
        <v>47.91</v>
      </c>
      <c r="U7" s="3">
        <f t="shared" si="1"/>
        <v>2.0000000000024443E-3</v>
      </c>
      <c r="V7" s="3">
        <f t="shared" si="0"/>
        <v>-4.9999999999954525E-3</v>
      </c>
      <c r="W7" s="3">
        <f t="shared" si="0"/>
        <v>9.9999999999766942E-4</v>
      </c>
      <c r="X7" s="3">
        <f t="shared" si="0"/>
        <v>2.0000000000024443E-3</v>
      </c>
      <c r="Y7" s="3">
        <f t="shared" si="0"/>
        <v>2.0000000000024443E-3</v>
      </c>
      <c r="Z7" s="3">
        <f t="shared" si="0"/>
        <v>3.0000000000001137E-3</v>
      </c>
      <c r="AA7" s="3">
        <f t="shared" si="0"/>
        <v>1.9999999999988916E-3</v>
      </c>
      <c r="AB7" s="3">
        <f t="shared" si="0"/>
        <v>-1.9999999999953388E-3</v>
      </c>
    </row>
    <row r="8" spans="1:28" ht="15.75" thickBot="1">
      <c r="A8" t="s">
        <v>17</v>
      </c>
      <c r="B8" s="3">
        <v>56.584000000000003</v>
      </c>
      <c r="C8" s="3">
        <v>69.135999999999996</v>
      </c>
      <c r="D8" s="3">
        <v>47.38</v>
      </c>
      <c r="E8" s="3">
        <v>51.628999999999998</v>
      </c>
      <c r="F8" s="3">
        <v>49.802</v>
      </c>
      <c r="G8" s="3">
        <v>37.94</v>
      </c>
      <c r="H8" s="3">
        <v>23.326000000000001</v>
      </c>
      <c r="I8" s="3">
        <v>49.598999999999997</v>
      </c>
      <c r="L8" s="6">
        <v>56.58</v>
      </c>
      <c r="M8" s="6">
        <v>69.14</v>
      </c>
      <c r="N8" s="6">
        <v>47.38</v>
      </c>
      <c r="O8" s="6">
        <v>51.63</v>
      </c>
      <c r="P8" s="6">
        <v>49.8</v>
      </c>
      <c r="Q8" s="6">
        <v>37.94</v>
      </c>
      <c r="R8" s="6">
        <v>23.33</v>
      </c>
      <c r="S8" s="6">
        <v>49.6</v>
      </c>
      <c r="U8" s="3">
        <f t="shared" si="1"/>
        <v>4.0000000000048885E-3</v>
      </c>
      <c r="V8" s="3">
        <f t="shared" si="0"/>
        <v>-4.0000000000048885E-3</v>
      </c>
      <c r="W8" s="3">
        <f t="shared" si="0"/>
        <v>0</v>
      </c>
      <c r="X8" s="3">
        <f t="shared" si="0"/>
        <v>-1.0000000000047748E-3</v>
      </c>
      <c r="Y8" s="3">
        <f t="shared" si="0"/>
        <v>2.0000000000024443E-3</v>
      </c>
      <c r="Z8" s="3">
        <f t="shared" si="0"/>
        <v>0</v>
      </c>
      <c r="AA8" s="3">
        <f t="shared" si="0"/>
        <v>-3.9999999999977831E-3</v>
      </c>
      <c r="AB8" s="3">
        <f t="shared" si="0"/>
        <v>-1.0000000000047748E-3</v>
      </c>
    </row>
    <row r="9" spans="1:28" ht="15.75" thickBot="1">
      <c r="A9" t="s">
        <v>18</v>
      </c>
      <c r="B9" s="3">
        <v>53.395000000000003</v>
      </c>
      <c r="C9" s="3">
        <v>68.272999999999996</v>
      </c>
      <c r="D9" s="3">
        <v>44.969000000000001</v>
      </c>
      <c r="E9" s="3">
        <v>49.113999999999997</v>
      </c>
      <c r="F9" s="3">
        <v>47.567999999999998</v>
      </c>
      <c r="G9" s="3">
        <v>39.164000000000001</v>
      </c>
      <c r="H9" s="3">
        <v>22.981999999999999</v>
      </c>
      <c r="I9" s="3">
        <v>52.548999999999999</v>
      </c>
      <c r="L9" s="12">
        <v>53.4</v>
      </c>
      <c r="M9" s="12">
        <v>68.27</v>
      </c>
      <c r="N9" s="12">
        <v>44.97</v>
      </c>
      <c r="O9" s="12">
        <v>49.11</v>
      </c>
      <c r="P9" s="12">
        <v>47.57</v>
      </c>
      <c r="Q9" s="12">
        <v>39.159999999999997</v>
      </c>
      <c r="R9" s="12">
        <v>22.98</v>
      </c>
      <c r="S9" s="12">
        <v>52.55</v>
      </c>
      <c r="U9" s="3">
        <f t="shared" si="1"/>
        <v>-4.9999999999954525E-3</v>
      </c>
      <c r="V9" s="3">
        <f t="shared" si="0"/>
        <v>3.0000000000001137E-3</v>
      </c>
      <c r="W9" s="3">
        <f t="shared" si="0"/>
        <v>-9.9999999999766942E-4</v>
      </c>
      <c r="X9" s="3">
        <f t="shared" si="0"/>
        <v>3.9999999999977831E-3</v>
      </c>
      <c r="Y9" s="3">
        <f t="shared" si="0"/>
        <v>-2.0000000000024443E-3</v>
      </c>
      <c r="Z9" s="3">
        <f t="shared" si="0"/>
        <v>4.0000000000048885E-3</v>
      </c>
      <c r="AA9" s="3">
        <f t="shared" si="0"/>
        <v>1.9999999999988916E-3</v>
      </c>
      <c r="AB9" s="3">
        <f t="shared" si="0"/>
        <v>-9.9999999999766942E-4</v>
      </c>
    </row>
    <row r="10" spans="1:28" ht="15.75" thickBot="1">
      <c r="A10" t="s">
        <v>19</v>
      </c>
      <c r="B10" s="3">
        <v>47.673999999999999</v>
      </c>
      <c r="C10" s="3">
        <v>68.215999999999994</v>
      </c>
      <c r="D10" s="3">
        <v>37.156999999999996</v>
      </c>
      <c r="E10" s="3">
        <v>41.554000000000002</v>
      </c>
      <c r="F10" s="3">
        <v>39.707000000000001</v>
      </c>
      <c r="G10" s="3">
        <v>34.101999999999997</v>
      </c>
      <c r="H10" s="3">
        <v>21.684000000000001</v>
      </c>
      <c r="I10" s="3">
        <v>51.000999999999998</v>
      </c>
      <c r="L10" s="6">
        <v>47.67</v>
      </c>
      <c r="M10" s="6">
        <v>68.22</v>
      </c>
      <c r="N10" s="6">
        <v>37.159999999999997</v>
      </c>
      <c r="O10" s="6">
        <v>41.55</v>
      </c>
      <c r="P10" s="6">
        <v>39.71</v>
      </c>
      <c r="Q10" s="6">
        <v>34.1</v>
      </c>
      <c r="R10" s="6">
        <v>21.68</v>
      </c>
      <c r="S10" s="6">
        <v>51</v>
      </c>
      <c r="U10" s="3">
        <f t="shared" si="1"/>
        <v>3.9999999999977831E-3</v>
      </c>
      <c r="V10" s="3">
        <f t="shared" si="0"/>
        <v>-4.0000000000048885E-3</v>
      </c>
      <c r="W10" s="3">
        <f t="shared" si="0"/>
        <v>-3.0000000000001137E-3</v>
      </c>
      <c r="X10" s="3">
        <f t="shared" si="0"/>
        <v>4.0000000000048885E-3</v>
      </c>
      <c r="Y10" s="3">
        <f t="shared" si="0"/>
        <v>-3.0000000000001137E-3</v>
      </c>
      <c r="Z10" s="3">
        <f t="shared" si="0"/>
        <v>1.9999999999953388E-3</v>
      </c>
      <c r="AA10" s="3">
        <f t="shared" si="0"/>
        <v>4.0000000000013358E-3</v>
      </c>
      <c r="AB10" s="3">
        <f t="shared" si="0"/>
        <v>9.9999999999766942E-4</v>
      </c>
    </row>
    <row r="11" spans="1:28" ht="15.75" thickBot="1">
      <c r="A11" t="s">
        <v>20</v>
      </c>
      <c r="B11" s="3">
        <v>48.771999999999998</v>
      </c>
      <c r="C11" s="3">
        <v>68.516000000000005</v>
      </c>
      <c r="D11" s="3">
        <v>38.527999999999999</v>
      </c>
      <c r="E11" s="3">
        <v>42.902999999999999</v>
      </c>
      <c r="F11" s="3">
        <v>41.497999999999998</v>
      </c>
      <c r="G11" s="3">
        <v>34.435000000000002</v>
      </c>
      <c r="H11" s="3">
        <v>21.716999999999999</v>
      </c>
      <c r="I11" s="3">
        <v>50.703000000000003</v>
      </c>
      <c r="L11" s="6">
        <v>48.77</v>
      </c>
      <c r="M11" s="6">
        <v>68.52</v>
      </c>
      <c r="N11" s="6">
        <v>38.53</v>
      </c>
      <c r="O11" s="6">
        <v>42.9</v>
      </c>
      <c r="P11" s="6">
        <v>41.5</v>
      </c>
      <c r="Q11" s="6">
        <v>34.44</v>
      </c>
      <c r="R11" s="6">
        <v>21.72</v>
      </c>
      <c r="S11" s="6">
        <v>50.7</v>
      </c>
      <c r="U11" s="3">
        <f t="shared" si="1"/>
        <v>1.9999999999953388E-3</v>
      </c>
      <c r="V11" s="3">
        <f t="shared" si="0"/>
        <v>-3.9999999999906777E-3</v>
      </c>
      <c r="W11" s="3">
        <f t="shared" si="0"/>
        <v>-2.0000000000024443E-3</v>
      </c>
      <c r="X11" s="3">
        <f t="shared" si="0"/>
        <v>3.0000000000001137E-3</v>
      </c>
      <c r="Y11" s="3">
        <f t="shared" si="0"/>
        <v>-2.0000000000024443E-3</v>
      </c>
      <c r="Z11" s="3">
        <f t="shared" si="0"/>
        <v>-4.9999999999954525E-3</v>
      </c>
      <c r="AA11" s="3">
        <f t="shared" si="0"/>
        <v>-3.0000000000001137E-3</v>
      </c>
      <c r="AB11" s="3">
        <f t="shared" si="0"/>
        <v>3.0000000000001137E-3</v>
      </c>
    </row>
    <row r="12" spans="1:28" ht="15.75" thickBot="1">
      <c r="A12" s="1" t="s">
        <v>16</v>
      </c>
      <c r="B12" s="4">
        <f>AVERAGE(B2:B11)</f>
        <v>54.368499999999997</v>
      </c>
      <c r="C12" s="4">
        <f t="shared" ref="C12:I12" si="2">AVERAGE(C2:C11)</f>
        <v>68.425600000000003</v>
      </c>
      <c r="D12" s="4">
        <f t="shared" si="2"/>
        <v>45.359900000000003</v>
      </c>
      <c r="E12" s="4">
        <f t="shared" si="2"/>
        <v>49.570599999999999</v>
      </c>
      <c r="F12" s="4">
        <f t="shared" si="2"/>
        <v>48.439899999999994</v>
      </c>
      <c r="G12" s="4">
        <f t="shared" si="2"/>
        <v>38.207099999999997</v>
      </c>
      <c r="H12" s="4">
        <f t="shared" si="2"/>
        <v>22.692899999999998</v>
      </c>
      <c r="I12" s="4">
        <f t="shared" si="2"/>
        <v>49.903199999999991</v>
      </c>
      <c r="L12" s="7">
        <v>54.37</v>
      </c>
      <c r="M12" s="7">
        <v>68.430000000000007</v>
      </c>
      <c r="N12" s="7">
        <v>45.36</v>
      </c>
      <c r="O12" s="7">
        <v>49.57</v>
      </c>
      <c r="P12" s="7">
        <v>48.44</v>
      </c>
      <c r="Q12" s="7">
        <v>38.21</v>
      </c>
      <c r="R12" s="7">
        <v>22.69</v>
      </c>
      <c r="S12" s="7">
        <v>49.9</v>
      </c>
      <c r="U12" s="3">
        <f t="shared" si="1"/>
        <v>-1.5000000000000568E-3</v>
      </c>
      <c r="V12" s="3">
        <f t="shared" si="0"/>
        <v>-4.4000000000039563E-3</v>
      </c>
      <c r="W12" s="3">
        <f t="shared" si="0"/>
        <v>-9.9999999996214228E-5</v>
      </c>
      <c r="X12" s="3">
        <f t="shared" si="0"/>
        <v>5.9999999999860165E-4</v>
      </c>
      <c r="Y12" s="3">
        <f t="shared" si="0"/>
        <v>-1.0000000000331966E-4</v>
      </c>
      <c r="Z12" s="3">
        <f t="shared" si="0"/>
        <v>-2.9000000000038995E-3</v>
      </c>
      <c r="AA12" s="3">
        <f t="shared" si="0"/>
        <v>2.899999999996794E-3</v>
      </c>
      <c r="AB12" s="3">
        <f t="shared" si="0"/>
        <v>3.1999999999925421E-3</v>
      </c>
    </row>
  </sheetData>
  <conditionalFormatting sqref="U2:AB13 V1:AB1">
    <cfRule type="cellIs" dxfId="2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B12" sqref="B12:I12"/>
    </sheetView>
  </sheetViews>
  <sheetFormatPr defaultRowHeight="1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8" width="7" bestFit="1" customWidth="1"/>
    <col min="9" max="9" width="9.5703125" bestFit="1" customWidth="1"/>
    <col min="10" max="10" width="17.7109375" bestFit="1" customWidth="1"/>
    <col min="12" max="12" width="7.140625" bestFit="1" customWidth="1"/>
    <col min="13" max="19" width="6" bestFit="1" customWidth="1"/>
    <col min="21" max="25" width="5.2851562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s="11" t="s">
        <v>3</v>
      </c>
      <c r="U1" s="9" t="s">
        <v>21</v>
      </c>
    </row>
    <row r="2" spans="1:28" ht="15.75" thickBot="1">
      <c r="A2" t="s">
        <v>0</v>
      </c>
      <c r="B2" s="3">
        <v>54.866</v>
      </c>
      <c r="C2" s="3">
        <v>55.726999999999997</v>
      </c>
      <c r="D2" s="3">
        <v>46.307000000000002</v>
      </c>
      <c r="E2" s="3">
        <v>50.097000000000001</v>
      </c>
      <c r="F2" s="3">
        <v>49.917999999999999</v>
      </c>
      <c r="G2" s="3">
        <v>36.634</v>
      </c>
      <c r="H2" s="3">
        <v>22.003</v>
      </c>
      <c r="I2" s="3">
        <v>43.604999999999997</v>
      </c>
      <c r="L2" s="6">
        <v>54.87</v>
      </c>
      <c r="M2" s="6">
        <v>55.73</v>
      </c>
      <c r="N2" s="6">
        <v>46.31</v>
      </c>
      <c r="O2" s="6">
        <v>50.1</v>
      </c>
      <c r="P2" s="6">
        <v>49.92</v>
      </c>
      <c r="Q2" s="6">
        <v>36.630000000000003</v>
      </c>
      <c r="R2" s="6">
        <v>22</v>
      </c>
      <c r="S2" s="6">
        <v>43.61</v>
      </c>
      <c r="U2" s="3">
        <f>B2-L2</f>
        <v>-3.9999999999977831E-3</v>
      </c>
      <c r="V2" s="3">
        <f t="shared" ref="V2:AB12" si="0">C2-M2</f>
        <v>-3.0000000000001137E-3</v>
      </c>
      <c r="W2" s="3">
        <f t="shared" si="0"/>
        <v>-3.0000000000001137E-3</v>
      </c>
      <c r="X2" s="3">
        <f t="shared" si="0"/>
        <v>-3.0000000000001137E-3</v>
      </c>
      <c r="Y2" s="3">
        <f t="shared" si="0"/>
        <v>-2.0000000000024443E-3</v>
      </c>
      <c r="Z2" s="3">
        <f t="shared" si="0"/>
        <v>3.9999999999977831E-3</v>
      </c>
      <c r="AA2" s="3">
        <f t="shared" si="0"/>
        <v>3.0000000000001137E-3</v>
      </c>
      <c r="AB2" s="3">
        <f>I2-S2</f>
        <v>-5.000000000002558E-3</v>
      </c>
    </row>
    <row r="3" spans="1:28" ht="15.75" thickBot="1">
      <c r="A3" t="s">
        <v>13</v>
      </c>
      <c r="B3" s="3">
        <v>64.977000000000004</v>
      </c>
      <c r="C3" s="3">
        <v>62.649000000000001</v>
      </c>
      <c r="D3" s="3">
        <v>51.238999999999997</v>
      </c>
      <c r="E3" s="3">
        <v>55.537999999999997</v>
      </c>
      <c r="F3" s="3">
        <v>53.87</v>
      </c>
      <c r="G3" s="3">
        <v>49.518999999999998</v>
      </c>
      <c r="H3" s="3">
        <v>24.988</v>
      </c>
      <c r="I3" s="3">
        <v>54.344999999999999</v>
      </c>
      <c r="L3" s="6">
        <v>64.98</v>
      </c>
      <c r="M3" s="6">
        <v>62.65</v>
      </c>
      <c r="N3" s="6">
        <v>51.24</v>
      </c>
      <c r="O3" s="6">
        <v>55.54</v>
      </c>
      <c r="P3" s="6">
        <v>53.87</v>
      </c>
      <c r="Q3" s="6">
        <v>49.52</v>
      </c>
      <c r="R3" s="6">
        <v>24.99</v>
      </c>
      <c r="S3" s="6">
        <v>54.35</v>
      </c>
      <c r="U3" s="3">
        <f t="shared" ref="U3:U12" si="1">B3-L3</f>
        <v>-3.0000000000001137E-3</v>
      </c>
      <c r="V3" s="3">
        <f t="shared" si="0"/>
        <v>-9.9999999999766942E-4</v>
      </c>
      <c r="W3" s="3">
        <f t="shared" si="0"/>
        <v>-1.0000000000047748E-3</v>
      </c>
      <c r="X3" s="3">
        <f t="shared" si="0"/>
        <v>-2.0000000000024443E-3</v>
      </c>
      <c r="Y3" s="3">
        <f t="shared" si="0"/>
        <v>0</v>
      </c>
      <c r="Z3" s="3">
        <f t="shared" si="0"/>
        <v>-1.0000000000047748E-3</v>
      </c>
      <c r="AA3" s="3">
        <f t="shared" si="0"/>
        <v>-1.9999999999988916E-3</v>
      </c>
      <c r="AB3" s="3">
        <f t="shared" si="0"/>
        <v>-5.000000000002558E-3</v>
      </c>
    </row>
    <row r="4" spans="1:28" ht="15.75" thickBot="1">
      <c r="A4" t="s">
        <v>2</v>
      </c>
      <c r="B4" s="3">
        <v>57.302999999999997</v>
      </c>
      <c r="C4" s="3">
        <v>54.738999999999997</v>
      </c>
      <c r="D4" s="3">
        <v>47.329000000000001</v>
      </c>
      <c r="E4" s="3">
        <v>51.009</v>
      </c>
      <c r="F4" s="3">
        <v>49.018999999999998</v>
      </c>
      <c r="G4" s="3">
        <v>36.655000000000001</v>
      </c>
      <c r="H4" s="3">
        <v>22.58</v>
      </c>
      <c r="I4" s="3">
        <v>41.918999999999997</v>
      </c>
      <c r="L4" s="6">
        <v>57.3</v>
      </c>
      <c r="M4" s="6">
        <v>54.74</v>
      </c>
      <c r="N4" s="6">
        <v>47.33</v>
      </c>
      <c r="O4" s="6">
        <v>51.01</v>
      </c>
      <c r="P4" s="6">
        <v>49.02</v>
      </c>
      <c r="Q4" s="6">
        <v>36.659999999999997</v>
      </c>
      <c r="R4" s="6">
        <v>22.58</v>
      </c>
      <c r="S4" s="6">
        <v>41.92</v>
      </c>
      <c r="U4" s="3">
        <f t="shared" si="1"/>
        <v>3.0000000000001137E-3</v>
      </c>
      <c r="V4" s="3">
        <f t="shared" si="0"/>
        <v>-1.0000000000047748E-3</v>
      </c>
      <c r="W4" s="3">
        <f t="shared" si="0"/>
        <v>-9.9999999999766942E-4</v>
      </c>
      <c r="X4" s="3">
        <f t="shared" si="0"/>
        <v>-9.9999999999766942E-4</v>
      </c>
      <c r="Y4" s="3">
        <f t="shared" si="0"/>
        <v>-1.0000000000047748E-3</v>
      </c>
      <c r="Z4" s="3">
        <f t="shared" si="0"/>
        <v>-4.9999999999954525E-3</v>
      </c>
      <c r="AA4" s="3">
        <f t="shared" si="0"/>
        <v>0</v>
      </c>
      <c r="AB4" s="3">
        <f t="shared" si="0"/>
        <v>-1.0000000000047748E-3</v>
      </c>
    </row>
    <row r="5" spans="1:28" ht="15.75" thickBot="1">
      <c r="A5" t="s">
        <v>14</v>
      </c>
      <c r="B5" s="3">
        <v>54.701999999999998</v>
      </c>
      <c r="C5" s="3">
        <v>52.703000000000003</v>
      </c>
      <c r="D5" s="3">
        <v>45.222000000000001</v>
      </c>
      <c r="E5" s="3">
        <v>48.88</v>
      </c>
      <c r="F5" s="3">
        <v>48.012999999999998</v>
      </c>
      <c r="G5" s="3">
        <v>35.9</v>
      </c>
      <c r="H5" s="3">
        <v>21.95</v>
      </c>
      <c r="I5" s="3">
        <v>42.496000000000002</v>
      </c>
      <c r="L5" s="6">
        <v>54.7</v>
      </c>
      <c r="M5" s="6">
        <v>52.7</v>
      </c>
      <c r="N5" s="6">
        <v>45.22</v>
      </c>
      <c r="O5" s="6">
        <v>48.88</v>
      </c>
      <c r="P5" s="6">
        <v>48.01</v>
      </c>
      <c r="Q5" s="6">
        <v>35.9</v>
      </c>
      <c r="R5" s="6">
        <v>21.95</v>
      </c>
      <c r="S5" s="6">
        <v>42.5</v>
      </c>
      <c r="U5" s="3">
        <f t="shared" si="1"/>
        <v>1.9999999999953388E-3</v>
      </c>
      <c r="V5" s="3">
        <f t="shared" si="0"/>
        <v>3.0000000000001137E-3</v>
      </c>
      <c r="W5" s="3">
        <f t="shared" si="0"/>
        <v>2.0000000000024443E-3</v>
      </c>
      <c r="X5" s="3">
        <f t="shared" si="0"/>
        <v>0</v>
      </c>
      <c r="Y5" s="3">
        <f t="shared" si="0"/>
        <v>3.0000000000001137E-3</v>
      </c>
      <c r="Z5" s="3">
        <f t="shared" si="0"/>
        <v>0</v>
      </c>
      <c r="AA5" s="3">
        <f t="shared" si="0"/>
        <v>0</v>
      </c>
      <c r="AB5" s="3">
        <f t="shared" si="0"/>
        <v>-3.9999999999977831E-3</v>
      </c>
    </row>
    <row r="6" spans="1:28" ht="15.75" thickBot="1">
      <c r="A6" t="s">
        <v>1</v>
      </c>
      <c r="B6" s="3">
        <v>55.445</v>
      </c>
      <c r="C6" s="3">
        <v>54.834000000000003</v>
      </c>
      <c r="D6" s="3">
        <v>45.348999999999997</v>
      </c>
      <c r="E6" s="3">
        <v>49.290999999999997</v>
      </c>
      <c r="F6" s="3">
        <v>51.246000000000002</v>
      </c>
      <c r="G6" s="3">
        <v>40.247999999999998</v>
      </c>
      <c r="H6" s="3">
        <v>21.071999999999999</v>
      </c>
      <c r="I6" s="3">
        <v>44.404000000000003</v>
      </c>
      <c r="L6" s="6">
        <v>55.45</v>
      </c>
      <c r="M6" s="6">
        <v>54.83</v>
      </c>
      <c r="N6" s="6">
        <v>45.35</v>
      </c>
      <c r="O6" s="6">
        <v>49.29</v>
      </c>
      <c r="P6" s="6">
        <v>51.25</v>
      </c>
      <c r="Q6" s="6">
        <v>40.25</v>
      </c>
      <c r="R6" s="6">
        <v>21.07</v>
      </c>
      <c r="S6" s="6">
        <v>44.4</v>
      </c>
      <c r="U6" s="3">
        <f t="shared" si="1"/>
        <v>-5.000000000002558E-3</v>
      </c>
      <c r="V6" s="3">
        <f t="shared" si="0"/>
        <v>4.0000000000048885E-3</v>
      </c>
      <c r="W6" s="3">
        <f t="shared" si="0"/>
        <v>-1.0000000000047748E-3</v>
      </c>
      <c r="X6" s="3">
        <f t="shared" si="0"/>
        <v>9.9999999999766942E-4</v>
      </c>
      <c r="Y6" s="3">
        <f t="shared" si="0"/>
        <v>-3.9999999999977831E-3</v>
      </c>
      <c r="Z6" s="3">
        <f t="shared" si="0"/>
        <v>-2.0000000000024443E-3</v>
      </c>
      <c r="AA6" s="3">
        <f t="shared" si="0"/>
        <v>1.9999999999988916E-3</v>
      </c>
      <c r="AB6" s="3">
        <f t="shared" si="0"/>
        <v>4.0000000000048885E-3</v>
      </c>
    </row>
    <row r="7" spans="1:28" ht="15.75" thickBot="1">
      <c r="A7" t="s">
        <v>15</v>
      </c>
      <c r="B7" s="3">
        <v>61.209000000000003</v>
      </c>
      <c r="C7" s="3">
        <v>61.970999999999997</v>
      </c>
      <c r="D7" s="3">
        <v>51.118000000000002</v>
      </c>
      <c r="E7" s="3">
        <v>55.17</v>
      </c>
      <c r="F7" s="3">
        <v>55.118000000000002</v>
      </c>
      <c r="G7" s="3">
        <v>37.886000000000003</v>
      </c>
      <c r="H7" s="3">
        <v>24.402000000000001</v>
      </c>
      <c r="I7" s="3">
        <v>45.692</v>
      </c>
      <c r="L7" s="6">
        <v>61.21</v>
      </c>
      <c r="M7" s="6">
        <v>61.97</v>
      </c>
      <c r="N7" s="6">
        <v>51.12</v>
      </c>
      <c r="O7" s="6">
        <v>55.17</v>
      </c>
      <c r="P7" s="6">
        <v>55.12</v>
      </c>
      <c r="Q7" s="6">
        <v>37.89</v>
      </c>
      <c r="R7" s="6">
        <v>24.4</v>
      </c>
      <c r="S7" s="6">
        <v>45.69</v>
      </c>
      <c r="U7" s="3">
        <f t="shared" si="1"/>
        <v>-9.9999999999766942E-4</v>
      </c>
      <c r="V7" s="3">
        <f t="shared" si="0"/>
        <v>9.9999999999766942E-4</v>
      </c>
      <c r="W7" s="3">
        <f t="shared" si="0"/>
        <v>-1.9999999999953388E-3</v>
      </c>
      <c r="X7" s="3">
        <f t="shared" si="0"/>
        <v>0</v>
      </c>
      <c r="Y7" s="3">
        <f t="shared" si="0"/>
        <v>-1.9999999999953388E-3</v>
      </c>
      <c r="Z7" s="3">
        <f t="shared" si="0"/>
        <v>-3.9999999999977831E-3</v>
      </c>
      <c r="AA7" s="3">
        <f t="shared" si="0"/>
        <v>2.0000000000024443E-3</v>
      </c>
      <c r="AB7" s="3">
        <f t="shared" si="0"/>
        <v>2.0000000000024443E-3</v>
      </c>
    </row>
    <row r="8" spans="1:28" ht="15.75" thickBot="1">
      <c r="A8" t="s">
        <v>17</v>
      </c>
      <c r="B8" s="3">
        <v>57.155999999999999</v>
      </c>
      <c r="C8" s="3">
        <v>55.372</v>
      </c>
      <c r="D8" s="3">
        <v>49.235999999999997</v>
      </c>
      <c r="E8" s="3">
        <v>52.472999999999999</v>
      </c>
      <c r="F8" s="3">
        <v>50.664000000000001</v>
      </c>
      <c r="G8" s="3">
        <v>37.904000000000003</v>
      </c>
      <c r="H8" s="3">
        <v>23.324000000000002</v>
      </c>
      <c r="I8" s="3">
        <v>44.604999999999997</v>
      </c>
      <c r="L8" s="6">
        <v>57.16</v>
      </c>
      <c r="M8" s="6">
        <v>55.37</v>
      </c>
      <c r="N8" s="6">
        <v>49.24</v>
      </c>
      <c r="O8" s="6">
        <v>52.47</v>
      </c>
      <c r="P8" s="6">
        <v>50.66</v>
      </c>
      <c r="Q8" s="6">
        <v>37.9</v>
      </c>
      <c r="R8" s="6">
        <v>23.32</v>
      </c>
      <c r="S8" s="6">
        <v>44.61</v>
      </c>
      <c r="U8" s="3">
        <f t="shared" si="1"/>
        <v>-3.9999999999977831E-3</v>
      </c>
      <c r="V8" s="3">
        <f t="shared" si="0"/>
        <v>2.0000000000024443E-3</v>
      </c>
      <c r="W8" s="3">
        <f t="shared" si="0"/>
        <v>-4.0000000000048885E-3</v>
      </c>
      <c r="X8" s="3">
        <f t="shared" si="0"/>
        <v>3.0000000000001137E-3</v>
      </c>
      <c r="Y8" s="3">
        <f t="shared" si="0"/>
        <v>4.0000000000048885E-3</v>
      </c>
      <c r="Z8" s="3">
        <f t="shared" si="0"/>
        <v>4.0000000000048885E-3</v>
      </c>
      <c r="AA8" s="3">
        <f t="shared" si="0"/>
        <v>4.0000000000013358E-3</v>
      </c>
      <c r="AB8" s="3">
        <f t="shared" si="0"/>
        <v>-5.000000000002558E-3</v>
      </c>
    </row>
    <row r="9" spans="1:28" ht="15.75" thickBot="1">
      <c r="A9" t="s">
        <v>18</v>
      </c>
      <c r="B9" s="3">
        <v>54.691000000000003</v>
      </c>
      <c r="C9" s="3">
        <v>52.296999999999997</v>
      </c>
      <c r="D9" s="3">
        <v>47.5</v>
      </c>
      <c r="E9" s="3">
        <v>49.92</v>
      </c>
      <c r="F9" s="3">
        <v>48.326999999999998</v>
      </c>
      <c r="G9" s="3">
        <v>39.229999999999997</v>
      </c>
      <c r="H9" s="3">
        <v>22.984000000000002</v>
      </c>
      <c r="I9" s="3">
        <v>46.857999999999997</v>
      </c>
      <c r="L9" s="12">
        <v>54.69</v>
      </c>
      <c r="M9" s="12">
        <v>52.3</v>
      </c>
      <c r="N9" s="12">
        <v>47.5</v>
      </c>
      <c r="O9" s="12">
        <v>49.92</v>
      </c>
      <c r="P9" s="12">
        <v>48.33</v>
      </c>
      <c r="Q9" s="12">
        <v>39.229999999999997</v>
      </c>
      <c r="R9" s="12">
        <v>22.98</v>
      </c>
      <c r="S9" s="12">
        <v>46.86</v>
      </c>
      <c r="U9" s="3">
        <f t="shared" si="1"/>
        <v>1.0000000000047748E-3</v>
      </c>
      <c r="V9" s="3">
        <f t="shared" si="0"/>
        <v>-3.0000000000001137E-3</v>
      </c>
      <c r="W9" s="3">
        <f t="shared" si="0"/>
        <v>0</v>
      </c>
      <c r="X9" s="3">
        <f t="shared" si="0"/>
        <v>0</v>
      </c>
      <c r="Y9" s="3">
        <f t="shared" si="0"/>
        <v>-3.0000000000001137E-3</v>
      </c>
      <c r="Z9" s="3">
        <f t="shared" si="0"/>
        <v>0</v>
      </c>
      <c r="AA9" s="3">
        <f t="shared" si="0"/>
        <v>4.0000000000013358E-3</v>
      </c>
      <c r="AB9" s="3">
        <f t="shared" si="0"/>
        <v>-2.0000000000024443E-3</v>
      </c>
    </row>
    <row r="10" spans="1:28" ht="15.75" thickBot="1">
      <c r="A10" t="s">
        <v>19</v>
      </c>
      <c r="B10" s="3">
        <v>48.174999999999997</v>
      </c>
      <c r="C10" s="3">
        <v>46.781999999999996</v>
      </c>
      <c r="D10" s="3">
        <v>38.19</v>
      </c>
      <c r="E10" s="3">
        <v>41.991</v>
      </c>
      <c r="F10" s="3">
        <v>40.435000000000002</v>
      </c>
      <c r="G10" s="3">
        <v>34.08</v>
      </c>
      <c r="H10" s="3">
        <v>21.623999999999999</v>
      </c>
      <c r="I10" s="3">
        <v>42.158000000000001</v>
      </c>
      <c r="L10" s="6">
        <v>48.18</v>
      </c>
      <c r="M10" s="6">
        <v>46.78</v>
      </c>
      <c r="N10" s="6">
        <v>38.19</v>
      </c>
      <c r="O10" s="6">
        <v>41.99</v>
      </c>
      <c r="P10" s="6">
        <v>40.44</v>
      </c>
      <c r="Q10" s="6">
        <v>34.08</v>
      </c>
      <c r="R10" s="6">
        <v>21.62</v>
      </c>
      <c r="S10" s="6">
        <v>42.16</v>
      </c>
      <c r="U10" s="3">
        <f t="shared" si="1"/>
        <v>-5.000000000002558E-3</v>
      </c>
      <c r="V10" s="3">
        <f t="shared" si="0"/>
        <v>1.9999999999953388E-3</v>
      </c>
      <c r="W10" s="3">
        <f t="shared" si="0"/>
        <v>0</v>
      </c>
      <c r="X10" s="3">
        <f t="shared" si="0"/>
        <v>9.9999999999766942E-4</v>
      </c>
      <c r="Y10" s="3">
        <f t="shared" si="0"/>
        <v>-4.9999999999954525E-3</v>
      </c>
      <c r="Z10" s="3">
        <f t="shared" si="0"/>
        <v>0</v>
      </c>
      <c r="AA10" s="3">
        <f t="shared" si="0"/>
        <v>3.9999999999977831E-3</v>
      </c>
      <c r="AB10" s="3">
        <f t="shared" si="0"/>
        <v>-1.9999999999953388E-3</v>
      </c>
    </row>
    <row r="11" spans="1:28" ht="15.75" thickBot="1">
      <c r="A11" t="s">
        <v>20</v>
      </c>
      <c r="B11" s="3">
        <v>49.265999999999998</v>
      </c>
      <c r="C11" s="3">
        <v>47.969000000000001</v>
      </c>
      <c r="D11" s="3">
        <v>39.601999999999997</v>
      </c>
      <c r="E11" s="3">
        <v>43.39</v>
      </c>
      <c r="F11" s="3">
        <v>42.389000000000003</v>
      </c>
      <c r="G11" s="3">
        <v>34.399000000000001</v>
      </c>
      <c r="H11" s="3">
        <v>21.638999999999999</v>
      </c>
      <c r="I11" s="3">
        <v>42.345999999999997</v>
      </c>
      <c r="L11" s="6">
        <v>49.27</v>
      </c>
      <c r="M11" s="6">
        <v>47.97</v>
      </c>
      <c r="N11" s="6">
        <v>39.6</v>
      </c>
      <c r="O11" s="6">
        <v>43.39</v>
      </c>
      <c r="P11" s="6">
        <v>42.39</v>
      </c>
      <c r="Q11" s="6">
        <v>34.4</v>
      </c>
      <c r="R11" s="6">
        <v>21.64</v>
      </c>
      <c r="S11" s="6">
        <v>42.35</v>
      </c>
      <c r="U11" s="3">
        <f t="shared" si="1"/>
        <v>-4.0000000000048885E-3</v>
      </c>
      <c r="V11" s="3">
        <f t="shared" si="0"/>
        <v>-9.9999999999766942E-4</v>
      </c>
      <c r="W11" s="3">
        <f t="shared" si="0"/>
        <v>1.9999999999953388E-3</v>
      </c>
      <c r="X11" s="3">
        <f t="shared" si="0"/>
        <v>0</v>
      </c>
      <c r="Y11" s="3">
        <f t="shared" si="0"/>
        <v>-9.9999999999766942E-4</v>
      </c>
      <c r="Z11" s="3">
        <f t="shared" si="0"/>
        <v>-9.9999999999766942E-4</v>
      </c>
      <c r="AA11" s="3">
        <f t="shared" si="0"/>
        <v>-1.0000000000012221E-3</v>
      </c>
      <c r="AB11" s="3">
        <f t="shared" si="0"/>
        <v>-4.0000000000048885E-3</v>
      </c>
    </row>
    <row r="12" spans="1:28" ht="15.75" thickBot="1">
      <c r="A12" s="1" t="s">
        <v>16</v>
      </c>
      <c r="B12" s="4">
        <f>AVERAGE(B2:B11)</f>
        <v>55.779000000000011</v>
      </c>
      <c r="C12" s="4">
        <f t="shared" ref="C12:I12" si="2">AVERAGE(C2:C11)</f>
        <v>54.504300000000001</v>
      </c>
      <c r="D12" s="4">
        <f t="shared" si="2"/>
        <v>46.109200000000001</v>
      </c>
      <c r="E12" s="4">
        <f t="shared" si="2"/>
        <v>49.7759</v>
      </c>
      <c r="F12" s="4">
        <f t="shared" si="2"/>
        <v>48.899900000000002</v>
      </c>
      <c r="G12" s="4">
        <f t="shared" si="2"/>
        <v>38.2455</v>
      </c>
      <c r="H12" s="4">
        <f t="shared" si="2"/>
        <v>22.656600000000005</v>
      </c>
      <c r="I12" s="4">
        <f t="shared" si="2"/>
        <v>44.842799999999997</v>
      </c>
      <c r="L12" s="7">
        <v>55.78</v>
      </c>
      <c r="M12" s="7">
        <v>54.5</v>
      </c>
      <c r="N12" s="7">
        <v>46.11</v>
      </c>
      <c r="O12" s="7">
        <v>49.78</v>
      </c>
      <c r="P12" s="7">
        <v>48.9</v>
      </c>
      <c r="Q12" s="7">
        <v>38.25</v>
      </c>
      <c r="R12" s="7">
        <v>22.66</v>
      </c>
      <c r="S12" s="7">
        <v>44.84</v>
      </c>
      <c r="U12" s="3">
        <f t="shared" si="1"/>
        <v>-9.9999999999056399E-4</v>
      </c>
      <c r="V12" s="3">
        <f t="shared" si="0"/>
        <v>4.3000000000006366E-3</v>
      </c>
      <c r="W12" s="3">
        <f t="shared" si="0"/>
        <v>-7.9999999999813554E-4</v>
      </c>
      <c r="X12" s="3">
        <f t="shared" si="0"/>
        <v>-4.1000000000011028E-3</v>
      </c>
      <c r="Y12" s="3">
        <f t="shared" si="0"/>
        <v>-9.9999999996214228E-5</v>
      </c>
      <c r="Z12" s="3">
        <f t="shared" si="0"/>
        <v>-4.5000000000001705E-3</v>
      </c>
      <c r="AA12" s="3">
        <f t="shared" si="0"/>
        <v>-3.3999999999956287E-3</v>
      </c>
      <c r="AB12" s="3">
        <f t="shared" si="0"/>
        <v>2.7999999999934744E-3</v>
      </c>
    </row>
    <row r="13" spans="1:28">
      <c r="B13" s="3"/>
      <c r="C13" s="3"/>
      <c r="D13" s="3"/>
      <c r="E13" s="3"/>
      <c r="F13" s="3"/>
      <c r="G13" s="3"/>
      <c r="H13" s="3"/>
      <c r="I13" s="3"/>
    </row>
  </sheetData>
  <conditionalFormatting sqref="U2:AB13 V1:AB1">
    <cfRule type="cellIs" dxfId="1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workbookViewId="0">
      <selection activeCell="B12" sqref="B12:I12"/>
    </sheetView>
  </sheetViews>
  <sheetFormatPr defaultRowHeight="1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0" max="10" width="17.7109375" bestFit="1" customWidth="1"/>
    <col min="12" max="12" width="7.140625" bestFit="1" customWidth="1"/>
    <col min="13" max="19" width="6" bestFit="1" customWidth="1"/>
    <col min="21" max="21" width="5.5703125" bestFit="1" customWidth="1"/>
    <col min="22" max="22" width="6.28515625" bestFit="1" customWidth="1"/>
    <col min="23" max="23" width="4.5703125" bestFit="1" customWidth="1"/>
    <col min="24" max="25" width="5.2851562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s="11" t="s">
        <v>3</v>
      </c>
      <c r="U1" s="9" t="s">
        <v>21</v>
      </c>
    </row>
    <row r="2" spans="1:28" ht="15.75" thickBot="1">
      <c r="A2" t="s">
        <v>0</v>
      </c>
      <c r="B2" s="3">
        <v>55.631999999999998</v>
      </c>
      <c r="C2" s="3">
        <v>67.691000000000003</v>
      </c>
      <c r="D2" s="3">
        <v>46.078000000000003</v>
      </c>
      <c r="E2" s="3">
        <v>50.366</v>
      </c>
      <c r="F2" s="3">
        <v>49.671999999999997</v>
      </c>
      <c r="G2" s="3">
        <v>36.651000000000003</v>
      </c>
      <c r="H2" s="3">
        <v>22.056999999999999</v>
      </c>
      <c r="I2" s="3">
        <v>47.648000000000003</v>
      </c>
      <c r="L2" s="6">
        <v>55.63</v>
      </c>
      <c r="M2" s="6">
        <v>67.69</v>
      </c>
      <c r="N2" s="6">
        <v>46.08</v>
      </c>
      <c r="O2" s="6">
        <v>50.37</v>
      </c>
      <c r="P2" s="6">
        <v>49.67</v>
      </c>
      <c r="Q2" s="6">
        <v>36.65</v>
      </c>
      <c r="R2" s="6">
        <v>22.06</v>
      </c>
      <c r="S2" s="6">
        <v>47.65</v>
      </c>
      <c r="U2" s="3">
        <f>B2-L2</f>
        <v>1.9999999999953388E-3</v>
      </c>
      <c r="V2" s="3">
        <f t="shared" ref="V2:AB12" si="0">C2-M2</f>
        <v>1.0000000000047748E-3</v>
      </c>
      <c r="W2" s="3">
        <f t="shared" si="0"/>
        <v>-1.9999999999953388E-3</v>
      </c>
      <c r="X2" s="3">
        <f t="shared" si="0"/>
        <v>-3.9999999999977831E-3</v>
      </c>
      <c r="Y2" s="3">
        <f t="shared" si="0"/>
        <v>1.9999999999953388E-3</v>
      </c>
      <c r="Z2" s="3">
        <f t="shared" si="0"/>
        <v>1.0000000000047748E-3</v>
      </c>
      <c r="AA2" s="3">
        <f t="shared" si="0"/>
        <v>-3.0000000000001137E-3</v>
      </c>
      <c r="AB2" s="3">
        <f>I2-S2</f>
        <v>-1.9999999999953388E-3</v>
      </c>
    </row>
    <row r="3" spans="1:28" ht="15.75" thickBot="1">
      <c r="A3" t="s">
        <v>13</v>
      </c>
      <c r="B3" s="3">
        <v>62.454999999999998</v>
      </c>
      <c r="C3" s="3">
        <v>68.626999999999995</v>
      </c>
      <c r="D3" s="3">
        <v>52.305999999999997</v>
      </c>
      <c r="E3" s="3">
        <v>56.582999999999998</v>
      </c>
      <c r="F3" s="3">
        <v>54.582999999999998</v>
      </c>
      <c r="G3" s="3">
        <v>48.957999999999998</v>
      </c>
      <c r="H3" s="3">
        <v>24.952999999999999</v>
      </c>
      <c r="I3" s="3">
        <v>57.317999999999998</v>
      </c>
      <c r="L3" s="6">
        <v>62.46</v>
      </c>
      <c r="M3" s="6">
        <v>68.63</v>
      </c>
      <c r="N3" s="6">
        <v>52.31</v>
      </c>
      <c r="O3" s="6">
        <v>56.58</v>
      </c>
      <c r="P3" s="6">
        <v>54.58</v>
      </c>
      <c r="Q3" s="6">
        <v>48.96</v>
      </c>
      <c r="R3" s="6">
        <v>24.95</v>
      </c>
      <c r="S3" s="6">
        <v>57.32</v>
      </c>
      <c r="U3" s="3">
        <f t="shared" ref="U3:U12" si="1">B3-L3</f>
        <v>-5.000000000002558E-3</v>
      </c>
      <c r="V3" s="3">
        <f t="shared" si="0"/>
        <v>-3.0000000000001137E-3</v>
      </c>
      <c r="W3" s="3">
        <f t="shared" si="0"/>
        <v>-4.0000000000048885E-3</v>
      </c>
      <c r="X3" s="3">
        <f t="shared" si="0"/>
        <v>3.0000000000001137E-3</v>
      </c>
      <c r="Y3" s="3">
        <f t="shared" si="0"/>
        <v>3.0000000000001137E-3</v>
      </c>
      <c r="Z3" s="3">
        <f t="shared" si="0"/>
        <v>-2.0000000000024443E-3</v>
      </c>
      <c r="AA3" s="3">
        <f t="shared" si="0"/>
        <v>3.0000000000001137E-3</v>
      </c>
      <c r="AB3" s="3">
        <f t="shared" si="0"/>
        <v>-2.0000000000024443E-3</v>
      </c>
    </row>
    <row r="4" spans="1:28" ht="15.75" thickBot="1">
      <c r="A4" t="s">
        <v>2</v>
      </c>
      <c r="B4" s="3">
        <v>54.246000000000002</v>
      </c>
      <c r="C4" s="3">
        <v>67.641000000000005</v>
      </c>
      <c r="D4" s="3">
        <v>46.838999999999999</v>
      </c>
      <c r="E4" s="3">
        <v>50.853000000000002</v>
      </c>
      <c r="F4" s="3">
        <v>48.832999999999998</v>
      </c>
      <c r="G4" s="3">
        <v>36.665999999999997</v>
      </c>
      <c r="H4" s="3">
        <v>22.545000000000002</v>
      </c>
      <c r="I4" s="3">
        <v>46.887999999999998</v>
      </c>
      <c r="L4" s="6">
        <v>54.25</v>
      </c>
      <c r="M4" s="6">
        <v>67.64</v>
      </c>
      <c r="N4" s="6">
        <v>46.84</v>
      </c>
      <c r="O4" s="6">
        <v>50.85</v>
      </c>
      <c r="P4" s="6">
        <v>48.83</v>
      </c>
      <c r="Q4" s="6">
        <v>36.67</v>
      </c>
      <c r="R4" s="6">
        <v>22.55</v>
      </c>
      <c r="S4" s="6">
        <v>46.89</v>
      </c>
      <c r="U4" s="3">
        <f t="shared" si="1"/>
        <v>-3.9999999999977831E-3</v>
      </c>
      <c r="V4" s="3">
        <f t="shared" si="0"/>
        <v>1.0000000000047748E-3</v>
      </c>
      <c r="W4" s="3">
        <f t="shared" si="0"/>
        <v>-1.0000000000047748E-3</v>
      </c>
      <c r="X4" s="3">
        <f t="shared" si="0"/>
        <v>3.0000000000001137E-3</v>
      </c>
      <c r="Y4" s="3">
        <f t="shared" si="0"/>
        <v>3.0000000000001137E-3</v>
      </c>
      <c r="Z4" s="3">
        <f t="shared" si="0"/>
        <v>-4.0000000000048885E-3</v>
      </c>
      <c r="AA4" s="3">
        <f t="shared" si="0"/>
        <v>-4.9999999999990052E-3</v>
      </c>
      <c r="AB4" s="3">
        <f t="shared" si="0"/>
        <v>-2.0000000000024443E-3</v>
      </c>
    </row>
    <row r="5" spans="1:28" ht="15.75" thickBot="1">
      <c r="A5" t="s">
        <v>14</v>
      </c>
      <c r="B5" s="3">
        <v>51.35</v>
      </c>
      <c r="C5" s="3">
        <v>67.63</v>
      </c>
      <c r="D5" s="3">
        <v>44.252000000000002</v>
      </c>
      <c r="E5" s="3">
        <v>48.231000000000002</v>
      </c>
      <c r="F5" s="3">
        <v>47.311999999999998</v>
      </c>
      <c r="G5" s="3">
        <v>35.917999999999999</v>
      </c>
      <c r="H5" s="3">
        <v>21.901</v>
      </c>
      <c r="I5" s="3">
        <v>47.322000000000003</v>
      </c>
      <c r="L5" s="6">
        <v>51.35</v>
      </c>
      <c r="M5" s="6">
        <v>67.63</v>
      </c>
      <c r="N5" s="6">
        <v>44.25</v>
      </c>
      <c r="O5" s="6">
        <v>48.23</v>
      </c>
      <c r="P5" s="6">
        <v>47.31</v>
      </c>
      <c r="Q5" s="6">
        <v>35.92</v>
      </c>
      <c r="R5" s="6">
        <v>21.9</v>
      </c>
      <c r="S5" s="6">
        <v>47.32</v>
      </c>
      <c r="U5" s="3">
        <f t="shared" si="1"/>
        <v>0</v>
      </c>
      <c r="V5" s="3">
        <f t="shared" si="0"/>
        <v>0</v>
      </c>
      <c r="W5" s="3">
        <f t="shared" si="0"/>
        <v>2.0000000000024443E-3</v>
      </c>
      <c r="X5" s="3">
        <f t="shared" si="0"/>
        <v>1.0000000000047748E-3</v>
      </c>
      <c r="Y5" s="3">
        <f t="shared" si="0"/>
        <v>1.9999999999953388E-3</v>
      </c>
      <c r="Z5" s="3">
        <f t="shared" si="0"/>
        <v>-2.0000000000024443E-3</v>
      </c>
      <c r="AA5" s="3">
        <f t="shared" si="0"/>
        <v>1.0000000000012221E-3</v>
      </c>
      <c r="AB5" s="3">
        <f t="shared" si="0"/>
        <v>2.0000000000024443E-3</v>
      </c>
    </row>
    <row r="6" spans="1:28" ht="15.75" thickBot="1">
      <c r="A6" t="s">
        <v>1</v>
      </c>
      <c r="B6" s="3">
        <v>53.795000000000002</v>
      </c>
      <c r="C6" s="3">
        <v>66.447000000000003</v>
      </c>
      <c r="D6" s="3">
        <v>44.951999999999998</v>
      </c>
      <c r="E6" s="3">
        <v>49.162999999999997</v>
      </c>
      <c r="F6" s="3">
        <v>50.942</v>
      </c>
      <c r="G6" s="3">
        <v>40.337000000000003</v>
      </c>
      <c r="H6" s="3">
        <v>21.16</v>
      </c>
      <c r="I6" s="3">
        <v>47.706000000000003</v>
      </c>
      <c r="L6" s="6">
        <v>53.8</v>
      </c>
      <c r="M6" s="6">
        <v>66.45</v>
      </c>
      <c r="N6" s="6">
        <v>44.95</v>
      </c>
      <c r="O6" s="6">
        <v>49.16</v>
      </c>
      <c r="P6" s="6">
        <v>50.94</v>
      </c>
      <c r="Q6" s="6">
        <v>40.340000000000003</v>
      </c>
      <c r="R6" s="6">
        <v>21.16</v>
      </c>
      <c r="S6" s="6">
        <v>47.71</v>
      </c>
      <c r="U6" s="3">
        <f t="shared" si="1"/>
        <v>-4.9999999999954525E-3</v>
      </c>
      <c r="V6" s="3">
        <f t="shared" si="0"/>
        <v>-3.0000000000001137E-3</v>
      </c>
      <c r="W6" s="3">
        <f t="shared" si="0"/>
        <v>1.9999999999953388E-3</v>
      </c>
      <c r="X6" s="3">
        <f t="shared" si="0"/>
        <v>3.0000000000001137E-3</v>
      </c>
      <c r="Y6" s="3">
        <f t="shared" si="0"/>
        <v>2.0000000000024443E-3</v>
      </c>
      <c r="Z6" s="3">
        <f t="shared" si="0"/>
        <v>-3.0000000000001137E-3</v>
      </c>
      <c r="AA6" s="3">
        <f t="shared" si="0"/>
        <v>0</v>
      </c>
      <c r="AB6" s="3">
        <f t="shared" si="0"/>
        <v>-3.9999999999977831E-3</v>
      </c>
    </row>
    <row r="7" spans="1:28" ht="15.75" thickBot="1">
      <c r="A7" t="s">
        <v>15</v>
      </c>
      <c r="B7" s="3">
        <v>59.851999999999997</v>
      </c>
      <c r="C7" s="3">
        <v>69.323999999999998</v>
      </c>
      <c r="D7" s="3">
        <v>51.113</v>
      </c>
      <c r="E7" s="3">
        <v>55.281999999999996</v>
      </c>
      <c r="F7" s="3">
        <v>54.47</v>
      </c>
      <c r="G7" s="3">
        <v>37.893000000000001</v>
      </c>
      <c r="H7" s="3">
        <v>24.538</v>
      </c>
      <c r="I7" s="3">
        <v>47.895000000000003</v>
      </c>
      <c r="L7" s="6">
        <v>59.85</v>
      </c>
      <c r="M7" s="6">
        <v>69.319999999999993</v>
      </c>
      <c r="N7" s="6">
        <v>51.11</v>
      </c>
      <c r="O7" s="6">
        <v>55.28</v>
      </c>
      <c r="P7" s="6">
        <v>54.47</v>
      </c>
      <c r="Q7" s="6">
        <v>37.89</v>
      </c>
      <c r="R7" s="6">
        <v>24.54</v>
      </c>
      <c r="S7" s="6">
        <v>47.9</v>
      </c>
      <c r="U7" s="3">
        <f t="shared" si="1"/>
        <v>1.9999999999953388E-3</v>
      </c>
      <c r="V7" s="3">
        <f t="shared" si="0"/>
        <v>4.0000000000048885E-3</v>
      </c>
      <c r="W7" s="3">
        <f t="shared" si="0"/>
        <v>3.0000000000001137E-3</v>
      </c>
      <c r="X7" s="3">
        <f t="shared" si="0"/>
        <v>1.9999999999953388E-3</v>
      </c>
      <c r="Y7" s="3">
        <f t="shared" si="0"/>
        <v>0</v>
      </c>
      <c r="Z7" s="3">
        <f t="shared" si="0"/>
        <v>3.0000000000001137E-3</v>
      </c>
      <c r="AA7" s="3">
        <f t="shared" si="0"/>
        <v>-1.9999999999988916E-3</v>
      </c>
      <c r="AB7" s="3">
        <f t="shared" si="0"/>
        <v>-4.9999999999954525E-3</v>
      </c>
    </row>
    <row r="8" spans="1:28" ht="15.75" thickBot="1">
      <c r="A8" t="s">
        <v>17</v>
      </c>
      <c r="B8" s="3">
        <v>56.613</v>
      </c>
      <c r="C8" s="3">
        <v>68.872</v>
      </c>
      <c r="D8" s="3">
        <v>47.384</v>
      </c>
      <c r="E8" s="3">
        <v>51.634</v>
      </c>
      <c r="F8" s="3">
        <v>49.802999999999997</v>
      </c>
      <c r="G8" s="3">
        <v>37.94</v>
      </c>
      <c r="H8" s="3">
        <v>23.321999999999999</v>
      </c>
      <c r="I8" s="3">
        <v>49.554000000000002</v>
      </c>
      <c r="L8" s="6">
        <v>56.61</v>
      </c>
      <c r="M8" s="6">
        <v>68.87</v>
      </c>
      <c r="N8" s="6">
        <v>47.38</v>
      </c>
      <c r="O8" s="6">
        <v>51.63</v>
      </c>
      <c r="P8" s="6">
        <v>49.8</v>
      </c>
      <c r="Q8" s="6">
        <v>37.94</v>
      </c>
      <c r="R8" s="6">
        <v>23.32</v>
      </c>
      <c r="S8" s="6">
        <v>49.55</v>
      </c>
      <c r="U8" s="3">
        <f t="shared" si="1"/>
        <v>3.0000000000001137E-3</v>
      </c>
      <c r="V8" s="3">
        <f t="shared" si="0"/>
        <v>1.9999999999953388E-3</v>
      </c>
      <c r="W8" s="3">
        <f t="shared" si="0"/>
        <v>3.9999999999977831E-3</v>
      </c>
      <c r="X8" s="3">
        <f t="shared" si="0"/>
        <v>3.9999999999977831E-3</v>
      </c>
      <c r="Y8" s="3">
        <f t="shared" si="0"/>
        <v>3.0000000000001137E-3</v>
      </c>
      <c r="Z8" s="3">
        <f t="shared" si="0"/>
        <v>0</v>
      </c>
      <c r="AA8" s="3">
        <f t="shared" si="0"/>
        <v>1.9999999999988916E-3</v>
      </c>
      <c r="AB8" s="3">
        <f t="shared" si="0"/>
        <v>4.0000000000048885E-3</v>
      </c>
    </row>
    <row r="9" spans="1:28" ht="15.75" thickBot="1">
      <c r="A9" t="s">
        <v>18</v>
      </c>
      <c r="B9" s="3">
        <v>53.427999999999997</v>
      </c>
      <c r="C9" s="3">
        <v>66.768000000000001</v>
      </c>
      <c r="D9" s="3">
        <v>44.978000000000002</v>
      </c>
      <c r="E9" s="3">
        <v>49.116</v>
      </c>
      <c r="F9" s="3">
        <v>47.566000000000003</v>
      </c>
      <c r="G9" s="3">
        <v>39.164000000000001</v>
      </c>
      <c r="H9" s="3">
        <v>22.966999999999999</v>
      </c>
      <c r="I9" s="3">
        <v>52.302</v>
      </c>
      <c r="L9" s="12">
        <v>53.43</v>
      </c>
      <c r="M9" s="12">
        <v>66.77</v>
      </c>
      <c r="N9" s="12">
        <v>44.98</v>
      </c>
      <c r="O9" s="12">
        <v>49.12</v>
      </c>
      <c r="P9" s="12">
        <v>47.57</v>
      </c>
      <c r="Q9" s="12">
        <v>39.159999999999997</v>
      </c>
      <c r="R9" s="12">
        <v>22.97</v>
      </c>
      <c r="S9" s="12">
        <v>52.3</v>
      </c>
      <c r="U9" s="3">
        <f t="shared" si="1"/>
        <v>-2.0000000000024443E-3</v>
      </c>
      <c r="V9" s="3">
        <f t="shared" si="0"/>
        <v>-1.9999999999953388E-3</v>
      </c>
      <c r="W9" s="3">
        <f t="shared" si="0"/>
        <v>-1.9999999999953388E-3</v>
      </c>
      <c r="X9" s="3">
        <f t="shared" si="0"/>
        <v>-3.9999999999977831E-3</v>
      </c>
      <c r="Y9" s="3">
        <f t="shared" si="0"/>
        <v>-3.9999999999977831E-3</v>
      </c>
      <c r="Z9" s="3">
        <f t="shared" si="0"/>
        <v>4.0000000000048885E-3</v>
      </c>
      <c r="AA9" s="3">
        <f t="shared" si="0"/>
        <v>-3.0000000000001137E-3</v>
      </c>
      <c r="AB9" s="3">
        <f t="shared" si="0"/>
        <v>2.0000000000024443E-3</v>
      </c>
    </row>
    <row r="10" spans="1:28" ht="15.75" thickBot="1">
      <c r="A10" t="s">
        <v>19</v>
      </c>
      <c r="B10" s="3">
        <v>47.756</v>
      </c>
      <c r="C10" s="3">
        <v>64.662999999999997</v>
      </c>
      <c r="D10" s="3">
        <v>37.154000000000003</v>
      </c>
      <c r="E10" s="3">
        <v>41.554000000000002</v>
      </c>
      <c r="F10" s="3">
        <v>39.709000000000003</v>
      </c>
      <c r="G10" s="3">
        <v>34.101999999999997</v>
      </c>
      <c r="H10" s="3">
        <v>21.657</v>
      </c>
      <c r="I10" s="3">
        <v>50.094999999999999</v>
      </c>
      <c r="L10" s="6">
        <v>47.76</v>
      </c>
      <c r="M10" s="6">
        <v>64.66</v>
      </c>
      <c r="N10" s="6">
        <v>37.15</v>
      </c>
      <c r="O10" s="6">
        <v>41.55</v>
      </c>
      <c r="P10" s="6">
        <v>39.71</v>
      </c>
      <c r="Q10" s="6">
        <v>34.1</v>
      </c>
      <c r="R10" s="6">
        <v>21.66</v>
      </c>
      <c r="S10" s="6">
        <v>50.1</v>
      </c>
      <c r="U10" s="3">
        <f t="shared" si="1"/>
        <v>-3.9999999999977831E-3</v>
      </c>
      <c r="V10" s="3">
        <f t="shared" si="0"/>
        <v>3.0000000000001137E-3</v>
      </c>
      <c r="W10" s="3">
        <f t="shared" si="0"/>
        <v>4.0000000000048885E-3</v>
      </c>
      <c r="X10" s="3">
        <f t="shared" si="0"/>
        <v>4.0000000000048885E-3</v>
      </c>
      <c r="Y10" s="3">
        <f t="shared" si="0"/>
        <v>-9.9999999999766942E-4</v>
      </c>
      <c r="Z10" s="3">
        <f t="shared" si="0"/>
        <v>1.9999999999953388E-3</v>
      </c>
      <c r="AA10" s="3">
        <f t="shared" si="0"/>
        <v>-3.0000000000001137E-3</v>
      </c>
      <c r="AB10" s="3">
        <f t="shared" si="0"/>
        <v>-5.000000000002558E-3</v>
      </c>
    </row>
    <row r="11" spans="1:28" ht="15.75" thickBot="1">
      <c r="A11" t="s">
        <v>20</v>
      </c>
      <c r="B11" s="3">
        <v>48.847999999999999</v>
      </c>
      <c r="C11" s="3">
        <v>65.513000000000005</v>
      </c>
      <c r="D11" s="3">
        <v>38.518000000000001</v>
      </c>
      <c r="E11" s="3">
        <v>42.896000000000001</v>
      </c>
      <c r="F11" s="3">
        <v>41.497999999999998</v>
      </c>
      <c r="G11" s="3">
        <v>34.435000000000002</v>
      </c>
      <c r="H11" s="3">
        <v>21.69</v>
      </c>
      <c r="I11" s="3">
        <v>50.036999999999999</v>
      </c>
      <c r="L11" s="6">
        <v>48.85</v>
      </c>
      <c r="M11" s="6">
        <v>65.510000000000005</v>
      </c>
      <c r="N11" s="6">
        <v>38.520000000000003</v>
      </c>
      <c r="O11" s="6">
        <v>42.9</v>
      </c>
      <c r="P11" s="6">
        <v>41.5</v>
      </c>
      <c r="Q11" s="6">
        <v>34.44</v>
      </c>
      <c r="R11" s="6">
        <v>21.69</v>
      </c>
      <c r="S11" s="6">
        <v>50.04</v>
      </c>
      <c r="U11" s="3">
        <f t="shared" si="1"/>
        <v>-2.0000000000024443E-3</v>
      </c>
      <c r="V11" s="3">
        <f t="shared" si="0"/>
        <v>3.0000000000001137E-3</v>
      </c>
      <c r="W11" s="3">
        <f t="shared" si="0"/>
        <v>-2.0000000000024443E-3</v>
      </c>
      <c r="X11" s="3">
        <f t="shared" si="0"/>
        <v>-3.9999999999977831E-3</v>
      </c>
      <c r="Y11" s="3">
        <f t="shared" si="0"/>
        <v>-2.0000000000024443E-3</v>
      </c>
      <c r="Z11" s="3">
        <f t="shared" si="0"/>
        <v>-4.9999999999954525E-3</v>
      </c>
      <c r="AA11" s="3">
        <f t="shared" si="0"/>
        <v>0</v>
      </c>
      <c r="AB11" s="3">
        <f t="shared" si="0"/>
        <v>-3.0000000000001137E-3</v>
      </c>
    </row>
    <row r="12" spans="1:28" ht="15.75" thickBot="1">
      <c r="A12" s="1" t="s">
        <v>16</v>
      </c>
      <c r="B12" s="4">
        <f>AVERAGE(B2:B11)</f>
        <v>54.397499999999994</v>
      </c>
      <c r="C12" s="4">
        <f t="shared" ref="C12:I12" si="2">AVERAGE(C2:C11)</f>
        <v>67.317599999999999</v>
      </c>
      <c r="D12" s="4">
        <f t="shared" si="2"/>
        <v>45.357400000000005</v>
      </c>
      <c r="E12" s="4">
        <f t="shared" si="2"/>
        <v>49.567799999999991</v>
      </c>
      <c r="F12" s="4">
        <f t="shared" si="2"/>
        <v>48.438800000000001</v>
      </c>
      <c r="G12" s="4">
        <f t="shared" si="2"/>
        <v>38.206400000000002</v>
      </c>
      <c r="H12" s="4">
        <f t="shared" si="2"/>
        <v>22.678999999999998</v>
      </c>
      <c r="I12" s="4">
        <f t="shared" si="2"/>
        <v>49.676500000000004</v>
      </c>
      <c r="L12" s="7">
        <v>54.4</v>
      </c>
      <c r="M12" s="7">
        <v>67.319999999999993</v>
      </c>
      <c r="N12" s="7">
        <v>45.36</v>
      </c>
      <c r="O12" s="7">
        <v>49.57</v>
      </c>
      <c r="P12" s="7">
        <v>48.44</v>
      </c>
      <c r="Q12" s="7">
        <v>38.21</v>
      </c>
      <c r="R12" s="7">
        <v>22.68</v>
      </c>
      <c r="S12" s="7">
        <v>49.68</v>
      </c>
      <c r="U12" s="3">
        <f t="shared" si="1"/>
        <v>-2.5000000000048317E-3</v>
      </c>
      <c r="V12" s="3">
        <f t="shared" si="0"/>
        <v>-2.3999999999944066E-3</v>
      </c>
      <c r="W12" s="3">
        <f t="shared" si="0"/>
        <v>-2.5999999999939405E-3</v>
      </c>
      <c r="X12" s="3">
        <f t="shared" si="0"/>
        <v>-2.2000000000090836E-3</v>
      </c>
      <c r="Y12" s="3">
        <f t="shared" si="0"/>
        <v>-1.1999999999972033E-3</v>
      </c>
      <c r="Z12" s="3">
        <f t="shared" si="0"/>
        <v>-3.5999999999987153E-3</v>
      </c>
      <c r="AA12" s="3">
        <f t="shared" si="0"/>
        <v>-1.0000000000012221E-3</v>
      </c>
      <c r="AB12" s="3">
        <f t="shared" si="0"/>
        <v>-3.4999999999953957E-3</v>
      </c>
    </row>
    <row r="13" spans="1:28">
      <c r="B13" s="3"/>
      <c r="C13" s="3"/>
      <c r="D13" s="3"/>
      <c r="E13" s="3"/>
      <c r="F13" s="3"/>
      <c r="G13" s="3"/>
      <c r="H13" s="3"/>
      <c r="I13" s="3"/>
    </row>
    <row r="14" spans="1:28">
      <c r="B14" s="3"/>
      <c r="C14" s="3"/>
      <c r="D14" s="3"/>
      <c r="E14" s="3"/>
      <c r="F14" s="3"/>
      <c r="G14" s="3"/>
      <c r="H14" s="3"/>
      <c r="I14" s="3"/>
    </row>
  </sheetData>
  <conditionalFormatting sqref="U2:AB14 V1:AB1">
    <cfRule type="cellIs" dxfId="0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M1" sqref="M1"/>
    </sheetView>
  </sheetViews>
  <sheetFormatPr defaultRowHeight="15"/>
  <cols>
    <col min="1" max="1" width="8.85546875" bestFit="1" customWidth="1"/>
    <col min="2" max="2" width="24.28515625" bestFit="1" customWidth="1"/>
    <col min="3" max="3" width="28" bestFit="1" customWidth="1"/>
    <col min="4" max="4" width="13.42578125" bestFit="1" customWidth="1"/>
    <col min="5" max="6" width="8.28515625" bestFit="1" customWidth="1"/>
    <col min="7" max="7" width="8.140625" bestFit="1" customWidth="1"/>
    <col min="8" max="8" width="10.42578125" bestFit="1" customWidth="1"/>
    <col min="9" max="9" width="10.7109375" bestFit="1" customWidth="1"/>
    <col min="10" max="10" width="6.28515625" bestFit="1" customWidth="1"/>
    <col min="11" max="11" width="7.140625" bestFit="1" customWidth="1"/>
    <col min="12" max="12" width="9.5703125" bestFit="1" customWidth="1"/>
  </cols>
  <sheetData>
    <row r="1" spans="1:12" ht="15.75" thickBot="1">
      <c r="A1" s="13" t="s">
        <v>22</v>
      </c>
      <c r="B1" s="14"/>
      <c r="C1" s="15"/>
      <c r="D1" s="15"/>
      <c r="E1" s="16" t="s">
        <v>5</v>
      </c>
      <c r="F1" s="16" t="s">
        <v>6</v>
      </c>
      <c r="G1" s="16" t="s">
        <v>7</v>
      </c>
      <c r="H1" s="16" t="s">
        <v>8</v>
      </c>
      <c r="I1" s="16" t="s">
        <v>9</v>
      </c>
      <c r="J1" s="16" t="s">
        <v>10</v>
      </c>
      <c r="K1" s="16" t="s">
        <v>11</v>
      </c>
      <c r="L1" s="17" t="s">
        <v>12</v>
      </c>
    </row>
    <row r="2" spans="1:12">
      <c r="A2" s="18">
        <v>1</v>
      </c>
      <c r="B2" s="19" t="s">
        <v>23</v>
      </c>
      <c r="C2" s="20" t="s">
        <v>24</v>
      </c>
      <c r="D2" s="21" t="s">
        <v>25</v>
      </c>
      <c r="E2" s="22">
        <v>50.962333333333333</v>
      </c>
      <c r="F2" s="22">
        <v>55.040833333333332</v>
      </c>
      <c r="G2" s="22">
        <v>47.968833333333343</v>
      </c>
      <c r="H2" s="22">
        <v>50.300333333333334</v>
      </c>
      <c r="I2" s="22">
        <v>50.284999999999997</v>
      </c>
      <c r="J2" s="22">
        <v>39.276166666666661</v>
      </c>
      <c r="K2" s="22">
        <v>22.58966666666667</v>
      </c>
      <c r="L2" s="23">
        <v>45.475833333333327</v>
      </c>
    </row>
    <row r="3" spans="1:12">
      <c r="A3" s="18">
        <v>2</v>
      </c>
      <c r="B3" s="24"/>
      <c r="C3" s="25"/>
      <c r="D3" s="26" t="s">
        <v>26</v>
      </c>
      <c r="E3" s="27">
        <v>56.512833333333333</v>
      </c>
      <c r="F3" s="27">
        <v>69.780333333333331</v>
      </c>
      <c r="G3" s="27">
        <v>47.638333333333328</v>
      </c>
      <c r="H3" s="27">
        <v>51.827333333333335</v>
      </c>
      <c r="I3" s="27">
        <v>51.347000000000001</v>
      </c>
      <c r="J3" s="27">
        <v>39.764000000000003</v>
      </c>
      <c r="K3" s="27">
        <v>22.645166666666668</v>
      </c>
      <c r="L3" s="28">
        <v>49.634166666666665</v>
      </c>
    </row>
    <row r="4" spans="1:12">
      <c r="A4" s="18">
        <v>3</v>
      </c>
      <c r="B4" s="24"/>
      <c r="C4" s="25"/>
      <c r="D4" s="26" t="s">
        <v>27</v>
      </c>
      <c r="E4" s="27">
        <v>59.368166666666667</v>
      </c>
      <c r="F4" s="27">
        <v>54.021499999999996</v>
      </c>
      <c r="G4" s="27">
        <v>46.79</v>
      </c>
      <c r="H4" s="27">
        <v>50.554333333333325</v>
      </c>
      <c r="I4" s="27">
        <v>50.643000000000001</v>
      </c>
      <c r="J4" s="27">
        <v>39.896833333333326</v>
      </c>
      <c r="K4" s="27">
        <v>22.470500000000001</v>
      </c>
      <c r="L4" s="28">
        <v>44.134333333333331</v>
      </c>
    </row>
    <row r="5" spans="1:12" ht="15.75" thickBot="1">
      <c r="A5" s="18">
        <v>4</v>
      </c>
      <c r="B5" s="24"/>
      <c r="C5" s="29"/>
      <c r="D5" s="30" t="s">
        <v>28</v>
      </c>
      <c r="E5" s="31">
        <v>56.496499999999997</v>
      </c>
      <c r="F5" s="31">
        <v>67.020666666666656</v>
      </c>
      <c r="G5" s="31">
        <v>47.609333333333332</v>
      </c>
      <c r="H5" s="32">
        <v>51.784500000000001</v>
      </c>
      <c r="I5" s="31">
        <v>51.331499999999998</v>
      </c>
      <c r="J5" s="31">
        <v>39.76</v>
      </c>
      <c r="K5" s="31">
        <v>22.589500000000001</v>
      </c>
      <c r="L5" s="33">
        <v>49.289500000000004</v>
      </c>
    </row>
    <row r="6" spans="1:12">
      <c r="A6" s="18">
        <v>9</v>
      </c>
      <c r="B6" s="24"/>
      <c r="C6" s="20" t="s">
        <v>29</v>
      </c>
      <c r="D6" s="21" t="s">
        <v>25</v>
      </c>
      <c r="E6" s="22">
        <v>51.165500000000002</v>
      </c>
      <c r="F6" s="22">
        <v>55.242500000000007</v>
      </c>
      <c r="G6" s="22">
        <v>48.091000000000001</v>
      </c>
      <c r="H6" s="22">
        <v>50.450333333333333</v>
      </c>
      <c r="I6" s="22">
        <v>50.343166666666669</v>
      </c>
      <c r="J6" s="22">
        <v>39.273000000000003</v>
      </c>
      <c r="K6" s="22">
        <v>22.384333333333331</v>
      </c>
      <c r="L6" s="23">
        <v>45.488833333333332</v>
      </c>
    </row>
    <row r="7" spans="1:12">
      <c r="A7" s="18">
        <v>10</v>
      </c>
      <c r="B7" s="24"/>
      <c r="C7" s="25"/>
      <c r="D7" s="26" t="s">
        <v>26</v>
      </c>
      <c r="E7" s="27">
        <v>55.873166666666663</v>
      </c>
      <c r="F7" s="27">
        <v>64.555999999999997</v>
      </c>
      <c r="G7" s="27">
        <v>47.717333333333329</v>
      </c>
      <c r="H7" s="27">
        <v>51.765499999999996</v>
      </c>
      <c r="I7" s="27">
        <v>51.176666666666669</v>
      </c>
      <c r="J7" s="27">
        <v>39.678666666666665</v>
      </c>
      <c r="K7" s="27">
        <v>22.417666666666662</v>
      </c>
      <c r="L7" s="28">
        <v>48.332166666666666</v>
      </c>
    </row>
    <row r="8" spans="1:12">
      <c r="A8" s="18">
        <v>11</v>
      </c>
      <c r="B8" s="24"/>
      <c r="C8" s="25"/>
      <c r="D8" s="26" t="s">
        <v>27</v>
      </c>
      <c r="E8" s="27">
        <v>56.801333333333332</v>
      </c>
      <c r="F8" s="27">
        <v>53.360833333333325</v>
      </c>
      <c r="G8" s="27">
        <v>46.808166666666665</v>
      </c>
      <c r="H8" s="27">
        <v>50.333833333333338</v>
      </c>
      <c r="I8" s="27">
        <v>50.24883333333333</v>
      </c>
      <c r="J8" s="27">
        <v>39.709333333333326</v>
      </c>
      <c r="K8" s="27">
        <v>22.24366666666667</v>
      </c>
      <c r="L8" s="28">
        <v>43.782999999999994</v>
      </c>
    </row>
    <row r="9" spans="1:12" ht="15.75" thickBot="1">
      <c r="A9" s="18">
        <v>12</v>
      </c>
      <c r="B9" s="34"/>
      <c r="C9" s="29"/>
      <c r="D9" s="30" t="s">
        <v>28</v>
      </c>
      <c r="E9" s="31">
        <v>55.862000000000002</v>
      </c>
      <c r="F9" s="31">
        <v>63.380999999999993</v>
      </c>
      <c r="G9" s="31">
        <v>47.684499999999993</v>
      </c>
      <c r="H9" s="31">
        <v>51.715666666666664</v>
      </c>
      <c r="I9" s="31">
        <v>51.158166666666666</v>
      </c>
      <c r="J9" s="31">
        <v>39.674999999999997</v>
      </c>
      <c r="K9" s="31">
        <v>22.372166666666669</v>
      </c>
      <c r="L9" s="33">
        <v>48.134333333333331</v>
      </c>
    </row>
    <row r="10" spans="1:12">
      <c r="A10" s="18">
        <v>5</v>
      </c>
      <c r="B10" s="19" t="s">
        <v>30</v>
      </c>
      <c r="C10" s="20" t="s">
        <v>24</v>
      </c>
      <c r="D10" s="21" t="s">
        <v>25</v>
      </c>
      <c r="E10" s="22">
        <v>52.647500000000001</v>
      </c>
      <c r="F10" s="22">
        <v>62.75780000000001</v>
      </c>
      <c r="G10" s="22">
        <v>45.520799999999994</v>
      </c>
      <c r="H10" s="22">
        <v>49.409700000000001</v>
      </c>
      <c r="I10" s="22">
        <v>48.265799999999999</v>
      </c>
      <c r="J10" s="22">
        <v>38.1066</v>
      </c>
      <c r="K10" s="22">
        <v>22.673300000000001</v>
      </c>
      <c r="L10" s="23">
        <v>48.358600000000003</v>
      </c>
    </row>
    <row r="11" spans="1:12">
      <c r="A11" s="18">
        <v>6</v>
      </c>
      <c r="B11" s="24"/>
      <c r="C11" s="25"/>
      <c r="D11" s="26" t="s">
        <v>26</v>
      </c>
      <c r="E11" s="27">
        <v>54.326000000000001</v>
      </c>
      <c r="F11" s="27">
        <v>69.662599999999998</v>
      </c>
      <c r="G11" s="27">
        <v>45.220000000000006</v>
      </c>
      <c r="H11" s="27">
        <v>49.446600000000004</v>
      </c>
      <c r="I11" s="27">
        <v>48.387999999999991</v>
      </c>
      <c r="J11" s="27">
        <v>38.202500000000008</v>
      </c>
      <c r="K11" s="27">
        <v>22.678799999999999</v>
      </c>
      <c r="L11" s="28">
        <v>50.269999999999996</v>
      </c>
    </row>
    <row r="12" spans="1:12">
      <c r="A12" s="18">
        <v>7</v>
      </c>
      <c r="B12" s="24"/>
      <c r="C12" s="25"/>
      <c r="D12" s="26" t="s">
        <v>27</v>
      </c>
      <c r="E12" s="27">
        <v>56.58979999999999</v>
      </c>
      <c r="F12" s="27">
        <v>54.716799999999992</v>
      </c>
      <c r="G12" s="27">
        <v>46.047100000000007</v>
      </c>
      <c r="H12" s="27">
        <v>49.773399999999995</v>
      </c>
      <c r="I12" s="27">
        <v>49.066200000000002</v>
      </c>
      <c r="J12" s="27">
        <v>38.267199999999995</v>
      </c>
      <c r="K12" s="27">
        <v>22.642500000000002</v>
      </c>
      <c r="L12" s="28">
        <v>44.9499</v>
      </c>
    </row>
    <row r="13" spans="1:12" ht="15.75" thickBot="1">
      <c r="A13" s="18">
        <v>8</v>
      </c>
      <c r="B13" s="24"/>
      <c r="C13" s="29"/>
      <c r="D13" s="30" t="s">
        <v>28</v>
      </c>
      <c r="E13" s="31">
        <v>54.359899999999996</v>
      </c>
      <c r="F13" s="31">
        <v>68.456700000000012</v>
      </c>
      <c r="G13" s="31">
        <v>45.218300000000006</v>
      </c>
      <c r="H13" s="31">
        <v>49.445599999999999</v>
      </c>
      <c r="I13" s="31">
        <v>48.388300000000001</v>
      </c>
      <c r="J13" s="31">
        <v>38.201999999999998</v>
      </c>
      <c r="K13" s="31">
        <v>22.663599999999999</v>
      </c>
      <c r="L13" s="33">
        <v>50.033000000000001</v>
      </c>
    </row>
    <row r="14" spans="1:12">
      <c r="A14" s="18">
        <v>13</v>
      </c>
      <c r="B14" s="24"/>
      <c r="C14" s="20" t="s">
        <v>29</v>
      </c>
      <c r="D14" s="21" t="s">
        <v>25</v>
      </c>
      <c r="E14" s="22">
        <v>52.8232</v>
      </c>
      <c r="F14" s="22">
        <v>62.945400000000006</v>
      </c>
      <c r="G14" s="22">
        <v>45.655800000000013</v>
      </c>
      <c r="H14" s="22">
        <v>49.551499999999997</v>
      </c>
      <c r="I14" s="22">
        <v>48.3429</v>
      </c>
      <c r="J14" s="22">
        <v>38.122200000000007</v>
      </c>
      <c r="K14" s="22">
        <v>22.689</v>
      </c>
      <c r="L14" s="23">
        <v>48.386099999999999</v>
      </c>
    </row>
    <row r="15" spans="1:12">
      <c r="A15" s="18">
        <v>14</v>
      </c>
      <c r="B15" s="24"/>
      <c r="C15" s="25"/>
      <c r="D15" s="26" t="s">
        <v>26</v>
      </c>
      <c r="E15" s="27">
        <v>54.368499999999997</v>
      </c>
      <c r="F15" s="27">
        <v>68.425600000000003</v>
      </c>
      <c r="G15" s="27">
        <v>45.359900000000003</v>
      </c>
      <c r="H15" s="27">
        <v>49.570599999999999</v>
      </c>
      <c r="I15" s="27">
        <v>48.439899999999994</v>
      </c>
      <c r="J15" s="27">
        <v>38.207099999999997</v>
      </c>
      <c r="K15" s="27">
        <v>22.692899999999998</v>
      </c>
      <c r="L15" s="28">
        <v>49.903199999999991</v>
      </c>
    </row>
    <row r="16" spans="1:12">
      <c r="A16" s="18">
        <v>15</v>
      </c>
      <c r="B16" s="24"/>
      <c r="C16" s="25"/>
      <c r="D16" s="26" t="s">
        <v>27</v>
      </c>
      <c r="E16" s="27">
        <v>55.779000000000011</v>
      </c>
      <c r="F16" s="27">
        <v>54.504300000000001</v>
      </c>
      <c r="G16" s="27">
        <v>46.109200000000001</v>
      </c>
      <c r="H16" s="27">
        <v>49.7759</v>
      </c>
      <c r="I16" s="27">
        <v>48.899900000000002</v>
      </c>
      <c r="J16" s="27">
        <v>38.2455</v>
      </c>
      <c r="K16" s="27">
        <v>22.656600000000005</v>
      </c>
      <c r="L16" s="28">
        <v>44.842799999999997</v>
      </c>
    </row>
    <row r="17" spans="1:12" ht="15.75" thickBot="1">
      <c r="A17" s="18">
        <v>16</v>
      </c>
      <c r="B17" s="34"/>
      <c r="C17" s="29"/>
      <c r="D17" s="30" t="s">
        <v>28</v>
      </c>
      <c r="E17" s="31">
        <v>54.397499999999994</v>
      </c>
      <c r="F17" s="31">
        <v>67.317599999999999</v>
      </c>
      <c r="G17" s="31">
        <v>45.357400000000005</v>
      </c>
      <c r="H17" s="31">
        <v>49.567799999999991</v>
      </c>
      <c r="I17" s="31">
        <v>48.438800000000001</v>
      </c>
      <c r="J17" s="31">
        <v>38.206400000000002</v>
      </c>
      <c r="K17" s="31">
        <v>22.678999999999998</v>
      </c>
      <c r="L17" s="33">
        <v>49.676500000000004</v>
      </c>
    </row>
  </sheetData>
  <mergeCells count="6">
    <mergeCell ref="B2:B9"/>
    <mergeCell ref="C2:C5"/>
    <mergeCell ref="C6:C9"/>
    <mergeCell ref="B10:B17"/>
    <mergeCell ref="C10:C13"/>
    <mergeCell ref="C14:C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activeCell="B8" sqref="B8:I8"/>
    </sheetView>
  </sheetViews>
  <sheetFormatPr defaultRowHeight="1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2" max="12" width="7.140625" bestFit="1" customWidth="1"/>
    <col min="13" max="19" width="6" bestFit="1" customWidth="1"/>
    <col min="21" max="21" width="4.85546875" bestFit="1" customWidth="1"/>
    <col min="22" max="28" width="3.57031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t="s">
        <v>3</v>
      </c>
      <c r="U1" t="s">
        <v>21</v>
      </c>
    </row>
    <row r="2" spans="1:28" ht="15.75" thickBot="1">
      <c r="A2" t="s">
        <v>0</v>
      </c>
      <c r="B2" s="3">
        <v>55.442</v>
      </c>
      <c r="C2" s="3">
        <v>69.619</v>
      </c>
      <c r="D2" s="3">
        <v>45.676000000000002</v>
      </c>
      <c r="E2" s="3">
        <v>49.994999999999997</v>
      </c>
      <c r="F2" s="3">
        <v>49.636000000000003</v>
      </c>
      <c r="G2" s="3">
        <v>36.841000000000001</v>
      </c>
      <c r="H2" s="3">
        <v>21.69</v>
      </c>
      <c r="I2" s="3">
        <v>47.896000000000001</v>
      </c>
      <c r="L2" s="6">
        <v>55.44</v>
      </c>
      <c r="M2" s="6">
        <v>69.62</v>
      </c>
      <c r="N2" s="6">
        <v>45.68</v>
      </c>
      <c r="O2" s="7">
        <v>50</v>
      </c>
      <c r="P2" s="7">
        <v>49.64</v>
      </c>
      <c r="Q2" s="7">
        <v>36.840000000000003</v>
      </c>
      <c r="R2" s="6">
        <v>21.69</v>
      </c>
      <c r="S2" s="7">
        <v>47.9</v>
      </c>
      <c r="U2" s="5">
        <f>B2-L2</f>
        <v>2.0000000000024443E-3</v>
      </c>
      <c r="V2" s="5">
        <f t="shared" ref="V2:AB8" si="0">C2-M2</f>
        <v>-1.0000000000047748E-3</v>
      </c>
      <c r="W2" s="5">
        <f t="shared" si="0"/>
        <v>-3.9999999999977831E-3</v>
      </c>
      <c r="X2" s="5">
        <f t="shared" si="0"/>
        <v>-5.000000000002558E-3</v>
      </c>
      <c r="Y2" s="5">
        <f t="shared" si="0"/>
        <v>-3.9999999999977831E-3</v>
      </c>
      <c r="Z2" s="5">
        <f t="shared" si="0"/>
        <v>9.9999999999766942E-4</v>
      </c>
      <c r="AA2" s="5">
        <f t="shared" si="0"/>
        <v>0</v>
      </c>
      <c r="AB2" s="5">
        <f>I2-S2</f>
        <v>-3.9999999999977831E-3</v>
      </c>
    </row>
    <row r="3" spans="1:28" ht="15.75" thickBot="1">
      <c r="A3" t="s">
        <v>13</v>
      </c>
      <c r="B3" s="3">
        <v>64.337000000000003</v>
      </c>
      <c r="C3" s="3">
        <v>70.914000000000001</v>
      </c>
      <c r="D3" s="3">
        <v>53.204000000000001</v>
      </c>
      <c r="E3" s="3">
        <v>57.584000000000003</v>
      </c>
      <c r="F3" s="3">
        <v>55.677999999999997</v>
      </c>
      <c r="G3" s="3">
        <v>49.853000000000002</v>
      </c>
      <c r="H3" s="3">
        <v>24.736999999999998</v>
      </c>
      <c r="I3" s="3">
        <v>58.673000000000002</v>
      </c>
      <c r="L3" s="6">
        <v>64.34</v>
      </c>
      <c r="M3" s="6">
        <v>70.91</v>
      </c>
      <c r="N3" s="6">
        <v>53.2</v>
      </c>
      <c r="O3" s="6">
        <v>57.58</v>
      </c>
      <c r="P3" s="6">
        <v>55.68</v>
      </c>
      <c r="Q3" s="6">
        <v>49.85</v>
      </c>
      <c r="R3" s="6">
        <v>24.74</v>
      </c>
      <c r="S3" s="6">
        <v>58.67</v>
      </c>
      <c r="U3" s="5">
        <f t="shared" ref="U3:U8" si="1">B3-L3</f>
        <v>-3.0000000000001137E-3</v>
      </c>
      <c r="V3" s="5">
        <f t="shared" si="0"/>
        <v>4.0000000000048885E-3</v>
      </c>
      <c r="W3" s="5">
        <f t="shared" si="0"/>
        <v>3.9999999999977831E-3</v>
      </c>
      <c r="X3" s="5">
        <f t="shared" si="0"/>
        <v>4.0000000000048885E-3</v>
      </c>
      <c r="Y3" s="5">
        <f t="shared" si="0"/>
        <v>-2.0000000000024443E-3</v>
      </c>
      <c r="Z3" s="5">
        <f t="shared" si="0"/>
        <v>3.0000000000001137E-3</v>
      </c>
      <c r="AA3" s="5">
        <f t="shared" si="0"/>
        <v>-3.0000000000001137E-3</v>
      </c>
      <c r="AB3" s="5">
        <f t="shared" si="0"/>
        <v>3.0000000000001137E-3</v>
      </c>
    </row>
    <row r="4" spans="1:28" ht="15.75" thickBot="1">
      <c r="A4" t="s">
        <v>2</v>
      </c>
      <c r="B4" s="3">
        <v>54.137999999999998</v>
      </c>
      <c r="C4" s="3">
        <v>69.596000000000004</v>
      </c>
      <c r="D4" s="3">
        <v>46.792999999999999</v>
      </c>
      <c r="E4" s="3">
        <v>50.808</v>
      </c>
      <c r="F4" s="3">
        <v>48.906999999999996</v>
      </c>
      <c r="G4" s="3">
        <v>36.743000000000002</v>
      </c>
      <c r="H4" s="3">
        <v>22.466999999999999</v>
      </c>
      <c r="I4" s="3">
        <v>47.341000000000001</v>
      </c>
      <c r="L4" s="6">
        <v>54.14</v>
      </c>
      <c r="M4" s="6">
        <v>69.599999999999994</v>
      </c>
      <c r="N4" s="6">
        <v>46.79</v>
      </c>
      <c r="O4" s="6">
        <v>50.81</v>
      </c>
      <c r="P4" s="6">
        <v>48.91</v>
      </c>
      <c r="Q4" s="6">
        <v>36.74</v>
      </c>
      <c r="R4" s="6">
        <v>22.47</v>
      </c>
      <c r="S4" s="6">
        <v>47.34</v>
      </c>
      <c r="U4" s="5">
        <f t="shared" si="1"/>
        <v>-2.0000000000024443E-3</v>
      </c>
      <c r="V4" s="5">
        <f t="shared" si="0"/>
        <v>-3.9999999999906777E-3</v>
      </c>
      <c r="W4" s="5">
        <f t="shared" si="0"/>
        <v>3.0000000000001137E-3</v>
      </c>
      <c r="X4" s="5">
        <f t="shared" si="0"/>
        <v>-2.0000000000024443E-3</v>
      </c>
      <c r="Y4" s="5">
        <f t="shared" si="0"/>
        <v>-3.0000000000001137E-3</v>
      </c>
      <c r="Z4" s="5">
        <f t="shared" si="0"/>
        <v>3.0000000000001137E-3</v>
      </c>
      <c r="AA4" s="5">
        <f t="shared" si="0"/>
        <v>-3.0000000000001137E-3</v>
      </c>
      <c r="AB4" s="5">
        <f t="shared" si="0"/>
        <v>9.9999999999766942E-4</v>
      </c>
    </row>
    <row r="5" spans="1:28" ht="15.75" thickBot="1">
      <c r="A5" t="s">
        <v>14</v>
      </c>
      <c r="B5" s="3">
        <v>51.332000000000001</v>
      </c>
      <c r="C5" s="3">
        <v>69.606999999999999</v>
      </c>
      <c r="D5" s="3">
        <v>44.213999999999999</v>
      </c>
      <c r="E5" s="3">
        <v>48.201999999999998</v>
      </c>
      <c r="F5" s="3">
        <v>47.420999999999999</v>
      </c>
      <c r="G5" s="3">
        <v>36.115000000000002</v>
      </c>
      <c r="H5" s="3">
        <v>21.954000000000001</v>
      </c>
      <c r="I5" s="3">
        <v>47.707999999999998</v>
      </c>
      <c r="L5" s="6">
        <v>51.33</v>
      </c>
      <c r="M5" s="6">
        <v>69.61</v>
      </c>
      <c r="N5" s="6">
        <v>44.21</v>
      </c>
      <c r="O5" s="6">
        <v>48.2</v>
      </c>
      <c r="P5" s="6">
        <v>47.42</v>
      </c>
      <c r="Q5" s="6">
        <v>36.119999999999997</v>
      </c>
      <c r="R5" s="6">
        <v>21.95</v>
      </c>
      <c r="S5" s="6">
        <v>47.71</v>
      </c>
      <c r="U5" s="5">
        <f t="shared" si="1"/>
        <v>2.0000000000024443E-3</v>
      </c>
      <c r="V5" s="5">
        <f t="shared" si="0"/>
        <v>-3.0000000000001137E-3</v>
      </c>
      <c r="W5" s="5">
        <f t="shared" si="0"/>
        <v>3.9999999999977831E-3</v>
      </c>
      <c r="X5" s="5">
        <f t="shared" si="0"/>
        <v>1.9999999999953388E-3</v>
      </c>
      <c r="Y5" s="5">
        <f t="shared" si="0"/>
        <v>9.9999999999766942E-4</v>
      </c>
      <c r="Z5" s="5">
        <f t="shared" si="0"/>
        <v>-4.9999999999954525E-3</v>
      </c>
      <c r="AA5" s="5">
        <f t="shared" si="0"/>
        <v>4.0000000000013358E-3</v>
      </c>
      <c r="AB5" s="5">
        <f t="shared" si="0"/>
        <v>-2.0000000000024443E-3</v>
      </c>
    </row>
    <row r="6" spans="1:28" ht="15.75" thickBot="1">
      <c r="A6" t="s">
        <v>1</v>
      </c>
      <c r="B6" s="3">
        <v>53.728999999999999</v>
      </c>
      <c r="C6" s="3">
        <v>69.332999999999998</v>
      </c>
      <c r="D6" s="3">
        <v>44.991</v>
      </c>
      <c r="E6" s="3">
        <v>49.203000000000003</v>
      </c>
      <c r="F6" s="3">
        <v>51.686</v>
      </c>
      <c r="G6" s="3">
        <v>40.701000000000001</v>
      </c>
      <c r="H6" s="3">
        <v>20.98</v>
      </c>
      <c r="I6" s="3">
        <v>48.250999999999998</v>
      </c>
      <c r="L6" s="6">
        <v>53.73</v>
      </c>
      <c r="M6" s="6">
        <v>69.33</v>
      </c>
      <c r="N6" s="6">
        <v>44.99</v>
      </c>
      <c r="O6" s="6">
        <v>49.2</v>
      </c>
      <c r="P6" s="6">
        <v>51.69</v>
      </c>
      <c r="Q6" s="6">
        <v>40.700000000000003</v>
      </c>
      <c r="R6" s="6">
        <v>20.98</v>
      </c>
      <c r="S6" s="6">
        <v>48.25</v>
      </c>
      <c r="U6" s="5">
        <f t="shared" si="1"/>
        <v>-9.9999999999766942E-4</v>
      </c>
      <c r="V6" s="5">
        <f t="shared" si="0"/>
        <v>3.0000000000001137E-3</v>
      </c>
      <c r="W6" s="5">
        <f t="shared" si="0"/>
        <v>9.9999999999766942E-4</v>
      </c>
      <c r="X6" s="5">
        <f t="shared" si="0"/>
        <v>3.0000000000001137E-3</v>
      </c>
      <c r="Y6" s="5">
        <f t="shared" si="0"/>
        <v>-3.9999999999977831E-3</v>
      </c>
      <c r="Z6" s="5">
        <f t="shared" si="0"/>
        <v>9.9999999999766942E-4</v>
      </c>
      <c r="AA6" s="5">
        <f t="shared" si="0"/>
        <v>0</v>
      </c>
      <c r="AB6" s="5">
        <f t="shared" si="0"/>
        <v>9.9999999999766942E-4</v>
      </c>
    </row>
    <row r="7" spans="1:28" ht="15.75" thickBot="1">
      <c r="A7" t="s">
        <v>15</v>
      </c>
      <c r="B7" s="3">
        <v>60.098999999999997</v>
      </c>
      <c r="C7" s="3">
        <v>69.613</v>
      </c>
      <c r="D7" s="3">
        <v>50.951999999999998</v>
      </c>
      <c r="E7" s="3">
        <v>55.171999999999997</v>
      </c>
      <c r="F7" s="3">
        <v>54.753999999999998</v>
      </c>
      <c r="G7" s="3">
        <v>38.331000000000003</v>
      </c>
      <c r="H7" s="3">
        <v>24.042999999999999</v>
      </c>
      <c r="I7" s="3">
        <v>47.936</v>
      </c>
      <c r="L7" s="6">
        <v>60.1</v>
      </c>
      <c r="M7" s="6">
        <v>69.61</v>
      </c>
      <c r="N7" s="6">
        <v>50.95</v>
      </c>
      <c r="O7" s="6">
        <v>55.17</v>
      </c>
      <c r="P7" s="6">
        <v>54.75</v>
      </c>
      <c r="Q7" s="6">
        <v>38.33</v>
      </c>
      <c r="R7" s="6">
        <v>24.04</v>
      </c>
      <c r="S7" s="6">
        <v>47.94</v>
      </c>
      <c r="U7" s="5">
        <f t="shared" si="1"/>
        <v>-1.0000000000047748E-3</v>
      </c>
      <c r="V7" s="5">
        <f t="shared" si="0"/>
        <v>3.0000000000001137E-3</v>
      </c>
      <c r="W7" s="5">
        <f t="shared" si="0"/>
        <v>1.9999999999953388E-3</v>
      </c>
      <c r="X7" s="5">
        <f t="shared" si="0"/>
        <v>1.9999999999953388E-3</v>
      </c>
      <c r="Y7" s="5">
        <f t="shared" si="0"/>
        <v>3.9999999999977831E-3</v>
      </c>
      <c r="Z7" s="5">
        <f t="shared" si="0"/>
        <v>1.0000000000047748E-3</v>
      </c>
      <c r="AA7" s="5">
        <f t="shared" si="0"/>
        <v>3.0000000000001137E-3</v>
      </c>
      <c r="AB7" s="5">
        <f t="shared" si="0"/>
        <v>-3.9999999999977831E-3</v>
      </c>
    </row>
    <row r="8" spans="1:28" ht="15.75" thickBot="1">
      <c r="A8" s="1" t="s">
        <v>16</v>
      </c>
      <c r="B8" s="4">
        <f>AVERAGE(B2:B7)</f>
        <v>56.512833333333333</v>
      </c>
      <c r="C8" s="4">
        <f t="shared" ref="C8:I8" si="2">AVERAGE(C2:C7)</f>
        <v>69.780333333333331</v>
      </c>
      <c r="D8" s="4">
        <f t="shared" si="2"/>
        <v>47.638333333333328</v>
      </c>
      <c r="E8" s="4">
        <f t="shared" si="2"/>
        <v>51.827333333333335</v>
      </c>
      <c r="F8" s="4">
        <f t="shared" si="2"/>
        <v>51.347000000000001</v>
      </c>
      <c r="G8" s="4">
        <f t="shared" si="2"/>
        <v>39.764000000000003</v>
      </c>
      <c r="H8" s="4">
        <f t="shared" si="2"/>
        <v>22.645166666666668</v>
      </c>
      <c r="I8" s="4">
        <f t="shared" si="2"/>
        <v>49.634166666666665</v>
      </c>
      <c r="L8" s="7">
        <v>56.51</v>
      </c>
      <c r="M8" s="7">
        <v>69.78</v>
      </c>
      <c r="N8" s="7">
        <v>47.64</v>
      </c>
      <c r="O8" s="7">
        <v>51.83</v>
      </c>
      <c r="P8" s="7">
        <v>51.35</v>
      </c>
      <c r="Q8" s="7">
        <v>39.76</v>
      </c>
      <c r="R8" s="7">
        <v>22.65</v>
      </c>
      <c r="S8" s="7">
        <v>49.63</v>
      </c>
      <c r="U8" s="5">
        <f t="shared" si="1"/>
        <v>2.8333333333350197E-3</v>
      </c>
      <c r="V8" s="5">
        <f t="shared" si="0"/>
        <v>3.33333333330188E-4</v>
      </c>
      <c r="W8" s="5">
        <f t="shared" si="0"/>
        <v>-1.6666666666722563E-3</v>
      </c>
      <c r="X8" s="5">
        <f t="shared" si="0"/>
        <v>-2.6666666666628203E-3</v>
      </c>
      <c r="Y8" s="5">
        <f>F8-P8</f>
        <v>-3.0000000000001137E-3</v>
      </c>
      <c r="Z8" s="5">
        <f t="shared" si="0"/>
        <v>4.0000000000048885E-3</v>
      </c>
      <c r="AA8" s="5">
        <f t="shared" si="0"/>
        <v>-4.8333333333303585E-3</v>
      </c>
      <c r="AB8" s="5">
        <f t="shared" si="0"/>
        <v>4.1666666666628771E-3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sqref="A1:I8"/>
    </sheetView>
  </sheetViews>
  <sheetFormatPr defaultRowHeight="1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2" max="12" width="7.140625" bestFit="1" customWidth="1"/>
    <col min="13" max="19" width="6" bestFit="1" customWidth="1"/>
    <col min="21" max="21" width="4.85546875" bestFit="1" customWidth="1"/>
    <col min="22" max="28" width="3.57031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t="s">
        <v>3</v>
      </c>
      <c r="U1" t="s">
        <v>21</v>
      </c>
    </row>
    <row r="2" spans="1:28" ht="15.75" thickBot="1">
      <c r="A2" t="s">
        <v>0</v>
      </c>
      <c r="B2" s="3">
        <v>55.636000000000003</v>
      </c>
      <c r="C2" s="3">
        <v>52.524999999999999</v>
      </c>
      <c r="D2" s="3">
        <v>44.55</v>
      </c>
      <c r="E2" s="3">
        <v>48.396000000000001</v>
      </c>
      <c r="F2" s="3">
        <v>48.933</v>
      </c>
      <c r="G2" s="3">
        <v>36.816000000000003</v>
      </c>
      <c r="H2" s="3">
        <v>21.178000000000001</v>
      </c>
      <c r="I2" s="3">
        <v>42.252000000000002</v>
      </c>
      <c r="L2" s="6">
        <v>55.64</v>
      </c>
      <c r="M2" s="6">
        <v>52.53</v>
      </c>
      <c r="N2" s="6">
        <v>44.55</v>
      </c>
      <c r="O2" s="6">
        <v>48.4</v>
      </c>
      <c r="P2" s="6">
        <v>48.93</v>
      </c>
      <c r="Q2" s="6">
        <v>36.82</v>
      </c>
      <c r="R2" s="6">
        <v>21.18</v>
      </c>
      <c r="S2" s="6">
        <v>42.25</v>
      </c>
      <c r="U2" s="5">
        <f>B2-L2</f>
        <v>-3.9999999999977831E-3</v>
      </c>
      <c r="V2" s="5">
        <f t="shared" ref="V2:AB8" si="0">C2-M2</f>
        <v>-5.000000000002558E-3</v>
      </c>
      <c r="W2" s="5">
        <f t="shared" si="0"/>
        <v>0</v>
      </c>
      <c r="X2" s="5">
        <f t="shared" si="0"/>
        <v>-3.9999999999977831E-3</v>
      </c>
      <c r="Y2" s="5">
        <f t="shared" si="0"/>
        <v>3.0000000000001137E-3</v>
      </c>
      <c r="Z2" s="5">
        <f t="shared" si="0"/>
        <v>-3.9999999999977831E-3</v>
      </c>
      <c r="AA2" s="5">
        <f t="shared" si="0"/>
        <v>-1.9999999999988916E-3</v>
      </c>
      <c r="AB2" s="5">
        <f>I2-S2</f>
        <v>2.0000000000024443E-3</v>
      </c>
    </row>
    <row r="3" spans="1:28" ht="15.75" thickBot="1">
      <c r="A3" t="s">
        <v>13</v>
      </c>
      <c r="B3" s="3">
        <v>68.242000000000004</v>
      </c>
      <c r="C3" s="3">
        <v>61.811</v>
      </c>
      <c r="D3" s="3">
        <v>51.738999999999997</v>
      </c>
      <c r="E3" s="3">
        <v>56.012999999999998</v>
      </c>
      <c r="F3" s="3">
        <v>54.395000000000003</v>
      </c>
      <c r="G3" s="3">
        <v>50.917000000000002</v>
      </c>
      <c r="H3" s="3">
        <v>24.783000000000001</v>
      </c>
      <c r="I3" s="3">
        <v>54.122999999999998</v>
      </c>
      <c r="L3" s="6">
        <v>68.239999999999995</v>
      </c>
      <c r="M3" s="6">
        <v>61.81</v>
      </c>
      <c r="N3" s="6">
        <v>51.74</v>
      </c>
      <c r="O3" s="6">
        <v>56.01</v>
      </c>
      <c r="P3" s="6">
        <v>54.4</v>
      </c>
      <c r="Q3" s="6">
        <v>50.92</v>
      </c>
      <c r="R3" s="6">
        <v>24.78</v>
      </c>
      <c r="S3" s="6">
        <v>54.12</v>
      </c>
      <c r="U3" s="5">
        <f t="shared" ref="U3:U8" si="1">B3-L3</f>
        <v>2.0000000000095497E-3</v>
      </c>
      <c r="V3" s="5">
        <f t="shared" si="0"/>
        <v>9.9999999999766942E-4</v>
      </c>
      <c r="W3" s="5">
        <f t="shared" si="0"/>
        <v>-1.0000000000047748E-3</v>
      </c>
      <c r="X3" s="5">
        <f t="shared" si="0"/>
        <v>3.0000000000001137E-3</v>
      </c>
      <c r="Y3" s="5">
        <f t="shared" si="0"/>
        <v>-4.9999999999954525E-3</v>
      </c>
      <c r="Z3" s="5">
        <f t="shared" si="0"/>
        <v>-3.0000000000001137E-3</v>
      </c>
      <c r="AA3" s="5">
        <f t="shared" si="0"/>
        <v>3.0000000000001137E-3</v>
      </c>
      <c r="AB3" s="5">
        <f t="shared" si="0"/>
        <v>3.0000000000001137E-3</v>
      </c>
    </row>
    <row r="4" spans="1:28" ht="15.75" thickBot="1">
      <c r="A4" t="s">
        <v>2</v>
      </c>
      <c r="B4" s="3">
        <v>58.646000000000001</v>
      </c>
      <c r="C4" s="3">
        <v>51.356999999999999</v>
      </c>
      <c r="D4" s="3">
        <v>45.853000000000002</v>
      </c>
      <c r="E4" s="3">
        <v>49.366999999999997</v>
      </c>
      <c r="F4" s="3">
        <v>47.523000000000003</v>
      </c>
      <c r="G4" s="3">
        <v>36.716999999999999</v>
      </c>
      <c r="H4" s="3">
        <v>22.507999999999999</v>
      </c>
      <c r="I4" s="3">
        <v>39.771999999999998</v>
      </c>
      <c r="L4" s="6">
        <v>58.65</v>
      </c>
      <c r="M4" s="6">
        <v>51.36</v>
      </c>
      <c r="N4" s="6">
        <v>45.85</v>
      </c>
      <c r="O4" s="6">
        <v>49.37</v>
      </c>
      <c r="P4" s="6">
        <v>47.52</v>
      </c>
      <c r="Q4" s="6">
        <v>36.72</v>
      </c>
      <c r="R4" s="6">
        <v>22.51</v>
      </c>
      <c r="S4" s="6">
        <v>39.770000000000003</v>
      </c>
      <c r="U4" s="5">
        <f t="shared" si="1"/>
        <v>-3.9999999999977831E-3</v>
      </c>
      <c r="V4" s="5">
        <f t="shared" si="0"/>
        <v>-3.0000000000001137E-3</v>
      </c>
      <c r="W4" s="5">
        <f t="shared" si="0"/>
        <v>3.0000000000001137E-3</v>
      </c>
      <c r="X4" s="5">
        <f t="shared" si="0"/>
        <v>-3.0000000000001137E-3</v>
      </c>
      <c r="Y4" s="5">
        <f t="shared" si="0"/>
        <v>3.0000000000001137E-3</v>
      </c>
      <c r="Z4" s="5">
        <f t="shared" si="0"/>
        <v>-3.0000000000001137E-3</v>
      </c>
      <c r="AA4" s="5">
        <f t="shared" si="0"/>
        <v>-2.0000000000024443E-3</v>
      </c>
      <c r="AB4" s="5">
        <f t="shared" si="0"/>
        <v>1.9999999999953388E-3</v>
      </c>
    </row>
    <row r="5" spans="1:28" ht="15.75" thickBot="1">
      <c r="A5" t="s">
        <v>14</v>
      </c>
      <c r="B5" s="3">
        <v>55.686</v>
      </c>
      <c r="C5" s="3">
        <v>49.029000000000003</v>
      </c>
      <c r="D5" s="3">
        <v>43.857999999999997</v>
      </c>
      <c r="E5" s="3">
        <v>47.261000000000003</v>
      </c>
      <c r="F5" s="3">
        <v>46.789000000000001</v>
      </c>
      <c r="G5" s="3">
        <v>36.064999999999998</v>
      </c>
      <c r="H5" s="3">
        <v>22</v>
      </c>
      <c r="I5" s="3">
        <v>40.67</v>
      </c>
      <c r="L5" s="6">
        <v>55.69</v>
      </c>
      <c r="M5" s="6">
        <v>49.03</v>
      </c>
      <c r="N5" s="6">
        <v>43.86</v>
      </c>
      <c r="O5" s="6">
        <v>47.26</v>
      </c>
      <c r="P5" s="6">
        <v>46.79</v>
      </c>
      <c r="Q5" s="6">
        <v>36.07</v>
      </c>
      <c r="R5" s="6">
        <v>22</v>
      </c>
      <c r="S5" s="6">
        <v>40.67</v>
      </c>
      <c r="U5" s="5">
        <f t="shared" si="1"/>
        <v>-3.9999999999977831E-3</v>
      </c>
      <c r="V5" s="5">
        <f t="shared" si="0"/>
        <v>-9.9999999999766942E-4</v>
      </c>
      <c r="W5" s="5">
        <f t="shared" si="0"/>
        <v>-2.0000000000024443E-3</v>
      </c>
      <c r="X5" s="5">
        <f t="shared" si="0"/>
        <v>1.0000000000047748E-3</v>
      </c>
      <c r="Y5" s="5">
        <f t="shared" si="0"/>
        <v>-9.9999999999766942E-4</v>
      </c>
      <c r="Z5" s="5">
        <f t="shared" si="0"/>
        <v>-5.000000000002558E-3</v>
      </c>
      <c r="AA5" s="5">
        <f t="shared" si="0"/>
        <v>0</v>
      </c>
      <c r="AB5" s="5">
        <f t="shared" si="0"/>
        <v>0</v>
      </c>
    </row>
    <row r="6" spans="1:28" ht="15.75" thickBot="1">
      <c r="A6" t="s">
        <v>1</v>
      </c>
      <c r="B6" s="3">
        <v>55.774999999999999</v>
      </c>
      <c r="C6" s="3">
        <v>51.508000000000003</v>
      </c>
      <c r="D6" s="3">
        <v>45.076000000000001</v>
      </c>
      <c r="E6" s="3">
        <v>48.665999999999997</v>
      </c>
      <c r="F6" s="3">
        <v>51.591000000000001</v>
      </c>
      <c r="G6" s="3">
        <v>40.551000000000002</v>
      </c>
      <c r="H6" s="3">
        <v>20.811</v>
      </c>
      <c r="I6" s="3">
        <v>43.457999999999998</v>
      </c>
      <c r="L6" s="6">
        <v>55.78</v>
      </c>
      <c r="M6" s="6">
        <v>51.51</v>
      </c>
      <c r="N6" s="6">
        <v>45.08</v>
      </c>
      <c r="O6" s="6">
        <v>48.67</v>
      </c>
      <c r="P6" s="6">
        <v>51.59</v>
      </c>
      <c r="Q6" s="6">
        <v>40.549999999999997</v>
      </c>
      <c r="R6" s="6">
        <v>20.81</v>
      </c>
      <c r="S6" s="6">
        <v>43.46</v>
      </c>
      <c r="U6" s="5">
        <f t="shared" si="1"/>
        <v>-5.000000000002558E-3</v>
      </c>
      <c r="V6" s="5">
        <f t="shared" si="0"/>
        <v>-1.9999999999953388E-3</v>
      </c>
      <c r="W6" s="5">
        <f t="shared" si="0"/>
        <v>-3.9999999999977831E-3</v>
      </c>
      <c r="X6" s="5">
        <f t="shared" si="0"/>
        <v>-4.0000000000048885E-3</v>
      </c>
      <c r="Y6" s="5">
        <f t="shared" si="0"/>
        <v>9.9999999999766942E-4</v>
      </c>
      <c r="Z6" s="5">
        <f t="shared" si="0"/>
        <v>1.0000000000047748E-3</v>
      </c>
      <c r="AA6" s="5">
        <f t="shared" si="0"/>
        <v>1.0000000000012221E-3</v>
      </c>
      <c r="AB6" s="5">
        <f t="shared" si="0"/>
        <v>-2.0000000000024443E-3</v>
      </c>
    </row>
    <row r="7" spans="1:28" ht="15.75" thickBot="1">
      <c r="A7" t="s">
        <v>15</v>
      </c>
      <c r="B7" s="3">
        <v>62.223999999999997</v>
      </c>
      <c r="C7" s="3">
        <v>57.899000000000001</v>
      </c>
      <c r="D7" s="3">
        <v>49.664000000000001</v>
      </c>
      <c r="E7" s="3">
        <v>53.622999999999998</v>
      </c>
      <c r="F7" s="3">
        <v>54.627000000000002</v>
      </c>
      <c r="G7" s="3">
        <v>38.314999999999998</v>
      </c>
      <c r="H7" s="3">
        <v>23.542999999999999</v>
      </c>
      <c r="I7" s="3">
        <v>44.530999999999999</v>
      </c>
      <c r="L7" s="6">
        <v>62.22</v>
      </c>
      <c r="M7" s="6">
        <v>57.9</v>
      </c>
      <c r="N7" s="6">
        <v>49.66</v>
      </c>
      <c r="O7" s="6">
        <v>53.62</v>
      </c>
      <c r="P7" s="6">
        <v>54.63</v>
      </c>
      <c r="Q7" s="6">
        <v>38.32</v>
      </c>
      <c r="R7" s="6">
        <v>23.54</v>
      </c>
      <c r="S7" s="6">
        <v>44.53</v>
      </c>
      <c r="U7" s="5">
        <f t="shared" si="1"/>
        <v>3.9999999999977831E-3</v>
      </c>
      <c r="V7" s="5">
        <f t="shared" si="0"/>
        <v>-9.9999999999766942E-4</v>
      </c>
      <c r="W7" s="5">
        <f t="shared" si="0"/>
        <v>4.0000000000048885E-3</v>
      </c>
      <c r="X7" s="5">
        <f t="shared" si="0"/>
        <v>3.0000000000001137E-3</v>
      </c>
      <c r="Y7" s="5">
        <f t="shared" si="0"/>
        <v>-3.0000000000001137E-3</v>
      </c>
      <c r="Z7" s="5">
        <f t="shared" si="0"/>
        <v>-5.000000000002558E-3</v>
      </c>
      <c r="AA7" s="5">
        <f t="shared" si="0"/>
        <v>3.0000000000001137E-3</v>
      </c>
      <c r="AB7" s="5">
        <f t="shared" si="0"/>
        <v>9.9999999999766942E-4</v>
      </c>
    </row>
    <row r="8" spans="1:28" ht="15.75" thickBot="1">
      <c r="A8" s="1" t="s">
        <v>16</v>
      </c>
      <c r="B8" s="4">
        <f>AVERAGE(B2:B7)</f>
        <v>59.368166666666667</v>
      </c>
      <c r="C8" s="4">
        <f t="shared" ref="C8:I8" si="2">AVERAGE(C2:C7)</f>
        <v>54.021499999999996</v>
      </c>
      <c r="D8" s="4">
        <f t="shared" si="2"/>
        <v>46.79</v>
      </c>
      <c r="E8" s="4">
        <f t="shared" si="2"/>
        <v>50.554333333333325</v>
      </c>
      <c r="F8" s="4">
        <f t="shared" si="2"/>
        <v>50.643000000000001</v>
      </c>
      <c r="G8" s="4">
        <f t="shared" si="2"/>
        <v>39.896833333333326</v>
      </c>
      <c r="H8" s="4">
        <f t="shared" si="2"/>
        <v>22.470500000000001</v>
      </c>
      <c r="I8" s="4">
        <f t="shared" si="2"/>
        <v>44.134333333333331</v>
      </c>
      <c r="L8" s="7">
        <v>59.37</v>
      </c>
      <c r="M8" s="7">
        <v>54.02</v>
      </c>
      <c r="N8" s="7">
        <v>46.79</v>
      </c>
      <c r="O8" s="7">
        <v>50.55</v>
      </c>
      <c r="P8" s="7">
        <v>50.64</v>
      </c>
      <c r="Q8" s="7">
        <v>39.9</v>
      </c>
      <c r="R8" s="7">
        <v>22.47</v>
      </c>
      <c r="S8" s="7">
        <v>44.13</v>
      </c>
      <c r="U8" s="5">
        <f t="shared" si="1"/>
        <v>-1.8333333333302448E-3</v>
      </c>
      <c r="V8" s="5">
        <f t="shared" si="0"/>
        <v>1.4999999999929514E-3</v>
      </c>
      <c r="W8" s="5">
        <f t="shared" si="0"/>
        <v>0</v>
      </c>
      <c r="X8" s="5">
        <f t="shared" si="0"/>
        <v>4.3333333333279711E-3</v>
      </c>
      <c r="Y8" s="5">
        <f>F8-P8</f>
        <v>3.0000000000001137E-3</v>
      </c>
      <c r="Z8" s="5">
        <f t="shared" si="0"/>
        <v>-3.1666666666723131E-3</v>
      </c>
      <c r="AA8" s="5">
        <f t="shared" si="0"/>
        <v>5.0000000000238742E-4</v>
      </c>
      <c r="AB8" s="5">
        <f t="shared" si="0"/>
        <v>4.3333333333279711E-3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sqref="A1:I8"/>
    </sheetView>
  </sheetViews>
  <sheetFormatPr defaultRowHeight="1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2" max="12" width="7.140625" bestFit="1" customWidth="1"/>
    <col min="13" max="19" width="6" bestFit="1" customWidth="1"/>
    <col min="21" max="21" width="4.85546875" bestFit="1" customWidth="1"/>
    <col min="22" max="28" width="3.57031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t="s">
        <v>3</v>
      </c>
      <c r="U1" t="s">
        <v>21</v>
      </c>
    </row>
    <row r="2" spans="1:28" ht="15.75" thickBot="1">
      <c r="A2" t="s">
        <v>0</v>
      </c>
      <c r="B2" s="3">
        <v>55.363999999999997</v>
      </c>
      <c r="C2" s="3">
        <v>63.97</v>
      </c>
      <c r="D2" s="3">
        <v>45.579000000000001</v>
      </c>
      <c r="E2" s="3">
        <v>49.86</v>
      </c>
      <c r="F2" s="3">
        <v>49.597000000000001</v>
      </c>
      <c r="G2" s="3">
        <v>36.838999999999999</v>
      </c>
      <c r="H2" s="3">
        <v>21.547999999999998</v>
      </c>
      <c r="I2" s="3">
        <v>47.509</v>
      </c>
      <c r="L2" s="6">
        <v>55.36</v>
      </c>
      <c r="M2" s="6">
        <v>63.97</v>
      </c>
      <c r="N2" s="6">
        <v>45.58</v>
      </c>
      <c r="O2" s="6">
        <v>49.86</v>
      </c>
      <c r="P2" s="6">
        <v>49.6</v>
      </c>
      <c r="Q2" s="6">
        <v>36.840000000000003</v>
      </c>
      <c r="R2" s="6">
        <v>21.55</v>
      </c>
      <c r="S2" s="6">
        <v>47.51</v>
      </c>
      <c r="U2" s="5">
        <f>B2-L2</f>
        <v>3.9999999999977831E-3</v>
      </c>
      <c r="V2" s="5">
        <f t="shared" ref="V2:AB8" si="0">C2-M2</f>
        <v>0</v>
      </c>
      <c r="W2" s="5">
        <f t="shared" si="0"/>
        <v>-9.9999999999766942E-4</v>
      </c>
      <c r="X2" s="5">
        <f t="shared" si="0"/>
        <v>0</v>
      </c>
      <c r="Y2" s="5">
        <f t="shared" si="0"/>
        <v>-3.0000000000001137E-3</v>
      </c>
      <c r="Z2" s="5">
        <f t="shared" si="0"/>
        <v>-1.0000000000047748E-3</v>
      </c>
      <c r="AA2" s="5">
        <f t="shared" si="0"/>
        <v>-2.0000000000024443E-3</v>
      </c>
      <c r="AB2" s="5">
        <f>I2-S2</f>
        <v>-9.9999999999766942E-4</v>
      </c>
    </row>
    <row r="3" spans="1:28" ht="15.75" thickBot="1">
      <c r="A3" t="s">
        <v>13</v>
      </c>
      <c r="B3" s="3">
        <v>63.887999999999998</v>
      </c>
      <c r="C3" s="3">
        <v>70.215000000000003</v>
      </c>
      <c r="D3" s="3">
        <v>53.231000000000002</v>
      </c>
      <c r="E3" s="3">
        <v>57.564</v>
      </c>
      <c r="F3" s="3">
        <v>55.664999999999999</v>
      </c>
      <c r="G3" s="3">
        <v>49.832999999999998</v>
      </c>
      <c r="H3" s="3">
        <v>24.678000000000001</v>
      </c>
      <c r="I3" s="3">
        <v>58.323999999999998</v>
      </c>
      <c r="L3" s="6">
        <v>63.89</v>
      </c>
      <c r="M3" s="6">
        <v>70.22</v>
      </c>
      <c r="N3" s="6">
        <v>53.23</v>
      </c>
      <c r="O3" s="6">
        <v>57.56</v>
      </c>
      <c r="P3" s="6">
        <v>55.67</v>
      </c>
      <c r="Q3" s="6">
        <v>49.83</v>
      </c>
      <c r="R3" s="6">
        <v>24.68</v>
      </c>
      <c r="S3" s="6">
        <v>58.32</v>
      </c>
      <c r="U3" s="5">
        <f t="shared" ref="U3:U8" si="1">B3-L3</f>
        <v>-2.0000000000024443E-3</v>
      </c>
      <c r="V3" s="5">
        <f t="shared" si="0"/>
        <v>-4.9999999999954525E-3</v>
      </c>
      <c r="W3" s="5">
        <f t="shared" si="0"/>
        <v>1.0000000000047748E-3</v>
      </c>
      <c r="X3" s="5">
        <f t="shared" si="0"/>
        <v>3.9999999999977831E-3</v>
      </c>
      <c r="Y3" s="5">
        <f t="shared" si="0"/>
        <v>-5.000000000002558E-3</v>
      </c>
      <c r="Z3" s="5">
        <f t="shared" si="0"/>
        <v>3.0000000000001137E-3</v>
      </c>
      <c r="AA3" s="5">
        <f t="shared" si="0"/>
        <v>-1.9999999999988916E-3</v>
      </c>
      <c r="AB3" s="5">
        <f t="shared" si="0"/>
        <v>3.9999999999977831E-3</v>
      </c>
    </row>
    <row r="4" spans="1:28" ht="15.75" thickBot="1">
      <c r="A4" t="s">
        <v>2</v>
      </c>
      <c r="B4" s="3">
        <v>54.131999999999998</v>
      </c>
      <c r="C4" s="3">
        <v>67.930000000000007</v>
      </c>
      <c r="D4" s="3">
        <v>46.784999999999997</v>
      </c>
      <c r="E4" s="3">
        <v>50.792000000000002</v>
      </c>
      <c r="F4" s="3">
        <v>48.896999999999998</v>
      </c>
      <c r="G4" s="3">
        <v>36.743000000000002</v>
      </c>
      <c r="H4" s="3">
        <v>22.45</v>
      </c>
      <c r="I4" s="3">
        <v>47.094000000000001</v>
      </c>
      <c r="L4" s="6">
        <v>54.13</v>
      </c>
      <c r="M4" s="6">
        <v>67.930000000000007</v>
      </c>
      <c r="N4" s="6">
        <v>46.79</v>
      </c>
      <c r="O4" s="6">
        <v>50.79</v>
      </c>
      <c r="P4" s="6">
        <v>48.9</v>
      </c>
      <c r="Q4" s="6">
        <v>36.74</v>
      </c>
      <c r="R4" s="6">
        <v>22.45</v>
      </c>
      <c r="S4" s="6">
        <v>47.09</v>
      </c>
      <c r="U4" s="5">
        <f t="shared" si="1"/>
        <v>1.9999999999953388E-3</v>
      </c>
      <c r="V4" s="5">
        <f t="shared" si="0"/>
        <v>0</v>
      </c>
      <c r="W4" s="5">
        <f t="shared" si="0"/>
        <v>-5.000000000002558E-3</v>
      </c>
      <c r="X4" s="5">
        <f t="shared" si="0"/>
        <v>2.0000000000024443E-3</v>
      </c>
      <c r="Y4" s="5">
        <f t="shared" si="0"/>
        <v>-3.0000000000001137E-3</v>
      </c>
      <c r="Z4" s="5">
        <f t="shared" si="0"/>
        <v>3.0000000000001137E-3</v>
      </c>
      <c r="AA4" s="5">
        <f t="shared" si="0"/>
        <v>0</v>
      </c>
      <c r="AB4" s="5">
        <f t="shared" si="0"/>
        <v>3.9999999999977831E-3</v>
      </c>
    </row>
    <row r="5" spans="1:28" ht="15.75" thickBot="1">
      <c r="A5" t="s">
        <v>14</v>
      </c>
      <c r="B5" s="3">
        <v>51.296999999999997</v>
      </c>
      <c r="C5" s="3">
        <v>65.694999999999993</v>
      </c>
      <c r="D5" s="3">
        <v>44.195999999999998</v>
      </c>
      <c r="E5" s="3">
        <v>48.165999999999997</v>
      </c>
      <c r="F5" s="3">
        <v>47.402000000000001</v>
      </c>
      <c r="G5" s="3">
        <v>36.115000000000002</v>
      </c>
      <c r="H5" s="3">
        <v>21.928999999999998</v>
      </c>
      <c r="I5" s="3">
        <v>47.06</v>
      </c>
      <c r="L5" s="6">
        <v>51.3</v>
      </c>
      <c r="M5" s="6">
        <v>65.7</v>
      </c>
      <c r="N5" s="6">
        <v>44.2</v>
      </c>
      <c r="O5" s="6">
        <v>48.17</v>
      </c>
      <c r="P5" s="6">
        <v>47.4</v>
      </c>
      <c r="Q5" s="6">
        <v>36.119999999999997</v>
      </c>
      <c r="R5" s="6">
        <v>21.93</v>
      </c>
      <c r="S5" s="6">
        <v>47.06</v>
      </c>
      <c r="U5" s="5">
        <f t="shared" si="1"/>
        <v>-3.0000000000001137E-3</v>
      </c>
      <c r="V5" s="5">
        <f t="shared" si="0"/>
        <v>-5.0000000000096634E-3</v>
      </c>
      <c r="W5" s="5">
        <f t="shared" si="0"/>
        <v>-4.0000000000048885E-3</v>
      </c>
      <c r="X5" s="5">
        <f t="shared" si="0"/>
        <v>-4.0000000000048885E-3</v>
      </c>
      <c r="Y5" s="5">
        <f t="shared" si="0"/>
        <v>2.0000000000024443E-3</v>
      </c>
      <c r="Z5" s="5">
        <f t="shared" si="0"/>
        <v>-4.9999999999954525E-3</v>
      </c>
      <c r="AA5" s="5">
        <f t="shared" si="0"/>
        <v>-1.0000000000012221E-3</v>
      </c>
      <c r="AB5" s="5">
        <f t="shared" si="0"/>
        <v>0</v>
      </c>
    </row>
    <row r="6" spans="1:28" ht="15.75" thickBot="1">
      <c r="A6" t="s">
        <v>1</v>
      </c>
      <c r="B6" s="3">
        <v>54.015999999999998</v>
      </c>
      <c r="C6" s="3">
        <v>65.84</v>
      </c>
      <c r="D6" s="3">
        <v>44.98</v>
      </c>
      <c r="E6" s="3">
        <v>49.209000000000003</v>
      </c>
      <c r="F6" s="3">
        <v>51.679000000000002</v>
      </c>
      <c r="G6" s="3">
        <v>40.698999999999998</v>
      </c>
      <c r="H6" s="3">
        <v>20.957000000000001</v>
      </c>
      <c r="I6" s="3">
        <v>47.866</v>
      </c>
      <c r="L6" s="6">
        <v>54.02</v>
      </c>
      <c r="M6" s="6">
        <v>65.84</v>
      </c>
      <c r="N6" s="6">
        <v>44.98</v>
      </c>
      <c r="O6" s="6">
        <v>49.21</v>
      </c>
      <c r="P6" s="6">
        <v>51.68</v>
      </c>
      <c r="Q6" s="6">
        <v>40.700000000000003</v>
      </c>
      <c r="R6" s="6">
        <v>20.96</v>
      </c>
      <c r="S6" s="6">
        <v>47.87</v>
      </c>
      <c r="U6" s="5">
        <f t="shared" si="1"/>
        <v>-4.0000000000048885E-3</v>
      </c>
      <c r="V6" s="5">
        <f t="shared" si="0"/>
        <v>0</v>
      </c>
      <c r="W6" s="5">
        <f t="shared" si="0"/>
        <v>0</v>
      </c>
      <c r="X6" s="5">
        <f t="shared" si="0"/>
        <v>-9.9999999999766942E-4</v>
      </c>
      <c r="Y6" s="5">
        <f t="shared" si="0"/>
        <v>-9.9999999999766942E-4</v>
      </c>
      <c r="Z6" s="5">
        <f t="shared" si="0"/>
        <v>-1.0000000000047748E-3</v>
      </c>
      <c r="AA6" s="5">
        <f t="shared" si="0"/>
        <v>-3.0000000000001137E-3</v>
      </c>
      <c r="AB6" s="5">
        <f t="shared" si="0"/>
        <v>-3.9999999999977831E-3</v>
      </c>
    </row>
    <row r="7" spans="1:28" ht="15.75" thickBot="1">
      <c r="A7" t="s">
        <v>15</v>
      </c>
      <c r="B7" s="3">
        <v>60.281999999999996</v>
      </c>
      <c r="C7" s="3">
        <v>68.474000000000004</v>
      </c>
      <c r="D7" s="3">
        <v>50.884999999999998</v>
      </c>
      <c r="E7" s="3">
        <v>55.116</v>
      </c>
      <c r="F7" s="3">
        <v>54.749000000000002</v>
      </c>
      <c r="G7" s="3">
        <v>38.331000000000003</v>
      </c>
      <c r="H7" s="3">
        <v>23.975000000000001</v>
      </c>
      <c r="I7" s="3">
        <v>47.884</v>
      </c>
      <c r="L7" s="6">
        <v>60.28</v>
      </c>
      <c r="M7" s="6">
        <v>68.47</v>
      </c>
      <c r="N7" s="6">
        <v>50.89</v>
      </c>
      <c r="O7" s="6">
        <v>55.12</v>
      </c>
      <c r="P7" s="6">
        <v>54.75</v>
      </c>
      <c r="Q7" s="6">
        <v>38.33</v>
      </c>
      <c r="R7" s="6">
        <v>23.98</v>
      </c>
      <c r="S7" s="6">
        <v>47.88</v>
      </c>
      <c r="U7" s="5">
        <f t="shared" si="1"/>
        <v>1.9999999999953388E-3</v>
      </c>
      <c r="V7" s="5">
        <f t="shared" si="0"/>
        <v>4.0000000000048885E-3</v>
      </c>
      <c r="W7" s="5">
        <f t="shared" si="0"/>
        <v>-5.000000000002558E-3</v>
      </c>
      <c r="X7" s="5">
        <f t="shared" si="0"/>
        <v>-3.9999999999977831E-3</v>
      </c>
      <c r="Y7" s="5">
        <f t="shared" si="0"/>
        <v>-9.9999999999766942E-4</v>
      </c>
      <c r="Z7" s="5">
        <f t="shared" si="0"/>
        <v>1.0000000000047748E-3</v>
      </c>
      <c r="AA7" s="5">
        <f t="shared" si="0"/>
        <v>-4.9999999999990052E-3</v>
      </c>
      <c r="AB7" s="5">
        <f t="shared" si="0"/>
        <v>3.9999999999977831E-3</v>
      </c>
    </row>
    <row r="8" spans="1:28" ht="15.75" thickBot="1">
      <c r="A8" s="1" t="s">
        <v>16</v>
      </c>
      <c r="B8" s="4">
        <f>AVERAGE(B2:B7)</f>
        <v>56.496499999999997</v>
      </c>
      <c r="C8" s="4">
        <f t="shared" ref="C8:I8" si="2">AVERAGE(C2:C7)</f>
        <v>67.020666666666656</v>
      </c>
      <c r="D8" s="4">
        <f t="shared" si="2"/>
        <v>47.609333333333332</v>
      </c>
      <c r="E8" s="8">
        <f t="shared" si="2"/>
        <v>51.784500000000001</v>
      </c>
      <c r="F8" s="4">
        <f t="shared" si="2"/>
        <v>51.331499999999998</v>
      </c>
      <c r="G8" s="4">
        <f t="shared" si="2"/>
        <v>39.76</v>
      </c>
      <c r="H8" s="4">
        <f t="shared" si="2"/>
        <v>22.589500000000001</v>
      </c>
      <c r="I8" s="4">
        <f t="shared" si="2"/>
        <v>49.289500000000004</v>
      </c>
      <c r="L8" s="7">
        <v>56.5</v>
      </c>
      <c r="M8" s="7">
        <v>67.02</v>
      </c>
      <c r="N8" s="7">
        <v>47.61</v>
      </c>
      <c r="O8" s="7">
        <v>51.79</v>
      </c>
      <c r="P8" s="7">
        <v>51.33</v>
      </c>
      <c r="Q8" s="7">
        <v>39.76</v>
      </c>
      <c r="R8" s="7">
        <v>22.59</v>
      </c>
      <c r="S8" s="7">
        <v>49.29</v>
      </c>
      <c r="U8" s="5">
        <f t="shared" si="1"/>
        <v>-3.5000000000025011E-3</v>
      </c>
      <c r="V8" s="5">
        <f t="shared" si="0"/>
        <v>6.6666666666037599E-4</v>
      </c>
      <c r="W8" s="5">
        <f t="shared" si="0"/>
        <v>-6.6666666666748142E-4</v>
      </c>
      <c r="X8" s="5">
        <f t="shared" si="0"/>
        <v>-5.49999999999784E-3</v>
      </c>
      <c r="Y8" s="5">
        <f>F8-P8</f>
        <v>1.5000000000000568E-3</v>
      </c>
      <c r="Z8" s="5">
        <f t="shared" si="0"/>
        <v>0</v>
      </c>
      <c r="AA8" s="5">
        <f t="shared" si="0"/>
        <v>-4.9999999999883471E-4</v>
      </c>
      <c r="AB8" s="5">
        <f t="shared" si="0"/>
        <v>-4.99999999995282E-4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workbookViewId="0">
      <selection activeCell="B12" sqref="B12:I12"/>
    </sheetView>
  </sheetViews>
  <sheetFormatPr defaultColWidth="25" defaultRowHeight="1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0" max="10" width="17.7109375" bestFit="1" customWidth="1"/>
    <col min="11" max="11" width="10.85546875" customWidth="1"/>
    <col min="12" max="12" width="7.140625" bestFit="1" customWidth="1"/>
    <col min="13" max="19" width="6" bestFit="1" customWidth="1"/>
    <col min="20" max="20" width="7.7109375" customWidth="1"/>
    <col min="21" max="21" width="5.5703125" bestFit="1" customWidth="1"/>
    <col min="22" max="22" width="6.28515625" bestFit="1" customWidth="1"/>
    <col min="23" max="23" width="4.5703125" bestFit="1" customWidth="1"/>
    <col min="24" max="25" width="5.2851562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s="11" t="s">
        <v>3</v>
      </c>
      <c r="U1" s="9" t="s">
        <v>21</v>
      </c>
    </row>
    <row r="2" spans="1:28" ht="15.75" thickBot="1">
      <c r="A2" t="s">
        <v>0</v>
      </c>
      <c r="B2" s="3">
        <v>53.456000000000003</v>
      </c>
      <c r="C2" s="3">
        <v>62.01</v>
      </c>
      <c r="D2" s="3">
        <v>46.216999999999999</v>
      </c>
      <c r="E2" s="3">
        <v>50.142000000000003</v>
      </c>
      <c r="F2" s="3">
        <v>49.491999999999997</v>
      </c>
      <c r="G2" s="3">
        <v>36.661000000000001</v>
      </c>
      <c r="H2" s="3">
        <v>21.977</v>
      </c>
      <c r="I2" s="3">
        <v>46.819000000000003</v>
      </c>
      <c r="L2" s="6">
        <v>53.46</v>
      </c>
      <c r="M2" s="6">
        <v>62.01</v>
      </c>
      <c r="N2" s="6">
        <v>46.22</v>
      </c>
      <c r="O2" s="6">
        <v>50.14</v>
      </c>
      <c r="P2" s="6">
        <v>49.49</v>
      </c>
      <c r="Q2" s="6">
        <v>36.659999999999997</v>
      </c>
      <c r="R2" s="6">
        <v>21.98</v>
      </c>
      <c r="S2" s="6">
        <v>46.82</v>
      </c>
      <c r="U2" s="3">
        <f>B2-L2</f>
        <v>-3.9999999999977831E-3</v>
      </c>
      <c r="V2" s="3">
        <f t="shared" ref="V2:AB12" si="0">C2-M2</f>
        <v>0</v>
      </c>
      <c r="W2" s="3">
        <f t="shared" si="0"/>
        <v>-3.0000000000001137E-3</v>
      </c>
      <c r="X2" s="3">
        <f t="shared" si="0"/>
        <v>2.0000000000024443E-3</v>
      </c>
      <c r="Y2" s="3">
        <f t="shared" si="0"/>
        <v>1.9999999999953388E-3</v>
      </c>
      <c r="Z2" s="3">
        <f t="shared" si="0"/>
        <v>1.0000000000047748E-3</v>
      </c>
      <c r="AA2" s="3">
        <f t="shared" si="0"/>
        <v>-3.0000000000001137E-3</v>
      </c>
      <c r="AB2" s="3">
        <f>I2-S2</f>
        <v>-9.9999999999766942E-4</v>
      </c>
    </row>
    <row r="3" spans="1:28" ht="15.75" thickBot="1">
      <c r="A3" t="s">
        <v>13</v>
      </c>
      <c r="B3" s="3">
        <v>58.593000000000004</v>
      </c>
      <c r="C3" s="3">
        <v>64.337999999999994</v>
      </c>
      <c r="D3" s="3">
        <v>53.128</v>
      </c>
      <c r="E3" s="3">
        <v>56.555</v>
      </c>
      <c r="F3" s="3">
        <v>54.28</v>
      </c>
      <c r="G3" s="3">
        <v>48.277999999999999</v>
      </c>
      <c r="H3" s="3">
        <v>24.806999999999999</v>
      </c>
      <c r="I3" s="3">
        <v>55.003999999999998</v>
      </c>
      <c r="L3" s="6">
        <v>58.59</v>
      </c>
      <c r="M3" s="6">
        <v>64.34</v>
      </c>
      <c r="N3" s="6">
        <v>53.13</v>
      </c>
      <c r="O3" s="6">
        <v>56.56</v>
      </c>
      <c r="P3" s="6">
        <v>54.28</v>
      </c>
      <c r="Q3" s="6">
        <v>48.28</v>
      </c>
      <c r="R3" s="6">
        <v>24.81</v>
      </c>
      <c r="S3" s="6">
        <v>55</v>
      </c>
      <c r="U3" s="3">
        <f t="shared" ref="U3:U12" si="1">B3-L3</f>
        <v>3.0000000000001137E-3</v>
      </c>
      <c r="V3" s="3">
        <f t="shared" si="0"/>
        <v>-2.0000000000095497E-3</v>
      </c>
      <c r="W3" s="3">
        <f t="shared" si="0"/>
        <v>-2.0000000000024443E-3</v>
      </c>
      <c r="X3" s="3">
        <f t="shared" si="0"/>
        <v>-5.000000000002558E-3</v>
      </c>
      <c r="Y3" s="3">
        <f t="shared" si="0"/>
        <v>0</v>
      </c>
      <c r="Z3" s="3">
        <f t="shared" si="0"/>
        <v>-2.0000000000024443E-3</v>
      </c>
      <c r="AA3" s="3">
        <f t="shared" si="0"/>
        <v>-3.0000000000001137E-3</v>
      </c>
      <c r="AB3" s="3">
        <f t="shared" si="0"/>
        <v>3.9999999999977831E-3</v>
      </c>
    </row>
    <row r="4" spans="1:28" ht="15.75" thickBot="1">
      <c r="A4" t="s">
        <v>2</v>
      </c>
      <c r="B4" s="3">
        <v>52.048000000000002</v>
      </c>
      <c r="C4" s="3">
        <v>62.652000000000001</v>
      </c>
      <c r="D4" s="3">
        <v>46.881</v>
      </c>
      <c r="E4" s="3">
        <v>50.408999999999999</v>
      </c>
      <c r="F4" s="3">
        <v>48.417000000000002</v>
      </c>
      <c r="G4" s="3">
        <v>36.601999999999997</v>
      </c>
      <c r="H4" s="3">
        <v>22.465</v>
      </c>
      <c r="I4" s="3">
        <v>45.26</v>
      </c>
      <c r="L4" s="6">
        <v>52.05</v>
      </c>
      <c r="M4" s="6">
        <v>62.65</v>
      </c>
      <c r="N4" s="6">
        <v>46.88</v>
      </c>
      <c r="O4" s="6">
        <v>50.41</v>
      </c>
      <c r="P4" s="6">
        <v>48.42</v>
      </c>
      <c r="Q4" s="6">
        <v>36.6</v>
      </c>
      <c r="R4" s="6">
        <v>22.47</v>
      </c>
      <c r="S4" s="6">
        <v>45.26</v>
      </c>
      <c r="U4" s="3">
        <f t="shared" si="1"/>
        <v>-1.9999999999953388E-3</v>
      </c>
      <c r="V4" s="3">
        <f t="shared" si="0"/>
        <v>2.0000000000024443E-3</v>
      </c>
      <c r="W4" s="3">
        <f t="shared" si="0"/>
        <v>9.9999999999766942E-4</v>
      </c>
      <c r="X4" s="3">
        <f t="shared" si="0"/>
        <v>-9.9999999999766942E-4</v>
      </c>
      <c r="Y4" s="3">
        <f t="shared" si="0"/>
        <v>-3.0000000000001137E-3</v>
      </c>
      <c r="Z4" s="3">
        <f t="shared" si="0"/>
        <v>1.9999999999953388E-3</v>
      </c>
      <c r="AA4" s="3">
        <f t="shared" si="0"/>
        <v>-4.9999999999990052E-3</v>
      </c>
      <c r="AB4" s="3">
        <f t="shared" si="0"/>
        <v>0</v>
      </c>
    </row>
    <row r="5" spans="1:28" ht="15.75" thickBot="1">
      <c r="A5" t="s">
        <v>14</v>
      </c>
      <c r="B5" s="3">
        <v>49.767000000000003</v>
      </c>
      <c r="C5" s="3">
        <v>61.790999999999997</v>
      </c>
      <c r="D5" s="3">
        <v>44.3</v>
      </c>
      <c r="E5" s="3">
        <v>47.923999999999999</v>
      </c>
      <c r="F5" s="3">
        <v>47.073999999999998</v>
      </c>
      <c r="G5" s="3">
        <v>35.899000000000001</v>
      </c>
      <c r="H5" s="3">
        <v>21.952000000000002</v>
      </c>
      <c r="I5" s="3">
        <v>45.981999999999999</v>
      </c>
      <c r="L5" s="6">
        <v>49.77</v>
      </c>
      <c r="M5" s="6">
        <v>61.79</v>
      </c>
      <c r="N5" s="6">
        <v>44.3</v>
      </c>
      <c r="O5" s="6">
        <v>47.92</v>
      </c>
      <c r="P5" s="6">
        <v>47.07</v>
      </c>
      <c r="Q5" s="6">
        <v>35.9</v>
      </c>
      <c r="R5" s="6">
        <v>21.95</v>
      </c>
      <c r="S5" s="6">
        <v>45.98</v>
      </c>
      <c r="U5" s="3">
        <f t="shared" si="1"/>
        <v>-3.0000000000001137E-3</v>
      </c>
      <c r="V5" s="3">
        <f t="shared" si="0"/>
        <v>9.9999999999766942E-4</v>
      </c>
      <c r="W5" s="3">
        <f t="shared" si="0"/>
        <v>0</v>
      </c>
      <c r="X5" s="3">
        <f t="shared" si="0"/>
        <v>3.9999999999977831E-3</v>
      </c>
      <c r="Y5" s="3">
        <f t="shared" si="0"/>
        <v>3.9999999999977831E-3</v>
      </c>
      <c r="Z5" s="3">
        <f t="shared" si="0"/>
        <v>-9.9999999999766942E-4</v>
      </c>
      <c r="AA5" s="3">
        <f t="shared" si="0"/>
        <v>2.0000000000024443E-3</v>
      </c>
      <c r="AB5" s="3">
        <f t="shared" si="0"/>
        <v>2.0000000000024443E-3</v>
      </c>
    </row>
    <row r="6" spans="1:28" ht="15.75" thickBot="1">
      <c r="A6" t="s">
        <v>1</v>
      </c>
      <c r="B6" s="3">
        <v>52.6</v>
      </c>
      <c r="C6" s="3">
        <v>61.889000000000003</v>
      </c>
      <c r="D6" s="3">
        <v>45.325000000000003</v>
      </c>
      <c r="E6" s="3">
        <v>49.271000000000001</v>
      </c>
      <c r="F6" s="3">
        <v>51.286000000000001</v>
      </c>
      <c r="G6" s="3">
        <v>40.334000000000003</v>
      </c>
      <c r="H6" s="3">
        <v>21.166</v>
      </c>
      <c r="I6" s="3">
        <v>46.893999999999998</v>
      </c>
      <c r="L6" s="6">
        <v>52.6</v>
      </c>
      <c r="M6" s="6">
        <v>61.89</v>
      </c>
      <c r="N6" s="6">
        <v>45.33</v>
      </c>
      <c r="O6" s="6">
        <v>49.27</v>
      </c>
      <c r="P6" s="6">
        <v>51.29</v>
      </c>
      <c r="Q6" s="6">
        <v>40.33</v>
      </c>
      <c r="R6" s="6">
        <v>21.17</v>
      </c>
      <c r="S6" s="6">
        <v>46.89</v>
      </c>
      <c r="U6" s="3">
        <f t="shared" si="1"/>
        <v>0</v>
      </c>
      <c r="V6" s="3">
        <f t="shared" si="0"/>
        <v>-9.9999999999766942E-4</v>
      </c>
      <c r="W6" s="3">
        <f t="shared" si="0"/>
        <v>-4.9999999999954525E-3</v>
      </c>
      <c r="X6" s="3">
        <f t="shared" si="0"/>
        <v>9.9999999999766942E-4</v>
      </c>
      <c r="Y6" s="3">
        <f t="shared" si="0"/>
        <v>-3.9999999999977831E-3</v>
      </c>
      <c r="Z6" s="3">
        <f t="shared" si="0"/>
        <v>4.0000000000048885E-3</v>
      </c>
      <c r="AA6" s="3">
        <f t="shared" si="0"/>
        <v>-4.0000000000013358E-3</v>
      </c>
      <c r="AB6" s="3">
        <f t="shared" si="0"/>
        <v>3.9999999999977831E-3</v>
      </c>
    </row>
    <row r="7" spans="1:28" ht="15.75" thickBot="1">
      <c r="A7" t="s">
        <v>15</v>
      </c>
      <c r="B7" s="3">
        <v>58.716000000000001</v>
      </c>
      <c r="C7" s="3">
        <v>67.760000000000005</v>
      </c>
      <c r="D7" s="3">
        <v>51.411999999999999</v>
      </c>
      <c r="E7" s="3">
        <v>55.357999999999997</v>
      </c>
      <c r="F7" s="3">
        <v>54.527999999999999</v>
      </c>
      <c r="G7" s="3">
        <v>37.920999999999999</v>
      </c>
      <c r="H7" s="3">
        <v>24.574999999999999</v>
      </c>
      <c r="I7" s="3">
        <v>47.695</v>
      </c>
      <c r="L7" s="6">
        <v>58.72</v>
      </c>
      <c r="M7" s="6">
        <v>67.760000000000005</v>
      </c>
      <c r="N7" s="6">
        <v>51.41</v>
      </c>
      <c r="O7" s="6">
        <v>55.36</v>
      </c>
      <c r="P7" s="6">
        <v>54.53</v>
      </c>
      <c r="Q7" s="6">
        <v>37.92</v>
      </c>
      <c r="R7" s="6">
        <v>24.58</v>
      </c>
      <c r="S7" s="6">
        <v>47.7</v>
      </c>
      <c r="U7" s="3">
        <f t="shared" si="1"/>
        <v>-3.9999999999977831E-3</v>
      </c>
      <c r="V7" s="3">
        <f t="shared" si="0"/>
        <v>0</v>
      </c>
      <c r="W7" s="3">
        <f t="shared" si="0"/>
        <v>2.0000000000024443E-3</v>
      </c>
      <c r="X7" s="3">
        <f t="shared" si="0"/>
        <v>-2.0000000000024443E-3</v>
      </c>
      <c r="Y7" s="3">
        <f t="shared" si="0"/>
        <v>-2.0000000000024443E-3</v>
      </c>
      <c r="Z7" s="3">
        <f t="shared" si="0"/>
        <v>9.9999999999766942E-4</v>
      </c>
      <c r="AA7" s="3">
        <f t="shared" si="0"/>
        <v>-4.9999999999990052E-3</v>
      </c>
      <c r="AB7" s="3">
        <f t="shared" si="0"/>
        <v>-5.000000000002558E-3</v>
      </c>
    </row>
    <row r="8" spans="1:28" ht="15.75" thickBot="1">
      <c r="A8" t="s">
        <v>17</v>
      </c>
      <c r="B8" s="3">
        <v>55.213000000000001</v>
      </c>
      <c r="C8" s="3">
        <v>65.519000000000005</v>
      </c>
      <c r="D8" s="3">
        <v>47.07</v>
      </c>
      <c r="E8" s="3">
        <v>51.165999999999997</v>
      </c>
      <c r="F8" s="3">
        <v>49.438000000000002</v>
      </c>
      <c r="G8" s="3">
        <v>37.848999999999997</v>
      </c>
      <c r="H8" s="3">
        <v>23.29</v>
      </c>
      <c r="I8" s="3">
        <v>48.674999999999997</v>
      </c>
      <c r="L8" s="6">
        <v>55.21</v>
      </c>
      <c r="M8" s="6">
        <v>65.52</v>
      </c>
      <c r="N8" s="6">
        <v>47.07</v>
      </c>
      <c r="O8" s="6">
        <v>51.17</v>
      </c>
      <c r="P8" s="6">
        <v>49.44</v>
      </c>
      <c r="Q8" s="6">
        <v>37.85</v>
      </c>
      <c r="R8" s="6">
        <v>23.29</v>
      </c>
      <c r="S8" s="6">
        <v>48.68</v>
      </c>
      <c r="U8" s="3">
        <f t="shared" si="1"/>
        <v>3.0000000000001137E-3</v>
      </c>
      <c r="V8" s="3">
        <f t="shared" si="0"/>
        <v>-9.9999999999056399E-4</v>
      </c>
      <c r="W8" s="3">
        <f t="shared" si="0"/>
        <v>0</v>
      </c>
      <c r="X8" s="3">
        <f t="shared" si="0"/>
        <v>-4.0000000000048885E-3</v>
      </c>
      <c r="Y8" s="3">
        <f t="shared" si="0"/>
        <v>-1.9999999999953388E-3</v>
      </c>
      <c r="Z8" s="3">
        <f t="shared" si="0"/>
        <v>-1.0000000000047748E-3</v>
      </c>
      <c r="AA8" s="3">
        <f t="shared" si="0"/>
        <v>0</v>
      </c>
      <c r="AB8" s="3">
        <f t="shared" si="0"/>
        <v>-5.000000000002558E-3</v>
      </c>
    </row>
    <row r="9" spans="1:28" ht="15.75" thickBot="1">
      <c r="A9" s="2" t="s">
        <v>18</v>
      </c>
      <c r="B9" s="10">
        <v>52.131999999999998</v>
      </c>
      <c r="C9" s="10">
        <v>62.930999999999997</v>
      </c>
      <c r="D9" s="10">
        <v>44.893000000000001</v>
      </c>
      <c r="E9" s="10">
        <v>48.838999999999999</v>
      </c>
      <c r="F9" s="10">
        <v>47.253999999999998</v>
      </c>
      <c r="G9" s="10">
        <v>39.11</v>
      </c>
      <c r="H9" s="10">
        <v>22.795000000000002</v>
      </c>
      <c r="I9" s="10">
        <v>50.787999999999997</v>
      </c>
      <c r="L9" s="12">
        <v>52.13</v>
      </c>
      <c r="M9" s="12">
        <v>62.93</v>
      </c>
      <c r="N9" s="12">
        <v>44.89</v>
      </c>
      <c r="O9" s="12">
        <v>48.84</v>
      </c>
      <c r="P9" s="12">
        <v>47.25</v>
      </c>
      <c r="Q9" s="12">
        <v>39.11</v>
      </c>
      <c r="R9" s="12">
        <v>22.8</v>
      </c>
      <c r="S9" s="12">
        <v>50.79</v>
      </c>
      <c r="U9" s="3">
        <f t="shared" si="1"/>
        <v>1.9999999999953388E-3</v>
      </c>
      <c r="V9" s="3">
        <f t="shared" si="0"/>
        <v>9.9999999999766942E-4</v>
      </c>
      <c r="W9" s="3">
        <f t="shared" si="0"/>
        <v>3.0000000000001137E-3</v>
      </c>
      <c r="X9" s="3">
        <f t="shared" si="0"/>
        <v>-1.0000000000047748E-3</v>
      </c>
      <c r="Y9" s="3">
        <f t="shared" si="0"/>
        <v>3.9999999999977831E-3</v>
      </c>
      <c r="Z9" s="3">
        <f t="shared" si="0"/>
        <v>0</v>
      </c>
      <c r="AA9" s="3">
        <f t="shared" si="0"/>
        <v>-4.9999999999990052E-3</v>
      </c>
      <c r="AB9" s="3">
        <f t="shared" si="0"/>
        <v>-2.0000000000024443E-3</v>
      </c>
    </row>
    <row r="10" spans="1:28" ht="15.75" thickBot="1">
      <c r="A10" t="s">
        <v>19</v>
      </c>
      <c r="B10" s="3">
        <v>46.387</v>
      </c>
      <c r="C10" s="3">
        <v>58.868000000000002</v>
      </c>
      <c r="D10" s="3">
        <v>37.301000000000002</v>
      </c>
      <c r="E10" s="3">
        <v>41.539000000000001</v>
      </c>
      <c r="F10" s="3">
        <v>39.545999999999999</v>
      </c>
      <c r="G10" s="3">
        <v>34.034999999999997</v>
      </c>
      <c r="H10" s="3">
        <v>21.847999999999999</v>
      </c>
      <c r="I10" s="3">
        <v>48.097999999999999</v>
      </c>
      <c r="L10" s="6">
        <v>46.39</v>
      </c>
      <c r="M10" s="6">
        <v>58.87</v>
      </c>
      <c r="N10" s="6">
        <v>37.299999999999997</v>
      </c>
      <c r="O10" s="6">
        <v>41.54</v>
      </c>
      <c r="P10" s="6">
        <v>39.549999999999997</v>
      </c>
      <c r="Q10" s="6">
        <v>34.04</v>
      </c>
      <c r="R10" s="6">
        <v>21.85</v>
      </c>
      <c r="S10" s="6">
        <v>48.1</v>
      </c>
      <c r="U10" s="3">
        <f t="shared" si="1"/>
        <v>-3.0000000000001137E-3</v>
      </c>
      <c r="V10" s="3">
        <f t="shared" si="0"/>
        <v>-1.9999999999953388E-3</v>
      </c>
      <c r="W10" s="3">
        <f t="shared" si="0"/>
        <v>1.0000000000047748E-3</v>
      </c>
      <c r="X10" s="3">
        <f t="shared" si="0"/>
        <v>-9.9999999999766942E-4</v>
      </c>
      <c r="Y10" s="3">
        <f t="shared" si="0"/>
        <v>-3.9999999999977831E-3</v>
      </c>
      <c r="Z10" s="3">
        <f t="shared" si="0"/>
        <v>-5.000000000002558E-3</v>
      </c>
      <c r="AA10" s="3">
        <f t="shared" si="0"/>
        <v>-2.0000000000024443E-3</v>
      </c>
      <c r="AB10" s="3">
        <f t="shared" si="0"/>
        <v>-2.0000000000024443E-3</v>
      </c>
    </row>
    <row r="11" spans="1:28" ht="15.75" thickBot="1">
      <c r="A11" t="s">
        <v>20</v>
      </c>
      <c r="B11" s="3">
        <v>47.563000000000002</v>
      </c>
      <c r="C11" s="3">
        <v>59.82</v>
      </c>
      <c r="D11" s="3">
        <v>38.680999999999997</v>
      </c>
      <c r="E11" s="3">
        <v>42.893999999999998</v>
      </c>
      <c r="F11" s="3">
        <v>41.343000000000004</v>
      </c>
      <c r="G11" s="3">
        <v>34.377000000000002</v>
      </c>
      <c r="H11" s="3">
        <v>21.858000000000001</v>
      </c>
      <c r="I11" s="3">
        <v>48.371000000000002</v>
      </c>
      <c r="L11" s="6">
        <v>47.56</v>
      </c>
      <c r="M11" s="6">
        <v>59.82</v>
      </c>
      <c r="N11" s="6">
        <v>38.68</v>
      </c>
      <c r="O11" s="6">
        <v>42.89</v>
      </c>
      <c r="P11" s="6">
        <v>41.34</v>
      </c>
      <c r="Q11" s="6">
        <v>34.380000000000003</v>
      </c>
      <c r="R11" s="6">
        <v>21.86</v>
      </c>
      <c r="S11" s="6">
        <v>48.37</v>
      </c>
      <c r="U11" s="3">
        <f t="shared" si="1"/>
        <v>3.0000000000001137E-3</v>
      </c>
      <c r="V11" s="3">
        <f t="shared" si="0"/>
        <v>0</v>
      </c>
      <c r="W11" s="3">
        <f t="shared" si="0"/>
        <v>9.9999999999766942E-4</v>
      </c>
      <c r="X11" s="3">
        <f t="shared" si="0"/>
        <v>3.9999999999977831E-3</v>
      </c>
      <c r="Y11" s="3">
        <f t="shared" si="0"/>
        <v>3.0000000000001137E-3</v>
      </c>
      <c r="Z11" s="3">
        <f t="shared" si="0"/>
        <v>-3.0000000000001137E-3</v>
      </c>
      <c r="AA11" s="3">
        <f t="shared" si="0"/>
        <v>-1.9999999999988916E-3</v>
      </c>
      <c r="AB11" s="3">
        <f t="shared" si="0"/>
        <v>1.0000000000047748E-3</v>
      </c>
    </row>
    <row r="12" spans="1:28" ht="15.75" thickBot="1">
      <c r="A12" s="1" t="s">
        <v>16</v>
      </c>
      <c r="B12" s="4">
        <f>AVERAGE(B2:B11)</f>
        <v>52.647500000000001</v>
      </c>
      <c r="C12" s="4">
        <f t="shared" ref="C12:I12" si="2">AVERAGE(C2:C11)</f>
        <v>62.75780000000001</v>
      </c>
      <c r="D12" s="4">
        <f t="shared" si="2"/>
        <v>45.520799999999994</v>
      </c>
      <c r="E12" s="4">
        <f t="shared" si="2"/>
        <v>49.409700000000001</v>
      </c>
      <c r="F12" s="4">
        <f t="shared" si="2"/>
        <v>48.265799999999999</v>
      </c>
      <c r="G12" s="4">
        <f t="shared" si="2"/>
        <v>38.1066</v>
      </c>
      <c r="H12" s="4">
        <f t="shared" si="2"/>
        <v>22.673300000000001</v>
      </c>
      <c r="I12" s="4">
        <f t="shared" si="2"/>
        <v>48.358600000000003</v>
      </c>
      <c r="L12" s="7">
        <v>52.65</v>
      </c>
      <c r="M12" s="7">
        <v>62.76</v>
      </c>
      <c r="N12" s="7">
        <v>45.52</v>
      </c>
      <c r="O12" s="7">
        <v>49.41</v>
      </c>
      <c r="P12" s="7">
        <v>48.27</v>
      </c>
      <c r="Q12" s="7">
        <v>38.11</v>
      </c>
      <c r="R12" s="7">
        <v>22.67</v>
      </c>
      <c r="S12" s="7">
        <v>48.36</v>
      </c>
      <c r="U12" s="3">
        <f t="shared" si="1"/>
        <v>-2.4999999999977263E-3</v>
      </c>
      <c r="V12" s="3">
        <f t="shared" si="0"/>
        <v>-2.1999999999877673E-3</v>
      </c>
      <c r="W12" s="3">
        <f t="shared" si="0"/>
        <v>7.9999999999103011E-4</v>
      </c>
      <c r="X12" s="3">
        <f t="shared" si="0"/>
        <v>-2.9999999999574811E-4</v>
      </c>
      <c r="Y12" s="3">
        <f t="shared" si="0"/>
        <v>-4.2000000000044224E-3</v>
      </c>
      <c r="Z12" s="3">
        <f t="shared" si="0"/>
        <v>-3.3999999999991815E-3</v>
      </c>
      <c r="AA12" s="3">
        <f t="shared" si="0"/>
        <v>3.2999999999994145E-3</v>
      </c>
      <c r="AB12" s="3">
        <f t="shared" si="0"/>
        <v>-1.3999999999967372E-3</v>
      </c>
    </row>
  </sheetData>
  <conditionalFormatting sqref="U2:AB13 V1:AB1">
    <cfRule type="cellIs" dxfId="7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workbookViewId="0">
      <selection activeCell="B12" sqref="B12:I12"/>
    </sheetView>
  </sheetViews>
  <sheetFormatPr defaultRowHeight="1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0" max="10" width="17.7109375" bestFit="1" customWidth="1"/>
    <col min="12" max="12" width="7.140625" bestFit="1" customWidth="1"/>
    <col min="13" max="19" width="6" bestFit="1" customWidth="1"/>
    <col min="21" max="21" width="5.5703125" bestFit="1" customWidth="1"/>
    <col min="22" max="22" width="6.28515625" bestFit="1" customWidth="1"/>
    <col min="23" max="23" width="4.5703125" bestFit="1" customWidth="1"/>
    <col min="24" max="25" width="5.2851562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1" spans="1:30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s="11" t="s">
        <v>3</v>
      </c>
      <c r="U1" s="9" t="s">
        <v>21</v>
      </c>
    </row>
    <row r="2" spans="1:30" ht="15.75" thickBot="1">
      <c r="A2" t="s">
        <v>0</v>
      </c>
      <c r="B2" s="3">
        <v>55.59</v>
      </c>
      <c r="C2" s="3">
        <v>69.613</v>
      </c>
      <c r="D2" s="3">
        <v>45.94</v>
      </c>
      <c r="E2" s="3">
        <v>50.247</v>
      </c>
      <c r="F2" s="3">
        <v>49.625999999999998</v>
      </c>
      <c r="G2" s="3">
        <v>36.682000000000002</v>
      </c>
      <c r="H2" s="3">
        <v>21.975000000000001</v>
      </c>
      <c r="I2" s="3">
        <v>47.892000000000003</v>
      </c>
      <c r="L2" s="6">
        <v>55.59</v>
      </c>
      <c r="M2" s="6">
        <v>69.61</v>
      </c>
      <c r="N2" s="6">
        <v>45.94</v>
      </c>
      <c r="O2" s="6">
        <v>50.25</v>
      </c>
      <c r="P2" s="6">
        <v>49.63</v>
      </c>
      <c r="Q2" s="6">
        <v>36.68</v>
      </c>
      <c r="R2" s="6">
        <v>21.98</v>
      </c>
      <c r="S2" s="6">
        <v>47.89</v>
      </c>
      <c r="U2" s="3">
        <f>B2-L2</f>
        <v>0</v>
      </c>
      <c r="V2" s="3">
        <f t="shared" ref="V2:AB12" si="0">C2-M2</f>
        <v>3.0000000000001137E-3</v>
      </c>
      <c r="W2" s="3">
        <f t="shared" si="0"/>
        <v>0</v>
      </c>
      <c r="X2" s="3">
        <f t="shared" si="0"/>
        <v>-3.0000000000001137E-3</v>
      </c>
      <c r="Y2" s="3">
        <f t="shared" si="0"/>
        <v>-4.0000000000048885E-3</v>
      </c>
      <c r="Z2" s="3">
        <f t="shared" si="0"/>
        <v>2.0000000000024443E-3</v>
      </c>
      <c r="AA2" s="3">
        <f t="shared" si="0"/>
        <v>-4.9999999999990052E-3</v>
      </c>
      <c r="AB2" s="3">
        <f>I2-S2</f>
        <v>2.0000000000024443E-3</v>
      </c>
      <c r="AC2" s="3"/>
      <c r="AD2" s="3"/>
    </row>
    <row r="3" spans="1:30" ht="15.75" thickBot="1">
      <c r="A3" t="s">
        <v>13</v>
      </c>
      <c r="B3" s="3">
        <v>62.963000000000001</v>
      </c>
      <c r="C3" s="3">
        <v>70.215000000000003</v>
      </c>
      <c r="D3" s="3">
        <v>52.012</v>
      </c>
      <c r="E3" s="3">
        <v>56.387</v>
      </c>
      <c r="F3" s="3">
        <v>54.432000000000002</v>
      </c>
      <c r="G3" s="3">
        <v>49.005000000000003</v>
      </c>
      <c r="H3" s="3">
        <v>24.843</v>
      </c>
      <c r="I3" s="3">
        <v>58.381</v>
      </c>
      <c r="L3" s="6">
        <v>62.96</v>
      </c>
      <c r="M3" s="6">
        <v>70.22</v>
      </c>
      <c r="N3" s="6">
        <v>52.01</v>
      </c>
      <c r="O3" s="6">
        <v>56.39</v>
      </c>
      <c r="P3" s="6">
        <v>54.43</v>
      </c>
      <c r="Q3" s="6">
        <v>49.01</v>
      </c>
      <c r="R3" s="6">
        <v>24.84</v>
      </c>
      <c r="S3" s="6">
        <v>58.38</v>
      </c>
      <c r="U3" s="3">
        <f t="shared" ref="U3:U12" si="1">B3-L3</f>
        <v>3.0000000000001137E-3</v>
      </c>
      <c r="V3" s="3">
        <f t="shared" si="0"/>
        <v>-4.9999999999954525E-3</v>
      </c>
      <c r="W3" s="3">
        <f t="shared" si="0"/>
        <v>2.0000000000024443E-3</v>
      </c>
      <c r="X3" s="3">
        <f t="shared" si="0"/>
        <v>-3.0000000000001137E-3</v>
      </c>
      <c r="Y3" s="3">
        <f t="shared" si="0"/>
        <v>2.0000000000024443E-3</v>
      </c>
      <c r="Z3" s="3">
        <f t="shared" si="0"/>
        <v>-4.9999999999954525E-3</v>
      </c>
      <c r="AA3" s="3">
        <f t="shared" si="0"/>
        <v>3.0000000000001137E-3</v>
      </c>
      <c r="AB3" s="3">
        <f t="shared" si="0"/>
        <v>9.9999999999766942E-4</v>
      </c>
    </row>
    <row r="4" spans="1:30" ht="15.75" thickBot="1">
      <c r="A4" t="s">
        <v>2</v>
      </c>
      <c r="B4" s="3">
        <v>54.091000000000001</v>
      </c>
      <c r="C4" s="3">
        <v>69.593000000000004</v>
      </c>
      <c r="D4" s="3">
        <v>46.686999999999998</v>
      </c>
      <c r="E4" s="3">
        <v>50.710999999999999</v>
      </c>
      <c r="F4" s="3">
        <v>48.773000000000003</v>
      </c>
      <c r="G4" s="3">
        <v>36.631</v>
      </c>
      <c r="H4" s="3">
        <v>22.468</v>
      </c>
      <c r="I4" s="3">
        <v>47.341000000000001</v>
      </c>
      <c r="L4" s="6">
        <v>54.09</v>
      </c>
      <c r="M4" s="6">
        <v>69.59</v>
      </c>
      <c r="N4" s="6">
        <v>46.69</v>
      </c>
      <c r="O4" s="6">
        <v>50.71</v>
      </c>
      <c r="P4" s="6">
        <v>48.77</v>
      </c>
      <c r="Q4" s="6">
        <v>36.630000000000003</v>
      </c>
      <c r="R4" s="6">
        <v>22.47</v>
      </c>
      <c r="S4" s="6">
        <v>47.34</v>
      </c>
      <c r="U4" s="3">
        <f t="shared" si="1"/>
        <v>9.9999999999766942E-4</v>
      </c>
      <c r="V4" s="3">
        <f t="shared" si="0"/>
        <v>3.0000000000001137E-3</v>
      </c>
      <c r="W4" s="3">
        <f t="shared" si="0"/>
        <v>-3.0000000000001137E-3</v>
      </c>
      <c r="X4" s="3">
        <f t="shared" si="0"/>
        <v>9.9999999999766942E-4</v>
      </c>
      <c r="Y4" s="3">
        <f t="shared" si="0"/>
        <v>3.0000000000001137E-3</v>
      </c>
      <c r="Z4" s="3">
        <f t="shared" si="0"/>
        <v>9.9999999999766942E-4</v>
      </c>
      <c r="AA4" s="3">
        <f t="shared" si="0"/>
        <v>-1.9999999999988916E-3</v>
      </c>
      <c r="AB4" s="3">
        <f t="shared" si="0"/>
        <v>9.9999999999766942E-4</v>
      </c>
    </row>
    <row r="5" spans="1:30" ht="15.75" thickBot="1">
      <c r="A5" t="s">
        <v>14</v>
      </c>
      <c r="B5" s="3">
        <v>51.276000000000003</v>
      </c>
      <c r="C5" s="3">
        <v>69.602000000000004</v>
      </c>
      <c r="D5" s="3">
        <v>44.177999999999997</v>
      </c>
      <c r="E5" s="3">
        <v>48.162999999999997</v>
      </c>
      <c r="F5" s="3">
        <v>47.311999999999998</v>
      </c>
      <c r="G5" s="3">
        <v>35.918999999999997</v>
      </c>
      <c r="H5" s="3">
        <v>21.954000000000001</v>
      </c>
      <c r="I5" s="3">
        <v>47.707000000000001</v>
      </c>
      <c r="L5" s="6">
        <v>51.28</v>
      </c>
      <c r="M5" s="6">
        <v>69.599999999999994</v>
      </c>
      <c r="N5" s="6">
        <v>44.18</v>
      </c>
      <c r="O5" s="6">
        <v>48.16</v>
      </c>
      <c r="P5" s="6">
        <v>47.31</v>
      </c>
      <c r="Q5" s="6">
        <v>35.92</v>
      </c>
      <c r="R5" s="6">
        <v>21.95</v>
      </c>
      <c r="S5" s="6">
        <v>47.71</v>
      </c>
      <c r="U5" s="3">
        <f t="shared" si="1"/>
        <v>-3.9999999999977831E-3</v>
      </c>
      <c r="V5" s="3">
        <f t="shared" si="0"/>
        <v>2.0000000000095497E-3</v>
      </c>
      <c r="W5" s="3">
        <f t="shared" si="0"/>
        <v>-2.0000000000024443E-3</v>
      </c>
      <c r="X5" s="3">
        <f t="shared" si="0"/>
        <v>3.0000000000001137E-3</v>
      </c>
      <c r="Y5" s="3">
        <f t="shared" si="0"/>
        <v>1.9999999999953388E-3</v>
      </c>
      <c r="Z5" s="3">
        <f t="shared" si="0"/>
        <v>-1.0000000000047748E-3</v>
      </c>
      <c r="AA5" s="3">
        <f t="shared" si="0"/>
        <v>4.0000000000013358E-3</v>
      </c>
      <c r="AB5" s="3">
        <f t="shared" si="0"/>
        <v>-3.0000000000001137E-3</v>
      </c>
    </row>
    <row r="6" spans="1:30" ht="15.75" thickBot="1">
      <c r="A6" t="s">
        <v>1</v>
      </c>
      <c r="B6" s="3">
        <v>53.523000000000003</v>
      </c>
      <c r="C6" s="3">
        <v>69.594999999999999</v>
      </c>
      <c r="D6" s="3">
        <v>44.783999999999999</v>
      </c>
      <c r="E6" s="3">
        <v>48.997</v>
      </c>
      <c r="F6" s="3">
        <v>51.094999999999999</v>
      </c>
      <c r="G6" s="3">
        <v>40.389000000000003</v>
      </c>
      <c r="H6" s="3">
        <v>21.167999999999999</v>
      </c>
      <c r="I6" s="3">
        <v>48.243000000000002</v>
      </c>
      <c r="L6" s="6">
        <v>53.52</v>
      </c>
      <c r="M6" s="6">
        <v>69.599999999999994</v>
      </c>
      <c r="N6" s="6">
        <v>44.78</v>
      </c>
      <c r="O6" s="6">
        <v>49</v>
      </c>
      <c r="P6" s="6">
        <v>51.1</v>
      </c>
      <c r="Q6" s="6">
        <v>40.39</v>
      </c>
      <c r="R6" s="6">
        <v>21.17</v>
      </c>
      <c r="S6" s="6">
        <v>48.24</v>
      </c>
      <c r="U6" s="3">
        <f t="shared" si="1"/>
        <v>3.0000000000001137E-3</v>
      </c>
      <c r="V6" s="3">
        <f t="shared" si="0"/>
        <v>-4.9999999999954525E-3</v>
      </c>
      <c r="W6" s="3">
        <f t="shared" si="0"/>
        <v>3.9999999999977831E-3</v>
      </c>
      <c r="X6" s="3">
        <f t="shared" si="0"/>
        <v>-3.0000000000001137E-3</v>
      </c>
      <c r="Y6" s="3">
        <f t="shared" si="0"/>
        <v>-5.000000000002558E-3</v>
      </c>
      <c r="Z6" s="3">
        <f t="shared" si="0"/>
        <v>-9.9999999999766942E-4</v>
      </c>
      <c r="AA6" s="3">
        <f t="shared" si="0"/>
        <v>-2.0000000000024443E-3</v>
      </c>
      <c r="AB6" s="3">
        <f t="shared" si="0"/>
        <v>3.0000000000001137E-3</v>
      </c>
    </row>
    <row r="7" spans="1:30" ht="15.75" thickBot="1">
      <c r="A7" t="s">
        <v>15</v>
      </c>
      <c r="B7" s="3">
        <v>59.805999999999997</v>
      </c>
      <c r="C7" s="3">
        <v>69.608999999999995</v>
      </c>
      <c r="D7" s="3">
        <v>50.988</v>
      </c>
      <c r="E7" s="3">
        <v>55.170999999999999</v>
      </c>
      <c r="F7" s="3">
        <v>54.475999999999999</v>
      </c>
      <c r="G7" s="3">
        <v>37.924999999999997</v>
      </c>
      <c r="H7" s="3">
        <v>24.58</v>
      </c>
      <c r="I7" s="3">
        <v>47.936</v>
      </c>
      <c r="L7" s="6">
        <v>59.81</v>
      </c>
      <c r="M7" s="6">
        <v>69.61</v>
      </c>
      <c r="N7" s="6">
        <v>50.99</v>
      </c>
      <c r="O7" s="6">
        <v>55.17</v>
      </c>
      <c r="P7" s="6">
        <v>54.48</v>
      </c>
      <c r="Q7" s="6">
        <v>37.93</v>
      </c>
      <c r="R7" s="6">
        <v>24.58</v>
      </c>
      <c r="S7" s="6">
        <v>47.94</v>
      </c>
      <c r="U7" s="3">
        <f t="shared" si="1"/>
        <v>-4.0000000000048885E-3</v>
      </c>
      <c r="V7" s="3">
        <f t="shared" si="0"/>
        <v>-1.0000000000047748E-3</v>
      </c>
      <c r="W7" s="3">
        <f t="shared" si="0"/>
        <v>-2.0000000000024443E-3</v>
      </c>
      <c r="X7" s="3">
        <f t="shared" si="0"/>
        <v>9.9999999999766942E-4</v>
      </c>
      <c r="Y7" s="3">
        <f t="shared" si="0"/>
        <v>-3.9999999999977831E-3</v>
      </c>
      <c r="Z7" s="3">
        <f t="shared" si="0"/>
        <v>-5.000000000002558E-3</v>
      </c>
      <c r="AA7" s="3">
        <f t="shared" si="0"/>
        <v>0</v>
      </c>
      <c r="AB7" s="3">
        <f t="shared" si="0"/>
        <v>-3.9999999999977831E-3</v>
      </c>
    </row>
    <row r="8" spans="1:30" ht="15.75" thickBot="1">
      <c r="A8" t="s">
        <v>17</v>
      </c>
      <c r="B8" s="3">
        <v>56.389000000000003</v>
      </c>
      <c r="C8" s="3">
        <v>69.697999999999993</v>
      </c>
      <c r="D8" s="3">
        <v>47.084000000000003</v>
      </c>
      <c r="E8" s="3">
        <v>51.347999999999999</v>
      </c>
      <c r="F8" s="3">
        <v>49.606000000000002</v>
      </c>
      <c r="G8" s="3">
        <v>37.869</v>
      </c>
      <c r="H8" s="3">
        <v>23.29</v>
      </c>
      <c r="I8" s="3">
        <v>49.77</v>
      </c>
      <c r="L8" s="6">
        <v>56.39</v>
      </c>
      <c r="M8" s="6">
        <v>69.7</v>
      </c>
      <c r="N8" s="6">
        <v>47.08</v>
      </c>
      <c r="O8" s="6">
        <v>51.35</v>
      </c>
      <c r="P8" s="6">
        <v>49.61</v>
      </c>
      <c r="Q8" s="6">
        <v>37.869999999999997</v>
      </c>
      <c r="R8" s="6">
        <v>23.29</v>
      </c>
      <c r="S8" s="6">
        <v>49.77</v>
      </c>
      <c r="U8" s="3">
        <f t="shared" si="1"/>
        <v>-9.9999999999766942E-4</v>
      </c>
      <c r="V8" s="3">
        <f t="shared" si="0"/>
        <v>-2.0000000000095497E-3</v>
      </c>
      <c r="W8" s="3">
        <f t="shared" si="0"/>
        <v>4.0000000000048885E-3</v>
      </c>
      <c r="X8" s="3">
        <f t="shared" si="0"/>
        <v>-2.0000000000024443E-3</v>
      </c>
      <c r="Y8" s="3">
        <f t="shared" si="0"/>
        <v>-3.9999999999977831E-3</v>
      </c>
      <c r="Z8" s="3">
        <f t="shared" si="0"/>
        <v>-9.9999999999766942E-4</v>
      </c>
      <c r="AA8" s="3">
        <f t="shared" si="0"/>
        <v>0</v>
      </c>
      <c r="AB8" s="3">
        <f t="shared" si="0"/>
        <v>0</v>
      </c>
    </row>
    <row r="9" spans="1:30" ht="15.75" thickBot="1">
      <c r="A9" t="s">
        <v>18</v>
      </c>
      <c r="B9" s="3">
        <v>53.466000000000001</v>
      </c>
      <c r="C9" s="3">
        <v>69.212000000000003</v>
      </c>
      <c r="D9" s="3">
        <v>45.003999999999998</v>
      </c>
      <c r="E9" s="3">
        <v>49.155999999999999</v>
      </c>
      <c r="F9" s="3">
        <v>47.621000000000002</v>
      </c>
      <c r="G9" s="3">
        <v>39.164999999999999</v>
      </c>
      <c r="H9" s="3">
        <v>22.795999999999999</v>
      </c>
      <c r="I9" s="3">
        <v>52.884999999999998</v>
      </c>
      <c r="L9" s="12">
        <v>53.47</v>
      </c>
      <c r="M9" s="12">
        <v>69.209999999999994</v>
      </c>
      <c r="N9" s="12">
        <v>45</v>
      </c>
      <c r="O9" s="12">
        <v>49.16</v>
      </c>
      <c r="P9" s="12">
        <v>47.62</v>
      </c>
      <c r="Q9" s="12">
        <v>39.17</v>
      </c>
      <c r="R9" s="12">
        <v>22.8</v>
      </c>
      <c r="S9" s="12">
        <v>52.89</v>
      </c>
      <c r="U9" s="3">
        <f t="shared" si="1"/>
        <v>-3.9999999999977831E-3</v>
      </c>
      <c r="V9" s="3">
        <f t="shared" si="0"/>
        <v>2.0000000000095497E-3</v>
      </c>
      <c r="W9" s="3">
        <f t="shared" si="0"/>
        <v>3.9999999999977831E-3</v>
      </c>
      <c r="X9" s="3">
        <f t="shared" si="0"/>
        <v>-3.9999999999977831E-3</v>
      </c>
      <c r="Y9" s="3">
        <f t="shared" si="0"/>
        <v>1.0000000000047748E-3</v>
      </c>
      <c r="Z9" s="3">
        <f t="shared" si="0"/>
        <v>-5.000000000002558E-3</v>
      </c>
      <c r="AA9" s="3">
        <f t="shared" si="0"/>
        <v>-4.0000000000013358E-3</v>
      </c>
      <c r="AB9" s="3">
        <f t="shared" si="0"/>
        <v>-5.000000000002558E-3</v>
      </c>
    </row>
    <row r="10" spans="1:30" ht="15.75" thickBot="1">
      <c r="A10" t="s">
        <v>19</v>
      </c>
      <c r="B10" s="3">
        <v>47.542999999999999</v>
      </c>
      <c r="C10" s="3">
        <v>69.756</v>
      </c>
      <c r="D10" s="3">
        <v>37.072000000000003</v>
      </c>
      <c r="E10" s="3">
        <v>41.466999999999999</v>
      </c>
      <c r="F10" s="3">
        <v>39.569000000000003</v>
      </c>
      <c r="G10" s="3">
        <v>34.051000000000002</v>
      </c>
      <c r="H10" s="3">
        <v>21.852</v>
      </c>
      <c r="I10" s="3">
        <v>51.472999999999999</v>
      </c>
      <c r="L10" s="6">
        <v>47.54</v>
      </c>
      <c r="M10" s="6">
        <v>69.760000000000005</v>
      </c>
      <c r="N10" s="6">
        <v>37.07</v>
      </c>
      <c r="O10" s="6">
        <v>41.47</v>
      </c>
      <c r="P10" s="6">
        <v>39.57</v>
      </c>
      <c r="Q10" s="6">
        <v>34.049999999999997</v>
      </c>
      <c r="R10" s="6">
        <v>21.85</v>
      </c>
      <c r="S10" s="6">
        <v>51.47</v>
      </c>
      <c r="U10" s="3">
        <f t="shared" si="1"/>
        <v>3.0000000000001137E-3</v>
      </c>
      <c r="V10" s="3">
        <f t="shared" si="0"/>
        <v>-4.0000000000048885E-3</v>
      </c>
      <c r="W10" s="3">
        <f t="shared" si="0"/>
        <v>2.0000000000024443E-3</v>
      </c>
      <c r="X10" s="3">
        <f t="shared" si="0"/>
        <v>-3.0000000000001137E-3</v>
      </c>
      <c r="Y10" s="3">
        <f t="shared" si="0"/>
        <v>-9.9999999999766942E-4</v>
      </c>
      <c r="Z10" s="3">
        <f t="shared" si="0"/>
        <v>1.0000000000047748E-3</v>
      </c>
      <c r="AA10" s="3">
        <f t="shared" si="0"/>
        <v>1.9999999999988916E-3</v>
      </c>
      <c r="AB10" s="3">
        <f t="shared" si="0"/>
        <v>3.0000000000001137E-3</v>
      </c>
    </row>
    <row r="11" spans="1:30" ht="15.75" thickBot="1">
      <c r="A11" t="s">
        <v>20</v>
      </c>
      <c r="B11" s="3">
        <v>48.613</v>
      </c>
      <c r="C11" s="3">
        <v>69.733000000000004</v>
      </c>
      <c r="D11" s="3">
        <v>38.451000000000001</v>
      </c>
      <c r="E11" s="3">
        <v>42.819000000000003</v>
      </c>
      <c r="F11" s="3">
        <v>41.37</v>
      </c>
      <c r="G11" s="3">
        <v>34.389000000000003</v>
      </c>
      <c r="H11" s="3">
        <v>21.861999999999998</v>
      </c>
      <c r="I11" s="3">
        <v>51.072000000000003</v>
      </c>
      <c r="L11" s="6">
        <v>48.61</v>
      </c>
      <c r="M11" s="6">
        <v>69.73</v>
      </c>
      <c r="N11" s="6">
        <v>38.450000000000003</v>
      </c>
      <c r="O11" s="6">
        <v>42.82</v>
      </c>
      <c r="P11" s="6">
        <v>41.37</v>
      </c>
      <c r="Q11" s="6">
        <v>34.39</v>
      </c>
      <c r="R11" s="6">
        <v>21.86</v>
      </c>
      <c r="S11" s="6">
        <v>51.07</v>
      </c>
      <c r="U11" s="3">
        <f t="shared" si="1"/>
        <v>3.0000000000001137E-3</v>
      </c>
      <c r="V11" s="3">
        <f t="shared" si="0"/>
        <v>3.0000000000001137E-3</v>
      </c>
      <c r="W11" s="3">
        <f t="shared" si="0"/>
        <v>9.9999999999766942E-4</v>
      </c>
      <c r="X11" s="3">
        <f t="shared" si="0"/>
        <v>-9.9999999999766942E-4</v>
      </c>
      <c r="Y11" s="3">
        <f t="shared" si="0"/>
        <v>0</v>
      </c>
      <c r="Z11" s="3">
        <f t="shared" si="0"/>
        <v>-9.9999999999766942E-4</v>
      </c>
      <c r="AA11" s="3">
        <f t="shared" si="0"/>
        <v>1.9999999999988916E-3</v>
      </c>
      <c r="AB11" s="3">
        <f t="shared" si="0"/>
        <v>2.0000000000024443E-3</v>
      </c>
    </row>
    <row r="12" spans="1:30" ht="15.75" thickBot="1">
      <c r="A12" s="1" t="s">
        <v>16</v>
      </c>
      <c r="B12" s="4">
        <f>AVERAGE(B2:B11)</f>
        <v>54.326000000000001</v>
      </c>
      <c r="C12" s="4">
        <f t="shared" ref="C12:I12" si="2">AVERAGE(C2:C11)</f>
        <v>69.662599999999998</v>
      </c>
      <c r="D12" s="4">
        <f t="shared" si="2"/>
        <v>45.220000000000006</v>
      </c>
      <c r="E12" s="4">
        <f t="shared" si="2"/>
        <v>49.446600000000004</v>
      </c>
      <c r="F12" s="4">
        <f t="shared" si="2"/>
        <v>48.387999999999991</v>
      </c>
      <c r="G12" s="4">
        <f t="shared" si="2"/>
        <v>38.202500000000008</v>
      </c>
      <c r="H12" s="4">
        <f t="shared" si="2"/>
        <v>22.678799999999999</v>
      </c>
      <c r="I12" s="4">
        <f t="shared" si="2"/>
        <v>50.269999999999996</v>
      </c>
      <c r="L12" s="7">
        <v>54.33</v>
      </c>
      <c r="M12" s="7">
        <v>69.66</v>
      </c>
      <c r="N12" s="7">
        <v>45.22</v>
      </c>
      <c r="O12" s="7">
        <v>49.45</v>
      </c>
      <c r="P12" s="7">
        <v>48.39</v>
      </c>
      <c r="Q12" s="7">
        <v>38.200000000000003</v>
      </c>
      <c r="R12" s="7">
        <v>22.68</v>
      </c>
      <c r="S12" s="7">
        <v>50.27</v>
      </c>
      <c r="U12" s="3">
        <f t="shared" si="1"/>
        <v>-3.9999999999977831E-3</v>
      </c>
      <c r="V12" s="3">
        <f t="shared" si="0"/>
        <v>2.6000000000010459E-3</v>
      </c>
      <c r="W12" s="3">
        <f t="shared" si="0"/>
        <v>0</v>
      </c>
      <c r="X12" s="3">
        <f t="shared" si="0"/>
        <v>-3.3999999999991815E-3</v>
      </c>
      <c r="Y12" s="3">
        <f t="shared" si="0"/>
        <v>-2.0000000000095497E-3</v>
      </c>
      <c r="Z12" s="3">
        <f t="shared" si="0"/>
        <v>2.5000000000048317E-3</v>
      </c>
      <c r="AA12" s="3">
        <f t="shared" si="0"/>
        <v>-1.200000000000756E-3</v>
      </c>
      <c r="AB12" s="3">
        <f t="shared" si="0"/>
        <v>0</v>
      </c>
    </row>
  </sheetData>
  <conditionalFormatting sqref="U2:AB13 V1:AB1">
    <cfRule type="cellIs" dxfId="6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B12" sqref="B12:I12"/>
    </sheetView>
  </sheetViews>
  <sheetFormatPr defaultRowHeight="1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0" max="10" width="17.7109375" bestFit="1" customWidth="1"/>
    <col min="12" max="12" width="7.140625" bestFit="1" customWidth="1"/>
    <col min="13" max="19" width="6" bestFit="1" customWidth="1"/>
    <col min="21" max="25" width="5.2851562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s="11" t="s">
        <v>3</v>
      </c>
      <c r="U1" s="9" t="s">
        <v>21</v>
      </c>
    </row>
    <row r="2" spans="1:28" ht="15.75" thickBot="1">
      <c r="A2" t="s">
        <v>0</v>
      </c>
      <c r="B2" s="3">
        <v>55.143999999999998</v>
      </c>
      <c r="C2" s="3">
        <v>55.881</v>
      </c>
      <c r="D2" s="3">
        <v>46.235999999999997</v>
      </c>
      <c r="E2" s="3">
        <v>50.082999999999998</v>
      </c>
      <c r="F2" s="3">
        <v>50.107999999999997</v>
      </c>
      <c r="G2" s="3">
        <v>36.67</v>
      </c>
      <c r="H2" s="3">
        <v>21.913</v>
      </c>
      <c r="I2" s="3">
        <v>43.648000000000003</v>
      </c>
      <c r="L2" s="6">
        <v>55.14</v>
      </c>
      <c r="M2" s="6">
        <v>55.88</v>
      </c>
      <c r="N2" s="6">
        <v>46.24</v>
      </c>
      <c r="O2" s="6">
        <v>50.08</v>
      </c>
      <c r="P2" s="6">
        <v>50.11</v>
      </c>
      <c r="Q2" s="6">
        <v>36.67</v>
      </c>
      <c r="R2" s="6">
        <v>21.91</v>
      </c>
      <c r="S2" s="6">
        <v>43.65</v>
      </c>
      <c r="U2" s="3">
        <f>B2-L2</f>
        <v>3.9999999999977831E-3</v>
      </c>
      <c r="V2" s="3">
        <f t="shared" ref="V2:AB12" si="0">C2-M2</f>
        <v>9.9999999999766942E-4</v>
      </c>
      <c r="W2" s="3">
        <f t="shared" si="0"/>
        <v>-4.0000000000048885E-3</v>
      </c>
      <c r="X2" s="3">
        <f t="shared" si="0"/>
        <v>3.0000000000001137E-3</v>
      </c>
      <c r="Y2" s="3">
        <f t="shared" si="0"/>
        <v>-2.0000000000024443E-3</v>
      </c>
      <c r="Z2" s="3">
        <f t="shared" si="0"/>
        <v>0</v>
      </c>
      <c r="AA2" s="3">
        <f t="shared" si="0"/>
        <v>3.0000000000001137E-3</v>
      </c>
      <c r="AB2" s="3">
        <f>I2-S2</f>
        <v>-1.9999999999953388E-3</v>
      </c>
    </row>
    <row r="3" spans="1:28" ht="15.75" thickBot="1">
      <c r="A3" t="s">
        <v>13</v>
      </c>
      <c r="B3" s="3">
        <v>69.424999999999997</v>
      </c>
      <c r="C3" s="3">
        <v>63.576000000000001</v>
      </c>
      <c r="D3" s="3">
        <v>51.014000000000003</v>
      </c>
      <c r="E3" s="3">
        <v>55.491999999999997</v>
      </c>
      <c r="F3" s="3">
        <v>53.917000000000002</v>
      </c>
      <c r="G3" s="3">
        <v>49.753</v>
      </c>
      <c r="H3" s="3">
        <v>24.872</v>
      </c>
      <c r="I3" s="3">
        <v>54.82</v>
      </c>
      <c r="L3" s="6">
        <v>69.430000000000007</v>
      </c>
      <c r="M3" s="6">
        <v>63.58</v>
      </c>
      <c r="N3" s="6">
        <v>51.01</v>
      </c>
      <c r="O3" s="6">
        <v>55.49</v>
      </c>
      <c r="P3" s="6">
        <v>53.92</v>
      </c>
      <c r="Q3" s="6">
        <v>49.75</v>
      </c>
      <c r="R3" s="6">
        <v>24.87</v>
      </c>
      <c r="S3" s="6">
        <v>54.82</v>
      </c>
      <c r="U3" s="3">
        <f t="shared" ref="U3:U12" si="1">B3-L3</f>
        <v>-5.0000000000096634E-3</v>
      </c>
      <c r="V3" s="3">
        <f t="shared" si="0"/>
        <v>-3.9999999999977831E-3</v>
      </c>
      <c r="W3" s="3">
        <f t="shared" si="0"/>
        <v>4.0000000000048885E-3</v>
      </c>
      <c r="X3" s="3">
        <f t="shared" si="0"/>
        <v>1.9999999999953388E-3</v>
      </c>
      <c r="Y3" s="3">
        <f t="shared" si="0"/>
        <v>-3.0000000000001137E-3</v>
      </c>
      <c r="Z3" s="3">
        <f t="shared" si="0"/>
        <v>3.0000000000001137E-3</v>
      </c>
      <c r="AA3" s="3">
        <f t="shared" si="0"/>
        <v>1.9999999999988916E-3</v>
      </c>
      <c r="AB3" s="3">
        <f t="shared" si="0"/>
        <v>0</v>
      </c>
    </row>
    <row r="4" spans="1:28" ht="15.75" thickBot="1">
      <c r="A4" t="s">
        <v>2</v>
      </c>
      <c r="B4" s="3">
        <v>58.173000000000002</v>
      </c>
      <c r="C4" s="3">
        <v>54.98</v>
      </c>
      <c r="D4" s="3">
        <v>47.219000000000001</v>
      </c>
      <c r="E4" s="3">
        <v>51.015999999999998</v>
      </c>
      <c r="F4" s="3">
        <v>49.17</v>
      </c>
      <c r="G4" s="3">
        <v>36.630000000000003</v>
      </c>
      <c r="H4" s="3">
        <v>22.501000000000001</v>
      </c>
      <c r="I4" s="3">
        <v>42.061999999999998</v>
      </c>
      <c r="L4" s="6">
        <v>58.17</v>
      </c>
      <c r="M4" s="6">
        <v>54.98</v>
      </c>
      <c r="N4" s="6">
        <v>47.22</v>
      </c>
      <c r="O4" s="6">
        <v>51.02</v>
      </c>
      <c r="P4" s="6">
        <v>49.17</v>
      </c>
      <c r="Q4" s="6">
        <v>36.630000000000003</v>
      </c>
      <c r="R4" s="6">
        <v>22.5</v>
      </c>
      <c r="S4" s="6">
        <v>42.06</v>
      </c>
      <c r="U4" s="3">
        <f t="shared" si="1"/>
        <v>3.0000000000001137E-3</v>
      </c>
      <c r="V4" s="3">
        <f t="shared" si="0"/>
        <v>0</v>
      </c>
      <c r="W4" s="3">
        <f t="shared" si="0"/>
        <v>-9.9999999999766942E-4</v>
      </c>
      <c r="X4" s="3">
        <f t="shared" si="0"/>
        <v>-4.0000000000048885E-3</v>
      </c>
      <c r="Y4" s="3">
        <f t="shared" si="0"/>
        <v>0</v>
      </c>
      <c r="Z4" s="3">
        <f t="shared" si="0"/>
        <v>0</v>
      </c>
      <c r="AA4" s="3">
        <f t="shared" si="0"/>
        <v>1.0000000000012221E-3</v>
      </c>
      <c r="AB4" s="3">
        <f t="shared" si="0"/>
        <v>1.9999999999953388E-3</v>
      </c>
    </row>
    <row r="5" spans="1:28" ht="15.75" thickBot="1">
      <c r="A5" t="s">
        <v>14</v>
      </c>
      <c r="B5" s="3">
        <v>54.966999999999999</v>
      </c>
      <c r="C5" s="3">
        <v>52.792000000000002</v>
      </c>
      <c r="D5" s="3">
        <v>45.177999999999997</v>
      </c>
      <c r="E5" s="3">
        <v>48.88</v>
      </c>
      <c r="F5" s="3">
        <v>48.137999999999998</v>
      </c>
      <c r="G5" s="3">
        <v>35.904000000000003</v>
      </c>
      <c r="H5" s="3">
        <v>21.992000000000001</v>
      </c>
      <c r="I5" s="3">
        <v>42.54</v>
      </c>
      <c r="L5" s="6">
        <v>54.97</v>
      </c>
      <c r="M5" s="6">
        <v>52.79</v>
      </c>
      <c r="N5" s="6">
        <v>45.18</v>
      </c>
      <c r="O5" s="6">
        <v>48.88</v>
      </c>
      <c r="P5" s="6">
        <v>48.14</v>
      </c>
      <c r="Q5" s="6">
        <v>35.9</v>
      </c>
      <c r="R5" s="6">
        <v>21.99</v>
      </c>
      <c r="S5" s="6">
        <v>42.54</v>
      </c>
      <c r="U5" s="3">
        <f t="shared" si="1"/>
        <v>-3.0000000000001137E-3</v>
      </c>
      <c r="V5" s="3">
        <f t="shared" si="0"/>
        <v>2.0000000000024443E-3</v>
      </c>
      <c r="W5" s="3">
        <f t="shared" si="0"/>
        <v>-2.0000000000024443E-3</v>
      </c>
      <c r="X5" s="3">
        <f t="shared" si="0"/>
        <v>0</v>
      </c>
      <c r="Y5" s="3">
        <f t="shared" si="0"/>
        <v>-2.0000000000024443E-3</v>
      </c>
      <c r="Z5" s="3">
        <f t="shared" si="0"/>
        <v>4.0000000000048885E-3</v>
      </c>
      <c r="AA5" s="3">
        <f t="shared" si="0"/>
        <v>2.0000000000024443E-3</v>
      </c>
      <c r="AB5" s="3">
        <f t="shared" si="0"/>
        <v>0</v>
      </c>
    </row>
    <row r="6" spans="1:28" ht="15.75" thickBot="1">
      <c r="A6" t="s">
        <v>1</v>
      </c>
      <c r="B6" s="3">
        <v>55.951999999999998</v>
      </c>
      <c r="C6" s="3">
        <v>55.15</v>
      </c>
      <c r="D6" s="3">
        <v>45.209000000000003</v>
      </c>
      <c r="E6" s="3">
        <v>49.241</v>
      </c>
      <c r="F6" s="3">
        <v>51.625999999999998</v>
      </c>
      <c r="G6" s="3">
        <v>40.314</v>
      </c>
      <c r="H6" s="3">
        <v>21.065999999999999</v>
      </c>
      <c r="I6" s="3">
        <v>44.564</v>
      </c>
      <c r="L6" s="6">
        <v>55.95</v>
      </c>
      <c r="M6" s="6">
        <v>55.15</v>
      </c>
      <c r="N6" s="6">
        <v>45.21</v>
      </c>
      <c r="O6" s="6">
        <v>49.24</v>
      </c>
      <c r="P6" s="6">
        <v>51.63</v>
      </c>
      <c r="Q6" s="6">
        <v>40.31</v>
      </c>
      <c r="R6" s="6">
        <v>21.07</v>
      </c>
      <c r="S6" s="6">
        <v>44.56</v>
      </c>
      <c r="U6" s="3">
        <f t="shared" si="1"/>
        <v>1.9999999999953388E-3</v>
      </c>
      <c r="V6" s="3">
        <f t="shared" si="0"/>
        <v>0</v>
      </c>
      <c r="W6" s="3">
        <f t="shared" si="0"/>
        <v>-9.9999999999766942E-4</v>
      </c>
      <c r="X6" s="3">
        <f t="shared" si="0"/>
        <v>9.9999999999766942E-4</v>
      </c>
      <c r="Y6" s="3">
        <f t="shared" si="0"/>
        <v>-4.0000000000048885E-3</v>
      </c>
      <c r="Z6" s="3">
        <f t="shared" si="0"/>
        <v>3.9999999999977831E-3</v>
      </c>
      <c r="AA6" s="3">
        <f t="shared" si="0"/>
        <v>-4.0000000000013358E-3</v>
      </c>
      <c r="AB6" s="3">
        <f t="shared" si="0"/>
        <v>3.9999999999977831E-3</v>
      </c>
    </row>
    <row r="7" spans="1:28" ht="15.75" thickBot="1">
      <c r="A7" t="s">
        <v>15</v>
      </c>
      <c r="B7" s="3">
        <v>61.610999999999997</v>
      </c>
      <c r="C7" s="3">
        <v>62.058</v>
      </c>
      <c r="D7" s="3">
        <v>51.018000000000001</v>
      </c>
      <c r="E7" s="3">
        <v>55.121000000000002</v>
      </c>
      <c r="F7" s="3">
        <v>55.302999999999997</v>
      </c>
      <c r="G7" s="3">
        <v>37.920999999999999</v>
      </c>
      <c r="H7" s="3">
        <v>24.428000000000001</v>
      </c>
      <c r="I7" s="3">
        <v>45.713999999999999</v>
      </c>
      <c r="L7" s="6">
        <v>61.61</v>
      </c>
      <c r="M7" s="6">
        <v>62.06</v>
      </c>
      <c r="N7" s="6">
        <v>51.02</v>
      </c>
      <c r="O7" s="6">
        <v>55.12</v>
      </c>
      <c r="P7" s="6">
        <v>55.3</v>
      </c>
      <c r="Q7" s="6">
        <v>37.92</v>
      </c>
      <c r="R7" s="6">
        <v>24.43</v>
      </c>
      <c r="S7" s="6">
        <v>45.71</v>
      </c>
      <c r="U7" s="3">
        <f t="shared" si="1"/>
        <v>9.9999999999766942E-4</v>
      </c>
      <c r="V7" s="3">
        <f t="shared" si="0"/>
        <v>-2.0000000000024443E-3</v>
      </c>
      <c r="W7" s="3">
        <f t="shared" si="0"/>
        <v>-2.0000000000024443E-3</v>
      </c>
      <c r="X7" s="3">
        <f t="shared" si="0"/>
        <v>1.0000000000047748E-3</v>
      </c>
      <c r="Y7" s="3">
        <f t="shared" si="0"/>
        <v>3.0000000000001137E-3</v>
      </c>
      <c r="Z7" s="3">
        <f t="shared" si="0"/>
        <v>9.9999999999766942E-4</v>
      </c>
      <c r="AA7" s="3">
        <f t="shared" si="0"/>
        <v>-1.9999999999988916E-3</v>
      </c>
      <c r="AB7" s="3">
        <f t="shared" si="0"/>
        <v>3.9999999999977831E-3</v>
      </c>
    </row>
    <row r="8" spans="1:28" ht="15.75" thickBot="1">
      <c r="A8" t="s">
        <v>17</v>
      </c>
      <c r="B8" s="3">
        <v>57.563000000000002</v>
      </c>
      <c r="C8" s="3">
        <v>55.47</v>
      </c>
      <c r="D8" s="3">
        <v>49.018999999999998</v>
      </c>
      <c r="E8" s="3">
        <v>52.377000000000002</v>
      </c>
      <c r="F8" s="3">
        <v>50.761000000000003</v>
      </c>
      <c r="G8" s="3">
        <v>37.841999999999999</v>
      </c>
      <c r="H8" s="3">
        <v>23.29</v>
      </c>
      <c r="I8" s="3">
        <v>44.658999999999999</v>
      </c>
      <c r="L8" s="6">
        <v>57.56</v>
      </c>
      <c r="M8" s="6">
        <v>55.47</v>
      </c>
      <c r="N8" s="6">
        <v>49.02</v>
      </c>
      <c r="O8" s="6">
        <v>52.38</v>
      </c>
      <c r="P8" s="6">
        <v>50.76</v>
      </c>
      <c r="Q8" s="6">
        <v>37.840000000000003</v>
      </c>
      <c r="R8" s="6">
        <v>23.29</v>
      </c>
      <c r="S8" s="6">
        <v>44.66</v>
      </c>
      <c r="U8" s="3">
        <f t="shared" si="1"/>
        <v>3.0000000000001137E-3</v>
      </c>
      <c r="V8" s="3">
        <f t="shared" si="0"/>
        <v>0</v>
      </c>
      <c r="W8" s="3">
        <f t="shared" si="0"/>
        <v>-1.0000000000047748E-3</v>
      </c>
      <c r="X8" s="3">
        <f t="shared" si="0"/>
        <v>-3.0000000000001137E-3</v>
      </c>
      <c r="Y8" s="3">
        <f t="shared" si="0"/>
        <v>1.0000000000047748E-3</v>
      </c>
      <c r="Z8" s="3">
        <f t="shared" si="0"/>
        <v>1.9999999999953388E-3</v>
      </c>
      <c r="AA8" s="3">
        <f t="shared" si="0"/>
        <v>0</v>
      </c>
      <c r="AB8" s="3">
        <f t="shared" si="0"/>
        <v>-9.9999999999766942E-4</v>
      </c>
    </row>
    <row r="9" spans="1:28" ht="15.75" thickBot="1">
      <c r="A9" t="s">
        <v>18</v>
      </c>
      <c r="B9" s="3">
        <v>55.128</v>
      </c>
      <c r="C9" s="3">
        <v>52.36</v>
      </c>
      <c r="D9" s="3">
        <v>47.823999999999998</v>
      </c>
      <c r="E9" s="3">
        <v>50.116</v>
      </c>
      <c r="F9" s="3">
        <v>48.643999999999998</v>
      </c>
      <c r="G9" s="3">
        <v>39.244</v>
      </c>
      <c r="H9" s="3">
        <v>22.795999999999999</v>
      </c>
      <c r="I9" s="3">
        <v>46.912999999999997</v>
      </c>
      <c r="L9" s="12">
        <v>55.13</v>
      </c>
      <c r="M9" s="12">
        <v>52.36</v>
      </c>
      <c r="N9" s="12">
        <v>47.82</v>
      </c>
      <c r="O9" s="12">
        <v>50.12</v>
      </c>
      <c r="P9" s="12">
        <v>48.64</v>
      </c>
      <c r="Q9" s="12">
        <v>39.24</v>
      </c>
      <c r="R9" s="12">
        <v>22.8</v>
      </c>
      <c r="S9" s="12">
        <v>46.91</v>
      </c>
      <c r="U9" s="3">
        <f t="shared" si="1"/>
        <v>-2.0000000000024443E-3</v>
      </c>
      <c r="V9" s="3">
        <f t="shared" si="0"/>
        <v>0</v>
      </c>
      <c r="W9" s="3">
        <f t="shared" si="0"/>
        <v>3.9999999999977831E-3</v>
      </c>
      <c r="X9" s="3">
        <f t="shared" si="0"/>
        <v>-3.9999999999977831E-3</v>
      </c>
      <c r="Y9" s="3">
        <f t="shared" si="0"/>
        <v>3.9999999999977831E-3</v>
      </c>
      <c r="Z9" s="3">
        <f t="shared" si="0"/>
        <v>3.9999999999977831E-3</v>
      </c>
      <c r="AA9" s="3">
        <f t="shared" si="0"/>
        <v>-4.0000000000013358E-3</v>
      </c>
      <c r="AB9" s="3">
        <f t="shared" si="0"/>
        <v>3.0000000000001137E-3</v>
      </c>
    </row>
    <row r="10" spans="1:28" ht="15.75" thickBot="1">
      <c r="A10" t="s">
        <v>19</v>
      </c>
      <c r="B10" s="3">
        <v>48.427999999999997</v>
      </c>
      <c r="C10" s="3">
        <v>46.856999999999999</v>
      </c>
      <c r="D10" s="3">
        <v>38.162999999999997</v>
      </c>
      <c r="E10" s="3">
        <v>41.997999999999998</v>
      </c>
      <c r="F10" s="3">
        <v>40.5</v>
      </c>
      <c r="G10" s="3">
        <v>34.034999999999997</v>
      </c>
      <c r="H10" s="3">
        <v>21.788</v>
      </c>
      <c r="I10" s="3">
        <v>42.197000000000003</v>
      </c>
      <c r="L10" s="6">
        <v>48.43</v>
      </c>
      <c r="M10" s="6">
        <v>46.86</v>
      </c>
      <c r="N10" s="6">
        <v>38.159999999999997</v>
      </c>
      <c r="O10" s="6">
        <v>42</v>
      </c>
      <c r="P10" s="6">
        <v>40.5</v>
      </c>
      <c r="Q10" s="6">
        <v>34.04</v>
      </c>
      <c r="R10" s="6">
        <v>21.79</v>
      </c>
      <c r="S10" s="6">
        <v>42.2</v>
      </c>
      <c r="U10" s="3">
        <f t="shared" si="1"/>
        <v>-2.0000000000024443E-3</v>
      </c>
      <c r="V10" s="3">
        <f t="shared" si="0"/>
        <v>-3.0000000000001137E-3</v>
      </c>
      <c r="W10" s="3">
        <f t="shared" si="0"/>
        <v>3.0000000000001137E-3</v>
      </c>
      <c r="X10" s="3">
        <f t="shared" si="0"/>
        <v>-2.0000000000024443E-3</v>
      </c>
      <c r="Y10" s="3">
        <f t="shared" si="0"/>
        <v>0</v>
      </c>
      <c r="Z10" s="3">
        <f t="shared" si="0"/>
        <v>-5.000000000002558E-3</v>
      </c>
      <c r="AA10" s="3">
        <f t="shared" si="0"/>
        <v>-1.9999999999988916E-3</v>
      </c>
      <c r="AB10" s="3">
        <f t="shared" si="0"/>
        <v>-3.0000000000001137E-3</v>
      </c>
    </row>
    <row r="11" spans="1:28" ht="15.75" thickBot="1">
      <c r="A11" t="s">
        <v>20</v>
      </c>
      <c r="B11" s="3">
        <v>49.506999999999998</v>
      </c>
      <c r="C11" s="3">
        <v>48.043999999999997</v>
      </c>
      <c r="D11" s="3">
        <v>39.591000000000001</v>
      </c>
      <c r="E11" s="3">
        <v>43.41</v>
      </c>
      <c r="F11" s="3">
        <v>42.494999999999997</v>
      </c>
      <c r="G11" s="3">
        <v>34.359000000000002</v>
      </c>
      <c r="H11" s="3">
        <v>21.779</v>
      </c>
      <c r="I11" s="3">
        <v>42.381999999999998</v>
      </c>
      <c r="L11" s="6">
        <v>49.51</v>
      </c>
      <c r="M11" s="6">
        <v>48.04</v>
      </c>
      <c r="N11" s="6">
        <v>39.590000000000003</v>
      </c>
      <c r="O11" s="6">
        <v>43.41</v>
      </c>
      <c r="P11" s="6">
        <v>42.5</v>
      </c>
      <c r="Q11" s="6">
        <v>34.36</v>
      </c>
      <c r="R11" s="6">
        <v>21.78</v>
      </c>
      <c r="S11" s="6">
        <v>42.38</v>
      </c>
      <c r="U11" s="3">
        <f t="shared" si="1"/>
        <v>-3.0000000000001137E-3</v>
      </c>
      <c r="V11" s="3">
        <f t="shared" si="0"/>
        <v>3.9999999999977831E-3</v>
      </c>
      <c r="W11" s="3">
        <f t="shared" si="0"/>
        <v>9.9999999999766942E-4</v>
      </c>
      <c r="X11" s="3">
        <f t="shared" si="0"/>
        <v>0</v>
      </c>
      <c r="Y11" s="3">
        <f t="shared" si="0"/>
        <v>-5.000000000002558E-3</v>
      </c>
      <c r="Z11" s="3">
        <f t="shared" si="0"/>
        <v>-9.9999999999766942E-4</v>
      </c>
      <c r="AA11" s="3">
        <f t="shared" si="0"/>
        <v>-1.0000000000012221E-3</v>
      </c>
      <c r="AB11" s="3">
        <f t="shared" si="0"/>
        <v>1.9999999999953388E-3</v>
      </c>
    </row>
    <row r="12" spans="1:28" ht="15.75" thickBot="1">
      <c r="A12" s="1" t="s">
        <v>16</v>
      </c>
      <c r="B12" s="4">
        <f>AVERAGE(B2:B11)</f>
        <v>56.58979999999999</v>
      </c>
      <c r="C12" s="4">
        <f t="shared" ref="C12:I12" si="2">AVERAGE(C2:C11)</f>
        <v>54.716799999999992</v>
      </c>
      <c r="D12" s="4">
        <f t="shared" si="2"/>
        <v>46.047100000000007</v>
      </c>
      <c r="E12" s="4">
        <f t="shared" si="2"/>
        <v>49.773399999999995</v>
      </c>
      <c r="F12" s="4">
        <f t="shared" si="2"/>
        <v>49.066200000000002</v>
      </c>
      <c r="G12" s="4">
        <f t="shared" si="2"/>
        <v>38.267199999999995</v>
      </c>
      <c r="H12" s="4">
        <f t="shared" si="2"/>
        <v>22.642500000000002</v>
      </c>
      <c r="I12" s="4">
        <f t="shared" si="2"/>
        <v>44.9499</v>
      </c>
      <c r="L12" s="7">
        <v>56.59</v>
      </c>
      <c r="M12" s="7">
        <v>54.72</v>
      </c>
      <c r="N12" s="7">
        <v>46.05</v>
      </c>
      <c r="O12" s="7">
        <v>49.77</v>
      </c>
      <c r="P12" s="7">
        <v>49.07</v>
      </c>
      <c r="Q12" s="7">
        <v>38.270000000000003</v>
      </c>
      <c r="R12" s="7">
        <v>22.64</v>
      </c>
      <c r="S12" s="7">
        <v>44.95</v>
      </c>
      <c r="U12" s="3">
        <f t="shared" si="1"/>
        <v>-2.0000000001374474E-4</v>
      </c>
      <c r="V12" s="3">
        <f t="shared" si="0"/>
        <v>-3.200000000006753E-3</v>
      </c>
      <c r="W12" s="3">
        <f t="shared" si="0"/>
        <v>-2.8999999999896886E-3</v>
      </c>
      <c r="X12" s="3">
        <f t="shared" si="0"/>
        <v>3.399999999992076E-3</v>
      </c>
      <c r="Y12" s="3">
        <f t="shared" si="0"/>
        <v>-3.7999999999982492E-3</v>
      </c>
      <c r="Z12" s="3">
        <f t="shared" si="0"/>
        <v>-2.8000000000076852E-3</v>
      </c>
      <c r="AA12" s="3">
        <f t="shared" si="0"/>
        <v>2.500000000001279E-3</v>
      </c>
      <c r="AB12" s="3">
        <f t="shared" si="0"/>
        <v>-1.0000000000331966E-4</v>
      </c>
    </row>
    <row r="13" spans="1:28">
      <c r="B13" s="3"/>
      <c r="C13" s="3"/>
      <c r="D13" s="3"/>
      <c r="E13" s="3"/>
      <c r="F13" s="3"/>
      <c r="G13" s="3"/>
      <c r="H13" s="3"/>
      <c r="I13" s="3"/>
    </row>
  </sheetData>
  <conditionalFormatting sqref="U2:AB13 V1:AB1">
    <cfRule type="cellIs" dxfId="5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workbookViewId="0">
      <selection activeCell="B12" sqref="B12:I12"/>
    </sheetView>
  </sheetViews>
  <sheetFormatPr defaultRowHeight="15"/>
  <cols>
    <col min="1" max="1" width="24.8554687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0" max="10" width="17.7109375" bestFit="1" customWidth="1"/>
    <col min="12" max="12" width="7.140625" bestFit="1" customWidth="1"/>
    <col min="13" max="19" width="6" bestFit="1" customWidth="1"/>
    <col min="21" max="21" width="5.5703125" bestFit="1" customWidth="1"/>
    <col min="22" max="22" width="6.28515625" bestFit="1" customWidth="1"/>
    <col min="23" max="25" width="5.2851562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s="11" t="s">
        <v>3</v>
      </c>
      <c r="U1" s="9" t="s">
        <v>21</v>
      </c>
    </row>
    <row r="2" spans="1:28" ht="15.75" thickBot="1">
      <c r="A2" t="s">
        <v>0</v>
      </c>
      <c r="B2" s="3">
        <v>55.66</v>
      </c>
      <c r="C2" s="3">
        <v>68.783000000000001</v>
      </c>
      <c r="D2" s="3">
        <v>45.927</v>
      </c>
      <c r="E2" s="3">
        <v>50.238999999999997</v>
      </c>
      <c r="F2" s="3">
        <v>49.625999999999998</v>
      </c>
      <c r="G2" s="3">
        <v>36.682000000000002</v>
      </c>
      <c r="H2" s="3">
        <v>21.957999999999998</v>
      </c>
      <c r="I2" s="3">
        <v>47.822000000000003</v>
      </c>
      <c r="L2" s="6">
        <v>55.66</v>
      </c>
      <c r="M2" s="6">
        <v>68.78</v>
      </c>
      <c r="N2" s="6">
        <v>45.93</v>
      </c>
      <c r="O2" s="6">
        <v>50.24</v>
      </c>
      <c r="P2" s="6">
        <v>49.63</v>
      </c>
      <c r="Q2" s="6">
        <v>36.68</v>
      </c>
      <c r="R2" s="6">
        <v>21.96</v>
      </c>
      <c r="S2" s="6">
        <v>47.82</v>
      </c>
      <c r="U2" s="3">
        <f>B2-L2</f>
        <v>0</v>
      </c>
      <c r="V2" s="3">
        <f t="shared" ref="V2:AB12" si="0">C2-M2</f>
        <v>3.0000000000001137E-3</v>
      </c>
      <c r="W2" s="3">
        <f t="shared" si="0"/>
        <v>-3.0000000000001137E-3</v>
      </c>
      <c r="X2" s="3">
        <f t="shared" si="0"/>
        <v>-1.0000000000047748E-3</v>
      </c>
      <c r="Y2" s="3">
        <f t="shared" si="0"/>
        <v>-4.0000000000048885E-3</v>
      </c>
      <c r="Z2" s="3">
        <f t="shared" si="0"/>
        <v>2.0000000000024443E-3</v>
      </c>
      <c r="AA2" s="3">
        <f t="shared" si="0"/>
        <v>-2.0000000000024443E-3</v>
      </c>
      <c r="AB2" s="3">
        <f>I2-S2</f>
        <v>2.0000000000024443E-3</v>
      </c>
    </row>
    <row r="3" spans="1:28" ht="15.75" thickBot="1">
      <c r="A3" t="s">
        <v>13</v>
      </c>
      <c r="B3" s="3">
        <v>62.845999999999997</v>
      </c>
      <c r="C3" s="3">
        <v>70.129000000000005</v>
      </c>
      <c r="D3" s="3">
        <v>52.031999999999996</v>
      </c>
      <c r="E3" s="3">
        <v>56.393999999999998</v>
      </c>
      <c r="F3" s="3">
        <v>54.433</v>
      </c>
      <c r="G3" s="3">
        <v>49</v>
      </c>
      <c r="H3" s="3">
        <v>24.827000000000002</v>
      </c>
      <c r="I3" s="3">
        <v>58.305999999999997</v>
      </c>
      <c r="L3" s="6">
        <v>62.85</v>
      </c>
      <c r="M3" s="6">
        <v>70.13</v>
      </c>
      <c r="N3" s="6">
        <v>52.03</v>
      </c>
      <c r="O3" s="6">
        <v>56.39</v>
      </c>
      <c r="P3" s="6">
        <v>54.43</v>
      </c>
      <c r="Q3" s="6">
        <v>49</v>
      </c>
      <c r="R3" s="6">
        <v>24.83</v>
      </c>
      <c r="S3" s="6">
        <v>58.31</v>
      </c>
      <c r="U3" s="3">
        <f t="shared" ref="U3:U12" si="1">B3-L3</f>
        <v>-4.0000000000048885E-3</v>
      </c>
      <c r="V3" s="3">
        <f t="shared" si="0"/>
        <v>-9.9999999999056399E-4</v>
      </c>
      <c r="W3" s="3">
        <f t="shared" si="0"/>
        <v>1.9999999999953388E-3</v>
      </c>
      <c r="X3" s="3">
        <f t="shared" si="0"/>
        <v>3.9999999999977831E-3</v>
      </c>
      <c r="Y3" s="3">
        <f t="shared" si="0"/>
        <v>3.0000000000001137E-3</v>
      </c>
      <c r="Z3" s="3">
        <f t="shared" si="0"/>
        <v>0</v>
      </c>
      <c r="AA3" s="3">
        <f t="shared" si="0"/>
        <v>-2.999999999996561E-3</v>
      </c>
      <c r="AB3" s="3">
        <f t="shared" si="0"/>
        <v>-4.0000000000048885E-3</v>
      </c>
    </row>
    <row r="4" spans="1:28" ht="15.75" thickBot="1">
      <c r="A4" t="s">
        <v>2</v>
      </c>
      <c r="B4" s="3">
        <v>54.094000000000001</v>
      </c>
      <c r="C4" s="3">
        <v>69.287000000000006</v>
      </c>
      <c r="D4" s="3">
        <v>46.695</v>
      </c>
      <c r="E4" s="3">
        <v>50.716999999999999</v>
      </c>
      <c r="F4" s="3">
        <v>48.773000000000003</v>
      </c>
      <c r="G4" s="3">
        <v>36.631</v>
      </c>
      <c r="H4" s="3">
        <v>22.460999999999999</v>
      </c>
      <c r="I4" s="3">
        <v>47.292999999999999</v>
      </c>
      <c r="L4" s="6">
        <v>54.09</v>
      </c>
      <c r="M4" s="6">
        <v>69.290000000000006</v>
      </c>
      <c r="N4" s="6">
        <v>46.7</v>
      </c>
      <c r="O4" s="6">
        <v>50.72</v>
      </c>
      <c r="P4" s="6">
        <v>48.77</v>
      </c>
      <c r="Q4" s="6">
        <v>36.630000000000003</v>
      </c>
      <c r="R4" s="6">
        <v>22.46</v>
      </c>
      <c r="S4" s="6">
        <v>47.29</v>
      </c>
      <c r="U4" s="3">
        <f t="shared" si="1"/>
        <v>3.9999999999977831E-3</v>
      </c>
      <c r="V4" s="3">
        <f t="shared" si="0"/>
        <v>-3.0000000000001137E-3</v>
      </c>
      <c r="W4" s="3">
        <f t="shared" si="0"/>
        <v>-5.000000000002558E-3</v>
      </c>
      <c r="X4" s="3">
        <f t="shared" si="0"/>
        <v>-3.0000000000001137E-3</v>
      </c>
      <c r="Y4" s="3">
        <f t="shared" si="0"/>
        <v>3.0000000000001137E-3</v>
      </c>
      <c r="Z4" s="3">
        <f t="shared" si="0"/>
        <v>9.9999999999766942E-4</v>
      </c>
      <c r="AA4" s="3">
        <f t="shared" si="0"/>
        <v>9.9999999999766942E-4</v>
      </c>
      <c r="AB4" s="3">
        <f t="shared" si="0"/>
        <v>3.0000000000001137E-3</v>
      </c>
    </row>
    <row r="5" spans="1:28" ht="15.75" thickBot="1">
      <c r="A5" t="s">
        <v>14</v>
      </c>
      <c r="B5" s="3">
        <v>51.271999999999998</v>
      </c>
      <c r="C5" s="3">
        <v>68.522000000000006</v>
      </c>
      <c r="D5" s="3">
        <v>44.186</v>
      </c>
      <c r="E5" s="3">
        <v>48.165999999999997</v>
      </c>
      <c r="F5" s="3">
        <v>47.311999999999998</v>
      </c>
      <c r="G5" s="3">
        <v>35.918999999999997</v>
      </c>
      <c r="H5" s="3">
        <v>21.943000000000001</v>
      </c>
      <c r="I5" s="3">
        <v>47.527000000000001</v>
      </c>
      <c r="L5" s="6">
        <v>51.27</v>
      </c>
      <c r="M5" s="6">
        <v>68.52</v>
      </c>
      <c r="N5" s="6">
        <v>44.19</v>
      </c>
      <c r="O5" s="6">
        <v>48.17</v>
      </c>
      <c r="P5" s="6">
        <v>47.31</v>
      </c>
      <c r="Q5" s="6">
        <v>35.92</v>
      </c>
      <c r="R5" s="6">
        <v>21.94</v>
      </c>
      <c r="S5" s="6">
        <v>47.53</v>
      </c>
      <c r="U5" s="3">
        <f t="shared" si="1"/>
        <v>1.9999999999953388E-3</v>
      </c>
      <c r="V5" s="3">
        <f t="shared" si="0"/>
        <v>2.0000000000095497E-3</v>
      </c>
      <c r="W5" s="3">
        <f t="shared" si="0"/>
        <v>-3.9999999999977831E-3</v>
      </c>
      <c r="X5" s="3">
        <f t="shared" si="0"/>
        <v>-4.0000000000048885E-3</v>
      </c>
      <c r="Y5" s="3">
        <f t="shared" si="0"/>
        <v>1.9999999999953388E-3</v>
      </c>
      <c r="Z5" s="3">
        <f t="shared" si="0"/>
        <v>-1.0000000000047748E-3</v>
      </c>
      <c r="AA5" s="3">
        <f t="shared" si="0"/>
        <v>3.0000000000001137E-3</v>
      </c>
      <c r="AB5" s="3">
        <f t="shared" si="0"/>
        <v>-3.0000000000001137E-3</v>
      </c>
    </row>
    <row r="6" spans="1:28" ht="15.75" thickBot="1">
      <c r="A6" t="s">
        <v>1</v>
      </c>
      <c r="B6" s="3">
        <v>53.584000000000003</v>
      </c>
      <c r="C6" s="3">
        <v>68.823999999999998</v>
      </c>
      <c r="D6" s="3">
        <v>44.768000000000001</v>
      </c>
      <c r="E6" s="3">
        <v>48.988</v>
      </c>
      <c r="F6" s="3">
        <v>51.09</v>
      </c>
      <c r="G6" s="3">
        <v>40.389000000000003</v>
      </c>
      <c r="H6" s="3">
        <v>21.161000000000001</v>
      </c>
      <c r="I6" s="3">
        <v>48.140999999999998</v>
      </c>
      <c r="L6" s="6">
        <v>53.58</v>
      </c>
      <c r="M6" s="6">
        <v>68.819999999999993</v>
      </c>
      <c r="N6" s="6">
        <v>44.77</v>
      </c>
      <c r="O6" s="6">
        <v>48.99</v>
      </c>
      <c r="P6" s="6">
        <v>51.09</v>
      </c>
      <c r="Q6" s="6">
        <v>40.39</v>
      </c>
      <c r="R6" s="6">
        <v>21.16</v>
      </c>
      <c r="S6" s="6">
        <v>48.14</v>
      </c>
      <c r="U6" s="3">
        <f t="shared" si="1"/>
        <v>4.0000000000048885E-3</v>
      </c>
      <c r="V6" s="3">
        <f t="shared" si="0"/>
        <v>4.0000000000048885E-3</v>
      </c>
      <c r="W6" s="3">
        <f t="shared" si="0"/>
        <v>-2.0000000000024443E-3</v>
      </c>
      <c r="X6" s="3">
        <f t="shared" si="0"/>
        <v>-2.0000000000024443E-3</v>
      </c>
      <c r="Y6" s="3">
        <f t="shared" si="0"/>
        <v>0</v>
      </c>
      <c r="Z6" s="3">
        <f t="shared" si="0"/>
        <v>-9.9999999999766942E-4</v>
      </c>
      <c r="AA6" s="3">
        <f t="shared" si="0"/>
        <v>1.0000000000012221E-3</v>
      </c>
      <c r="AB6" s="3">
        <f t="shared" si="0"/>
        <v>9.9999999999766942E-4</v>
      </c>
    </row>
    <row r="7" spans="1:28" ht="15.75" thickBot="1">
      <c r="A7" t="s">
        <v>15</v>
      </c>
      <c r="B7" s="3">
        <v>59.863999999999997</v>
      </c>
      <c r="C7" s="3">
        <v>69.468999999999994</v>
      </c>
      <c r="D7" s="3">
        <v>50.960999999999999</v>
      </c>
      <c r="E7" s="3">
        <v>55.152000000000001</v>
      </c>
      <c r="F7" s="3">
        <v>54.473999999999997</v>
      </c>
      <c r="G7" s="3">
        <v>37.924999999999997</v>
      </c>
      <c r="H7" s="3">
        <v>24.565000000000001</v>
      </c>
      <c r="I7" s="3">
        <v>47.924999999999997</v>
      </c>
      <c r="L7" s="6">
        <v>59.86</v>
      </c>
      <c r="M7" s="6">
        <v>69.47</v>
      </c>
      <c r="N7" s="6">
        <v>50.96</v>
      </c>
      <c r="O7" s="6">
        <v>55.15</v>
      </c>
      <c r="P7" s="6">
        <v>54.47</v>
      </c>
      <c r="Q7" s="6">
        <v>37.93</v>
      </c>
      <c r="R7" s="6">
        <v>24.57</v>
      </c>
      <c r="S7" s="6">
        <v>47.93</v>
      </c>
      <c r="U7" s="3">
        <f t="shared" si="1"/>
        <v>3.9999999999977831E-3</v>
      </c>
      <c r="V7" s="3">
        <f t="shared" si="0"/>
        <v>-1.0000000000047748E-3</v>
      </c>
      <c r="W7" s="3">
        <f t="shared" si="0"/>
        <v>9.9999999999766942E-4</v>
      </c>
      <c r="X7" s="3">
        <f t="shared" si="0"/>
        <v>2.0000000000024443E-3</v>
      </c>
      <c r="Y7" s="3">
        <f t="shared" si="0"/>
        <v>3.9999999999977831E-3</v>
      </c>
      <c r="Z7" s="3">
        <f t="shared" si="0"/>
        <v>-5.000000000002558E-3</v>
      </c>
      <c r="AA7" s="3">
        <f t="shared" si="0"/>
        <v>-4.9999999999990052E-3</v>
      </c>
      <c r="AB7" s="3">
        <f t="shared" si="0"/>
        <v>-5.000000000002558E-3</v>
      </c>
    </row>
    <row r="8" spans="1:28" ht="15.75" thickBot="1">
      <c r="A8" t="s">
        <v>17</v>
      </c>
      <c r="B8" s="3">
        <v>56.423000000000002</v>
      </c>
      <c r="C8" s="3">
        <v>69.459000000000003</v>
      </c>
      <c r="D8" s="3">
        <v>47.088000000000001</v>
      </c>
      <c r="E8" s="3">
        <v>51.353999999999999</v>
      </c>
      <c r="F8" s="3">
        <v>49.606999999999999</v>
      </c>
      <c r="G8" s="3">
        <v>37.869</v>
      </c>
      <c r="H8" s="3">
        <v>23.285</v>
      </c>
      <c r="I8" s="3">
        <v>49.728000000000002</v>
      </c>
      <c r="L8" s="6">
        <v>56.42</v>
      </c>
      <c r="M8" s="6">
        <v>69.459999999999994</v>
      </c>
      <c r="N8" s="6">
        <v>47.09</v>
      </c>
      <c r="O8" s="6">
        <v>51.35</v>
      </c>
      <c r="P8" s="6">
        <v>49.61</v>
      </c>
      <c r="Q8" s="6">
        <v>37.869999999999997</v>
      </c>
      <c r="R8" s="6">
        <v>23.29</v>
      </c>
      <c r="S8" s="6">
        <v>49.73</v>
      </c>
      <c r="U8" s="3">
        <f t="shared" si="1"/>
        <v>3.0000000000001137E-3</v>
      </c>
      <c r="V8" s="3">
        <f t="shared" si="0"/>
        <v>-9.9999999999056399E-4</v>
      </c>
      <c r="W8" s="3">
        <f t="shared" si="0"/>
        <v>-2.0000000000024443E-3</v>
      </c>
      <c r="X8" s="3">
        <f t="shared" si="0"/>
        <v>3.9999999999977831E-3</v>
      </c>
      <c r="Y8" s="3">
        <f t="shared" si="0"/>
        <v>-3.0000000000001137E-3</v>
      </c>
      <c r="Z8" s="3">
        <f t="shared" si="0"/>
        <v>-9.9999999999766942E-4</v>
      </c>
      <c r="AA8" s="3">
        <f t="shared" si="0"/>
        <v>-4.9999999999990052E-3</v>
      </c>
      <c r="AB8" s="3">
        <f t="shared" si="0"/>
        <v>-1.9999999999953388E-3</v>
      </c>
    </row>
    <row r="9" spans="1:28" ht="15.75" thickBot="1">
      <c r="A9" t="s">
        <v>18</v>
      </c>
      <c r="B9" s="3">
        <v>53.508000000000003</v>
      </c>
      <c r="C9" s="3">
        <v>67.495000000000005</v>
      </c>
      <c r="D9" s="3">
        <v>45.014000000000003</v>
      </c>
      <c r="E9" s="3">
        <v>49.16</v>
      </c>
      <c r="F9" s="3">
        <v>47.621000000000002</v>
      </c>
      <c r="G9" s="3">
        <v>39.164999999999999</v>
      </c>
      <c r="H9" s="3">
        <v>22.78</v>
      </c>
      <c r="I9" s="3">
        <v>52.619</v>
      </c>
      <c r="L9" s="12">
        <v>53.51</v>
      </c>
      <c r="M9" s="12">
        <v>67.5</v>
      </c>
      <c r="N9" s="12">
        <v>45.01</v>
      </c>
      <c r="O9" s="12">
        <v>49.16</v>
      </c>
      <c r="P9" s="12">
        <v>47.62</v>
      </c>
      <c r="Q9" s="12">
        <v>39.17</v>
      </c>
      <c r="R9" s="12">
        <v>22.78</v>
      </c>
      <c r="S9" s="12">
        <v>52.62</v>
      </c>
      <c r="U9" s="3">
        <f t="shared" si="1"/>
        <v>-1.9999999999953388E-3</v>
      </c>
      <c r="V9" s="3">
        <f t="shared" si="0"/>
        <v>-4.9999999999954525E-3</v>
      </c>
      <c r="W9" s="3">
        <f t="shared" si="0"/>
        <v>4.0000000000048885E-3</v>
      </c>
      <c r="X9" s="3">
        <f t="shared" si="0"/>
        <v>0</v>
      </c>
      <c r="Y9" s="3">
        <f t="shared" si="0"/>
        <v>1.0000000000047748E-3</v>
      </c>
      <c r="Z9" s="3">
        <f t="shared" si="0"/>
        <v>-5.000000000002558E-3</v>
      </c>
      <c r="AA9" s="3">
        <f t="shared" si="0"/>
        <v>0</v>
      </c>
      <c r="AB9" s="3">
        <f t="shared" si="0"/>
        <v>-9.9999999999766942E-4</v>
      </c>
    </row>
    <row r="10" spans="1:28" ht="15.75" thickBot="1">
      <c r="A10" t="s">
        <v>19</v>
      </c>
      <c r="B10" s="3">
        <v>47.642000000000003</v>
      </c>
      <c r="C10" s="3">
        <v>65.912999999999997</v>
      </c>
      <c r="D10" s="3">
        <v>37.07</v>
      </c>
      <c r="E10" s="3">
        <v>41.47</v>
      </c>
      <c r="F10" s="3">
        <v>39.573999999999998</v>
      </c>
      <c r="G10" s="3">
        <v>34.051000000000002</v>
      </c>
      <c r="H10" s="3">
        <v>21.823</v>
      </c>
      <c r="I10" s="3">
        <v>50.555999999999997</v>
      </c>
      <c r="L10" s="6">
        <v>47.64</v>
      </c>
      <c r="M10" s="6">
        <v>65.91</v>
      </c>
      <c r="N10" s="6">
        <v>37.07</v>
      </c>
      <c r="O10" s="6">
        <v>41.47</v>
      </c>
      <c r="P10" s="6">
        <v>39.57</v>
      </c>
      <c r="Q10" s="6">
        <v>34.049999999999997</v>
      </c>
      <c r="R10" s="6">
        <v>21.82</v>
      </c>
      <c r="S10" s="6">
        <v>50.56</v>
      </c>
      <c r="U10" s="3">
        <f t="shared" si="1"/>
        <v>2.0000000000024443E-3</v>
      </c>
      <c r="V10" s="3">
        <f t="shared" si="0"/>
        <v>3.0000000000001137E-3</v>
      </c>
      <c r="W10" s="3">
        <f t="shared" si="0"/>
        <v>0</v>
      </c>
      <c r="X10" s="3">
        <f t="shared" si="0"/>
        <v>0</v>
      </c>
      <c r="Y10" s="3">
        <f t="shared" si="0"/>
        <v>3.9999999999977831E-3</v>
      </c>
      <c r="Z10" s="3">
        <f t="shared" si="0"/>
        <v>1.0000000000047748E-3</v>
      </c>
      <c r="AA10" s="3">
        <f t="shared" si="0"/>
        <v>3.0000000000001137E-3</v>
      </c>
      <c r="AB10" s="3">
        <f t="shared" si="0"/>
        <v>-4.0000000000048885E-3</v>
      </c>
    </row>
    <row r="11" spans="1:28" ht="15.75" thickBot="1">
      <c r="A11" t="s">
        <v>20</v>
      </c>
      <c r="B11" s="3">
        <v>48.706000000000003</v>
      </c>
      <c r="C11" s="3">
        <v>66.686000000000007</v>
      </c>
      <c r="D11" s="3">
        <v>38.442</v>
      </c>
      <c r="E11" s="3">
        <v>42.816000000000003</v>
      </c>
      <c r="F11" s="3">
        <v>41.372999999999998</v>
      </c>
      <c r="G11" s="3">
        <v>34.389000000000003</v>
      </c>
      <c r="H11" s="3">
        <v>21.832999999999998</v>
      </c>
      <c r="I11" s="3">
        <v>50.412999999999997</v>
      </c>
      <c r="L11" s="6">
        <v>48.71</v>
      </c>
      <c r="M11" s="6">
        <v>66.69</v>
      </c>
      <c r="N11" s="6">
        <v>38.44</v>
      </c>
      <c r="O11" s="6">
        <v>42.82</v>
      </c>
      <c r="P11" s="6">
        <v>41.37</v>
      </c>
      <c r="Q11" s="6">
        <v>34.39</v>
      </c>
      <c r="R11" s="6">
        <v>21.83</v>
      </c>
      <c r="S11" s="6">
        <v>50.41</v>
      </c>
      <c r="U11" s="3">
        <f t="shared" si="1"/>
        <v>-3.9999999999977831E-3</v>
      </c>
      <c r="V11" s="3">
        <f t="shared" si="0"/>
        <v>-3.9999999999906777E-3</v>
      </c>
      <c r="W11" s="3">
        <f t="shared" si="0"/>
        <v>2.0000000000024443E-3</v>
      </c>
      <c r="X11" s="3">
        <f t="shared" si="0"/>
        <v>-3.9999999999977831E-3</v>
      </c>
      <c r="Y11" s="3">
        <f t="shared" si="0"/>
        <v>3.0000000000001137E-3</v>
      </c>
      <c r="Z11" s="3">
        <f t="shared" si="0"/>
        <v>-9.9999999999766942E-4</v>
      </c>
      <c r="AA11" s="3">
        <f t="shared" si="0"/>
        <v>3.0000000000001137E-3</v>
      </c>
      <c r="AB11" s="3">
        <f t="shared" si="0"/>
        <v>3.0000000000001137E-3</v>
      </c>
    </row>
    <row r="12" spans="1:28" ht="15.75" thickBot="1">
      <c r="A12" s="1" t="s">
        <v>16</v>
      </c>
      <c r="B12" s="4">
        <f>AVERAGE(B2:B11)</f>
        <v>54.359899999999996</v>
      </c>
      <c r="C12" s="4">
        <f t="shared" ref="C12:I12" si="2">AVERAGE(C2:C11)</f>
        <v>68.456700000000012</v>
      </c>
      <c r="D12" s="4">
        <f t="shared" si="2"/>
        <v>45.218300000000006</v>
      </c>
      <c r="E12" s="4">
        <f t="shared" si="2"/>
        <v>49.445599999999999</v>
      </c>
      <c r="F12" s="4">
        <f t="shared" si="2"/>
        <v>48.388300000000001</v>
      </c>
      <c r="G12" s="4">
        <f t="shared" si="2"/>
        <v>38.201999999999998</v>
      </c>
      <c r="H12" s="4">
        <f t="shared" si="2"/>
        <v>22.663599999999999</v>
      </c>
      <c r="I12" s="4">
        <f t="shared" si="2"/>
        <v>50.033000000000001</v>
      </c>
      <c r="L12" s="7">
        <v>54.36</v>
      </c>
      <c r="M12" s="7">
        <v>68.459999999999994</v>
      </c>
      <c r="N12" s="7">
        <v>45.22</v>
      </c>
      <c r="O12" s="7">
        <v>49.45</v>
      </c>
      <c r="P12" s="7">
        <v>48.39</v>
      </c>
      <c r="Q12" s="7">
        <v>38.200000000000003</v>
      </c>
      <c r="R12" s="7">
        <v>22.66</v>
      </c>
      <c r="S12" s="7">
        <v>50.03</v>
      </c>
      <c r="U12" s="3">
        <f t="shared" si="1"/>
        <v>-1.0000000000331966E-4</v>
      </c>
      <c r="V12" s="3">
        <f t="shared" si="0"/>
        <v>-3.2999999999816509E-3</v>
      </c>
      <c r="W12" s="3">
        <f t="shared" si="0"/>
        <v>-1.6999999999924853E-3</v>
      </c>
      <c r="X12" s="3">
        <f t="shared" si="0"/>
        <v>-4.4000000000039563E-3</v>
      </c>
      <c r="Y12" s="3">
        <f t="shared" si="0"/>
        <v>-1.6999999999995907E-3</v>
      </c>
      <c r="Z12" s="3">
        <f t="shared" si="0"/>
        <v>1.9999999999953388E-3</v>
      </c>
      <c r="AA12" s="3">
        <f t="shared" si="0"/>
        <v>3.5999999999987153E-3</v>
      </c>
      <c r="AB12" s="3">
        <f t="shared" si="0"/>
        <v>3.0000000000001137E-3</v>
      </c>
    </row>
    <row r="13" spans="1:28">
      <c r="B13" s="3"/>
      <c r="C13" s="3"/>
      <c r="D13" s="3"/>
      <c r="E13" s="3"/>
      <c r="F13" s="3"/>
      <c r="G13" s="3"/>
      <c r="H13" s="3"/>
      <c r="I13" s="3"/>
    </row>
  </sheetData>
  <conditionalFormatting sqref="U2:AB13 V1:AB1">
    <cfRule type="cellIs" dxfId="4" priority="1" operator="notBetween">
      <formula>-0.01</formula>
      <formula>0.01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workbookViewId="0">
      <selection activeCell="B8" sqref="B8:I8"/>
    </sheetView>
  </sheetViews>
  <sheetFormatPr defaultRowHeight="15"/>
  <cols>
    <col min="1" max="1" width="19.42578125" bestFit="1" customWidth="1"/>
    <col min="2" max="2" width="8.28515625" bestFit="1" customWidth="1"/>
    <col min="3" max="4" width="8.140625" bestFit="1" customWidth="1"/>
    <col min="5" max="5" width="10.28515625" bestFit="1" customWidth="1"/>
    <col min="6" max="6" width="10.5703125" bestFit="1" customWidth="1"/>
    <col min="7" max="7" width="6.28515625" bestFit="1" customWidth="1"/>
    <col min="8" max="8" width="7" bestFit="1" customWidth="1"/>
    <col min="9" max="9" width="9.5703125" bestFit="1" customWidth="1"/>
    <col min="12" max="12" width="7.140625" bestFit="1" customWidth="1"/>
    <col min="13" max="19" width="6" bestFit="1" customWidth="1"/>
    <col min="21" max="21" width="4.85546875" bestFit="1" customWidth="1"/>
    <col min="22" max="28" width="3.5703125" bestFit="1" customWidth="1"/>
  </cols>
  <sheetData>
    <row r="1" spans="1:28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L1" t="s">
        <v>3</v>
      </c>
      <c r="U1" t="s">
        <v>21</v>
      </c>
    </row>
    <row r="2" spans="1:28" ht="15.75" thickBot="1">
      <c r="A2" t="s">
        <v>0</v>
      </c>
      <c r="B2" s="3">
        <v>47.171999999999997</v>
      </c>
      <c r="C2" s="3">
        <v>49.271000000000001</v>
      </c>
      <c r="D2" s="3">
        <v>44.618000000000002</v>
      </c>
      <c r="E2" s="3">
        <v>46.604999999999997</v>
      </c>
      <c r="F2" s="3">
        <v>48.204999999999998</v>
      </c>
      <c r="G2" s="3">
        <v>36.652999999999999</v>
      </c>
      <c r="H2" s="3">
        <v>21.745999999999999</v>
      </c>
      <c r="I2" s="3">
        <v>43.97</v>
      </c>
      <c r="L2" s="6">
        <v>47.17</v>
      </c>
      <c r="M2" s="6">
        <v>49.27</v>
      </c>
      <c r="N2" s="6">
        <v>44.62</v>
      </c>
      <c r="O2" s="6">
        <v>46.61</v>
      </c>
      <c r="P2" s="6">
        <v>48.21</v>
      </c>
      <c r="Q2" s="6">
        <v>36.65</v>
      </c>
      <c r="R2" s="6">
        <v>21.75</v>
      </c>
      <c r="S2" s="6">
        <v>43.97</v>
      </c>
      <c r="U2" s="5">
        <f>B2-L2</f>
        <v>1.9999999999953388E-3</v>
      </c>
      <c r="V2" s="5">
        <f t="shared" ref="V2:AB8" si="0">C2-M2</f>
        <v>9.9999999999766942E-4</v>
      </c>
      <c r="W2" s="5">
        <f t="shared" si="0"/>
        <v>-1.9999999999953388E-3</v>
      </c>
      <c r="X2" s="5">
        <f t="shared" si="0"/>
        <v>-5.000000000002558E-3</v>
      </c>
      <c r="Y2" s="5">
        <f t="shared" si="0"/>
        <v>-5.000000000002558E-3</v>
      </c>
      <c r="Z2" s="5">
        <f t="shared" si="0"/>
        <v>3.0000000000001137E-3</v>
      </c>
      <c r="AA2" s="5">
        <f t="shared" si="0"/>
        <v>-4.0000000000013358E-3</v>
      </c>
      <c r="AB2" s="5">
        <f>I2-S2</f>
        <v>0</v>
      </c>
    </row>
    <row r="3" spans="1:28" ht="15.75" thickBot="1">
      <c r="A3" t="s">
        <v>13</v>
      </c>
      <c r="B3" s="3">
        <v>54.746000000000002</v>
      </c>
      <c r="C3" s="3">
        <v>57.360999999999997</v>
      </c>
      <c r="D3" s="3">
        <v>55.045999999999999</v>
      </c>
      <c r="E3" s="3">
        <v>55.564999999999998</v>
      </c>
      <c r="F3" s="3">
        <v>54.122</v>
      </c>
      <c r="G3" s="3">
        <v>47.698999999999998</v>
      </c>
      <c r="H3" s="3">
        <v>23.53</v>
      </c>
      <c r="I3" s="3">
        <v>51.192</v>
      </c>
      <c r="L3" s="6">
        <v>54.75</v>
      </c>
      <c r="M3" s="6">
        <v>57.36</v>
      </c>
      <c r="N3" s="6">
        <v>55.05</v>
      </c>
      <c r="O3" s="6">
        <v>55.57</v>
      </c>
      <c r="P3" s="6">
        <v>54.12</v>
      </c>
      <c r="Q3" s="6">
        <v>47.7</v>
      </c>
      <c r="R3" s="6">
        <v>23.53</v>
      </c>
      <c r="S3" s="6">
        <v>51.19</v>
      </c>
      <c r="U3" s="5">
        <f t="shared" ref="U3:U8" si="1">B3-L3</f>
        <v>-3.9999999999977831E-3</v>
      </c>
      <c r="V3" s="5">
        <f t="shared" si="0"/>
        <v>9.9999999999766942E-4</v>
      </c>
      <c r="W3" s="5">
        <f t="shared" si="0"/>
        <v>-3.9999999999977831E-3</v>
      </c>
      <c r="X3" s="5">
        <f t="shared" si="0"/>
        <v>-5.000000000002558E-3</v>
      </c>
      <c r="Y3" s="5">
        <f t="shared" si="0"/>
        <v>2.0000000000024443E-3</v>
      </c>
      <c r="Z3" s="5">
        <f t="shared" si="0"/>
        <v>-1.0000000000047748E-3</v>
      </c>
      <c r="AA3" s="5">
        <f t="shared" si="0"/>
        <v>0</v>
      </c>
      <c r="AB3" s="5">
        <f t="shared" si="0"/>
        <v>2.0000000000024443E-3</v>
      </c>
    </row>
    <row r="4" spans="1:28" ht="15.75" thickBot="1">
      <c r="A4" t="s">
        <v>2</v>
      </c>
      <c r="B4" s="3">
        <v>49.527000000000001</v>
      </c>
      <c r="C4" s="3">
        <v>54.393000000000001</v>
      </c>
      <c r="D4" s="3">
        <v>46.774000000000001</v>
      </c>
      <c r="E4" s="3">
        <v>49.228999999999999</v>
      </c>
      <c r="F4" s="3">
        <v>47.567</v>
      </c>
      <c r="G4" s="3">
        <v>36.668999999999997</v>
      </c>
      <c r="H4" s="3">
        <v>22.375</v>
      </c>
      <c r="I4" s="3">
        <v>42.505000000000003</v>
      </c>
      <c r="L4" s="6">
        <v>49.53</v>
      </c>
      <c r="M4" s="6">
        <v>54.39</v>
      </c>
      <c r="N4" s="6">
        <v>46.77</v>
      </c>
      <c r="O4" s="6">
        <v>49.23</v>
      </c>
      <c r="P4" s="6">
        <v>47.57</v>
      </c>
      <c r="Q4" s="6">
        <v>36.67</v>
      </c>
      <c r="R4" s="6">
        <v>22.38</v>
      </c>
      <c r="S4" s="6">
        <v>42.51</v>
      </c>
      <c r="U4" s="5">
        <f t="shared" si="1"/>
        <v>-3.0000000000001137E-3</v>
      </c>
      <c r="V4" s="5">
        <f t="shared" si="0"/>
        <v>3.0000000000001137E-3</v>
      </c>
      <c r="W4" s="5">
        <f t="shared" si="0"/>
        <v>3.9999999999977831E-3</v>
      </c>
      <c r="X4" s="5">
        <f t="shared" si="0"/>
        <v>-9.9999999999766942E-4</v>
      </c>
      <c r="Y4" s="5">
        <f t="shared" si="0"/>
        <v>-3.0000000000001137E-3</v>
      </c>
      <c r="Z4" s="5">
        <f t="shared" si="0"/>
        <v>-1.0000000000047748E-3</v>
      </c>
      <c r="AA4" s="5">
        <f t="shared" si="0"/>
        <v>-4.9999999999990052E-3</v>
      </c>
      <c r="AB4" s="5">
        <f t="shared" si="0"/>
        <v>-4.9999999999954525E-3</v>
      </c>
    </row>
    <row r="5" spans="1:28" ht="15.75" thickBot="1">
      <c r="A5" t="s">
        <v>14</v>
      </c>
      <c r="B5" s="3">
        <v>47.987000000000002</v>
      </c>
      <c r="C5" s="3">
        <v>55.006999999999998</v>
      </c>
      <c r="D5" s="3">
        <v>44.305</v>
      </c>
      <c r="E5" s="3">
        <v>47.274000000000001</v>
      </c>
      <c r="F5" s="3">
        <v>46.582000000000001</v>
      </c>
      <c r="G5" s="3">
        <v>36.052</v>
      </c>
      <c r="H5" s="3">
        <v>21.884</v>
      </c>
      <c r="I5" s="3">
        <v>43.872</v>
      </c>
      <c r="L5" s="6">
        <v>47.99</v>
      </c>
      <c r="M5" s="6">
        <v>55.01</v>
      </c>
      <c r="N5" s="6">
        <v>44.31</v>
      </c>
      <c r="O5" s="6">
        <v>47.27</v>
      </c>
      <c r="P5" s="6">
        <v>46.58</v>
      </c>
      <c r="Q5" s="6">
        <v>36.049999999999997</v>
      </c>
      <c r="R5" s="6">
        <v>21.88</v>
      </c>
      <c r="S5" s="6">
        <v>43.87</v>
      </c>
      <c r="U5" s="5">
        <f t="shared" si="1"/>
        <v>-3.0000000000001137E-3</v>
      </c>
      <c r="V5" s="5">
        <f t="shared" si="0"/>
        <v>-3.0000000000001137E-3</v>
      </c>
      <c r="W5" s="5">
        <f t="shared" si="0"/>
        <v>-5.000000000002558E-3</v>
      </c>
      <c r="X5" s="5">
        <f t="shared" si="0"/>
        <v>3.9999999999977831E-3</v>
      </c>
      <c r="Y5" s="5">
        <f t="shared" si="0"/>
        <v>2.0000000000024443E-3</v>
      </c>
      <c r="Z5" s="5">
        <f t="shared" si="0"/>
        <v>2.0000000000024443E-3</v>
      </c>
      <c r="AA5" s="5">
        <f t="shared" si="0"/>
        <v>4.0000000000013358E-3</v>
      </c>
      <c r="AB5" s="5">
        <f t="shared" si="0"/>
        <v>2.0000000000024443E-3</v>
      </c>
    </row>
    <row r="6" spans="1:28" ht="15.75" thickBot="1">
      <c r="A6" t="s">
        <v>1</v>
      </c>
      <c r="B6" s="3">
        <v>50.579000000000001</v>
      </c>
      <c r="C6" s="3">
        <v>53.223999999999997</v>
      </c>
      <c r="D6" s="3">
        <v>45.991999999999997</v>
      </c>
      <c r="E6" s="3">
        <v>48.896999999999998</v>
      </c>
      <c r="F6" s="3">
        <v>50.871000000000002</v>
      </c>
      <c r="G6" s="3">
        <v>40.281999999999996</v>
      </c>
      <c r="H6" s="3">
        <v>20.998999999999999</v>
      </c>
      <c r="I6" s="3">
        <v>44.289000000000001</v>
      </c>
      <c r="L6" s="6">
        <v>50.58</v>
      </c>
      <c r="M6" s="6">
        <v>53.22</v>
      </c>
      <c r="N6" s="6">
        <v>45.99</v>
      </c>
      <c r="O6" s="6">
        <v>48.9</v>
      </c>
      <c r="P6" s="6">
        <v>50.87</v>
      </c>
      <c r="Q6" s="6">
        <v>40.28</v>
      </c>
      <c r="R6" s="6">
        <v>21</v>
      </c>
      <c r="S6" s="6">
        <v>44.29</v>
      </c>
      <c r="U6" s="5">
        <f t="shared" si="1"/>
        <v>-9.9999999999766942E-4</v>
      </c>
      <c r="V6" s="5">
        <f t="shared" si="0"/>
        <v>3.9999999999977831E-3</v>
      </c>
      <c r="W6" s="5">
        <f t="shared" si="0"/>
        <v>1.9999999999953388E-3</v>
      </c>
      <c r="X6" s="5">
        <f t="shared" si="0"/>
        <v>-3.0000000000001137E-3</v>
      </c>
      <c r="Y6" s="5">
        <f t="shared" si="0"/>
        <v>1.0000000000047748E-3</v>
      </c>
      <c r="Z6" s="5">
        <f t="shared" si="0"/>
        <v>1.9999999999953388E-3</v>
      </c>
      <c r="AA6" s="5">
        <f t="shared" si="0"/>
        <v>-1.0000000000012221E-3</v>
      </c>
      <c r="AB6" s="5">
        <f t="shared" si="0"/>
        <v>-9.9999999999766942E-4</v>
      </c>
    </row>
    <row r="7" spans="1:28" ht="15.75" thickBot="1">
      <c r="A7" t="s">
        <v>15</v>
      </c>
      <c r="B7" s="3">
        <v>56.981999999999999</v>
      </c>
      <c r="C7" s="3">
        <v>62.198999999999998</v>
      </c>
      <c r="D7" s="3">
        <v>51.811</v>
      </c>
      <c r="E7" s="3">
        <v>55.131999999999998</v>
      </c>
      <c r="F7" s="3">
        <v>54.712000000000003</v>
      </c>
      <c r="G7" s="3">
        <v>38.283000000000001</v>
      </c>
      <c r="H7" s="3">
        <v>23.771999999999998</v>
      </c>
      <c r="I7" s="3">
        <v>47.104999999999997</v>
      </c>
      <c r="L7" s="6">
        <v>56.98</v>
      </c>
      <c r="M7" s="6">
        <v>62.2</v>
      </c>
      <c r="N7" s="6">
        <v>51.81</v>
      </c>
      <c r="O7" s="6">
        <v>55.13</v>
      </c>
      <c r="P7" s="6">
        <v>54.71</v>
      </c>
      <c r="Q7" s="6">
        <v>38.28</v>
      </c>
      <c r="R7" s="6">
        <v>23.77</v>
      </c>
      <c r="S7" s="6">
        <v>47.11</v>
      </c>
      <c r="U7" s="5">
        <f t="shared" si="1"/>
        <v>2.0000000000024443E-3</v>
      </c>
      <c r="V7" s="5">
        <f t="shared" si="0"/>
        <v>-1.0000000000047748E-3</v>
      </c>
      <c r="W7" s="5">
        <f t="shared" si="0"/>
        <v>9.9999999999766942E-4</v>
      </c>
      <c r="X7" s="5">
        <f t="shared" si="0"/>
        <v>1.9999999999953388E-3</v>
      </c>
      <c r="Y7" s="5">
        <f t="shared" si="0"/>
        <v>2.0000000000024443E-3</v>
      </c>
      <c r="Z7" s="5">
        <f t="shared" si="0"/>
        <v>3.0000000000001137E-3</v>
      </c>
      <c r="AA7" s="5">
        <f t="shared" si="0"/>
        <v>1.9999999999988916E-3</v>
      </c>
      <c r="AB7" s="5">
        <f t="shared" si="0"/>
        <v>-5.000000000002558E-3</v>
      </c>
    </row>
    <row r="8" spans="1:28" ht="15.75" thickBot="1">
      <c r="A8" s="1" t="s">
        <v>16</v>
      </c>
      <c r="B8" s="4">
        <f>AVERAGE(B2:B7)</f>
        <v>51.165500000000002</v>
      </c>
      <c r="C8" s="4">
        <f t="shared" ref="C8:I8" si="2">AVERAGE(C2:C7)</f>
        <v>55.242500000000007</v>
      </c>
      <c r="D8" s="4">
        <f t="shared" si="2"/>
        <v>48.091000000000001</v>
      </c>
      <c r="E8" s="4">
        <f t="shared" si="2"/>
        <v>50.450333333333333</v>
      </c>
      <c r="F8" s="4">
        <f t="shared" si="2"/>
        <v>50.343166666666669</v>
      </c>
      <c r="G8" s="4">
        <f t="shared" si="2"/>
        <v>39.273000000000003</v>
      </c>
      <c r="H8" s="4">
        <f t="shared" si="2"/>
        <v>22.384333333333331</v>
      </c>
      <c r="I8" s="4">
        <f t="shared" si="2"/>
        <v>45.488833333333332</v>
      </c>
      <c r="L8" s="7">
        <v>51.17</v>
      </c>
      <c r="M8" s="7">
        <v>55.24</v>
      </c>
      <c r="N8" s="7">
        <v>48.09</v>
      </c>
      <c r="O8" s="7">
        <v>50.45</v>
      </c>
      <c r="P8" s="7">
        <v>50.34</v>
      </c>
      <c r="Q8" s="7">
        <v>39.270000000000003</v>
      </c>
      <c r="R8" s="7">
        <v>22.38</v>
      </c>
      <c r="S8" s="7">
        <v>45.49</v>
      </c>
      <c r="U8" s="5">
        <f t="shared" si="1"/>
        <v>-4.5000000000001705E-3</v>
      </c>
      <c r="V8" s="5">
        <f t="shared" si="0"/>
        <v>2.5000000000048317E-3</v>
      </c>
      <c r="W8" s="5">
        <f t="shared" si="0"/>
        <v>9.9999999999766942E-4</v>
      </c>
      <c r="X8" s="5">
        <f t="shared" si="0"/>
        <v>3.33333333330188E-4</v>
      </c>
      <c r="Y8" s="5">
        <f>F8-P8</f>
        <v>3.1666666666652077E-3</v>
      </c>
      <c r="Z8" s="5">
        <f t="shared" si="0"/>
        <v>3.0000000000001137E-3</v>
      </c>
      <c r="AA8" s="5">
        <f t="shared" si="0"/>
        <v>4.3333333333315238E-3</v>
      </c>
      <c r="AB8" s="5">
        <f t="shared" si="0"/>
        <v>-1.1666666666698688E-3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Summary</vt:lpstr>
    </vt:vector>
  </TitlesOfParts>
  <Company>Ericsson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Hermansson</dc:creator>
  <cp:lastModifiedBy>Lu, Taoran</cp:lastModifiedBy>
  <dcterms:created xsi:type="dcterms:W3CDTF">2015-10-30T08:48:21Z</dcterms:created>
  <dcterms:modified xsi:type="dcterms:W3CDTF">2016-05-26T18:47:07Z</dcterms:modified>
</cp:coreProperties>
</file>