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400" windowHeight="13005"/>
  </bookViews>
  <sheets>
    <sheet name="Difference" sheetId="3" r:id="rId1"/>
    <sheet name="Md5sumsBBC" sheetId="1" r:id="rId2"/>
    <sheet name="MD5SumsPhilips" sheetId="2" r:id="rId3"/>
  </sheets>
  <calcPr calcId="145621"/>
</workbook>
</file>

<file path=xl/calcChain.xml><?xml version="1.0" encoding="utf-8"?>
<calcChain xmlns="http://schemas.openxmlformats.org/spreadsheetml/2006/main">
  <c r="G4" i="3" l="1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G3" i="3" l="1"/>
  <c r="F3" i="3"/>
  <c r="E3" i="3"/>
  <c r="D3" i="3"/>
</calcChain>
</file>

<file path=xl/sharedStrings.xml><?xml version="1.0" encoding="utf-8"?>
<sst xmlns="http://schemas.openxmlformats.org/spreadsheetml/2006/main" count="484" uniqueCount="364">
  <si>
    <t>BikeSparklersCut1</t>
  </si>
  <si>
    <t>BikeSparklersCut2</t>
  </si>
  <si>
    <t>BalloonFestival</t>
  </si>
  <si>
    <t>Sunrise</t>
  </si>
  <si>
    <t>GarageExit</t>
  </si>
  <si>
    <t>QP I Slice</t>
  </si>
  <si>
    <t xml:space="preserve">EXR to YUV
</t>
  </si>
  <si>
    <t>Reconstructed YUV after HM decoding</t>
  </si>
  <si>
    <t>Class</t>
  </si>
  <si>
    <t>Sequence Name</t>
  </si>
  <si>
    <t>Class A</t>
  </si>
  <si>
    <t>Class B</t>
  </si>
  <si>
    <t>Class D</t>
  </si>
  <si>
    <t>Class G</t>
  </si>
  <si>
    <r>
      <t xml:space="preserve">Bitstreams           </t>
    </r>
    <r>
      <rPr>
        <sz val="9"/>
        <rFont val="Arial"/>
        <family val="2"/>
      </rPr>
      <t xml:space="preserve">(all classes use encoder_randomaccess_main10_hlg.cfg)
</t>
    </r>
  </si>
  <si>
    <r>
      <t xml:space="preserve">Conversion from reconstructed YCbCr to EXR BT.2020 </t>
    </r>
    <r>
      <rPr>
        <sz val="9"/>
        <rFont val="Arial"/>
        <family val="2"/>
      </rPr>
      <t>((HDRConvertYCbCr420ToEXR2020.cfg,    to get cumulative MD5 sums type:                 cat *.exr | md5sum)</t>
    </r>
    <r>
      <rPr>
        <b/>
        <sz val="9"/>
        <rFont val="Arial"/>
        <family val="2"/>
      </rPr>
      <t xml:space="preserve">
</t>
    </r>
    <r>
      <rPr>
        <sz val="9"/>
        <rFont val="Arial"/>
        <family val="2"/>
      </rPr>
      <t/>
    </r>
  </si>
  <si>
    <t>FireEaterClip4000r1</t>
  </si>
  <si>
    <t>Market3Clip4000r2</t>
  </si>
  <si>
    <t>StEM_MagicHourCut1</t>
  </si>
  <si>
    <t>StEM_MagicHourCut2</t>
  </si>
  <si>
    <t>StEM_MagicHourCut3</t>
  </si>
  <si>
    <t>StEM_WarmNightCut1</t>
  </si>
  <si>
    <t>StEM_WarmNightCut2</t>
  </si>
  <si>
    <t>EBU_04_Hurdles</t>
  </si>
  <si>
    <t>EBU_06_Starting</t>
  </si>
  <si>
    <t>Class H</t>
  </si>
  <si>
    <t xml:space="preserve"> </t>
  </si>
  <si>
    <t>File:</t>
  </si>
  <si>
    <t>yuv</t>
  </si>
  <si>
    <t>QP</t>
  </si>
  <si>
    <t>bin</t>
  </si>
  <si>
    <t>exr</t>
  </si>
  <si>
    <t>tiff</t>
  </si>
  <si>
    <t>class A</t>
  </si>
  <si>
    <t>FireEater2Clip4000r1_1920x1080p_25_hf_709_ct2020_444</t>
  </si>
  <si>
    <t>Market3Clip4000r2_1920x1080p_50_hf_709_ct2020_444</t>
  </si>
  <si>
    <t>SunRise_1920x1080p_25_hf_709_ct2020_444</t>
  </si>
  <si>
    <t>class B</t>
  </si>
  <si>
    <t>BikeSparklersClip4000_1920x1080p_24_12_P3_cut1</t>
  </si>
  <si>
    <t>BikeSparklersClip4000_1920x1080p_24_12_P3_cut2</t>
  </si>
  <si>
    <t>GarageExitClip4000_1920x1080p_24_12_P3_ct2020</t>
  </si>
  <si>
    <t>class D</t>
  </si>
  <si>
    <t>MagicHour_1920x1080p_24_12_P3_cut1</t>
  </si>
  <si>
    <t>MagicHour_1920x1080p_24_12_P3_cut2</t>
  </si>
  <si>
    <t>MagicHour_1920x1080p_24_12_P3_cut3</t>
  </si>
  <si>
    <t>WarmNight_1920x1080p_24_12_P3_cut1</t>
  </si>
  <si>
    <t>WarmNight_1920x1080p_24_12_P3_cut2</t>
  </si>
  <si>
    <t>class G</t>
  </si>
  <si>
    <t>BalloonFestival_1920x1080p_24_10_709_ct2020_444</t>
  </si>
  <si>
    <t>class H</t>
  </si>
  <si>
    <t>S10_EBU_04_Hurdles_1920x1080p_50_hf_709_ct2020_444</t>
  </si>
  <si>
    <t>S11_EBU_06_Starting_1920x1080p_50_hf_709_ct2020_444</t>
  </si>
  <si>
    <t>aac425310977e859994917b6e04081cd</t>
  </si>
  <si>
    <t>67bfbe35f2c3c3fa57d5593b6cfa596e</t>
  </si>
  <si>
    <t>701bee9003b5ffddaa7b0de188f439e1</t>
  </si>
  <si>
    <t xml:space="preserve"> 11985ab5f8118ba3692dd7e10e0c185f</t>
  </si>
  <si>
    <t>3bc40911176c2b9930dd346022c5b2e8</t>
  </si>
  <si>
    <t>4ac56ac50c3cb57e006289fd93fa5440</t>
  </si>
  <si>
    <t xml:space="preserve"> 601678371d5a0f1dbe2c97e81f6389cf</t>
  </si>
  <si>
    <t>8449c7ba50e31225d7a77a52537c3120</t>
  </si>
  <si>
    <t>a78276f6ff7f0ff198f16feb61e3b5cf</t>
  </si>
  <si>
    <t xml:space="preserve"> 40f8db7af07c2e1614c25d3c872da198</t>
  </si>
  <si>
    <t>d24f0f36e680885e4b3e2d7285512475</t>
  </si>
  <si>
    <t>2562af118e4a1ca64d26551d78154fb7</t>
  </si>
  <si>
    <t xml:space="preserve"> 7dce63a3bbf1440332e251c8b506efa3</t>
  </si>
  <si>
    <t>55556cf2d9b557a91945a3d9670e85db</t>
  </si>
  <si>
    <t>0f6c03ba01aff1cffd498828d9d647a7</t>
  </si>
  <si>
    <t>2441826dc0c311162ca6fcbb476d59cb</t>
  </si>
  <si>
    <t xml:space="preserve"> b6f134c470e395766846282d7f4a0211</t>
  </si>
  <si>
    <t>e678a23e68f2f719307dbcb6514d4f0d</t>
  </si>
  <si>
    <t>c467bf378c5a230dfdd9f1e97cdd5361</t>
  </si>
  <si>
    <t xml:space="preserve"> e5e6af9f3f3520d7e5f671a1220f9a1b</t>
  </si>
  <si>
    <t>13a39da2e14373db159d2becdf4c0ed1</t>
  </si>
  <si>
    <t>7e2556a8dd2cc24492e32a159d8a437a</t>
  </si>
  <si>
    <t xml:space="preserve"> 401b07a6898caf6b652a64a8a0b135cb</t>
  </si>
  <si>
    <t>ac2f1c870ceb694283ca3f46b268a1f4</t>
  </si>
  <si>
    <t>979b3f86ec950ff6751baf225460d67a</t>
  </si>
  <si>
    <t xml:space="preserve"> d90d1de995216e57fecb99baeb3a02df</t>
  </si>
  <si>
    <t>3d544200dd991499e4af13c499092fb0</t>
  </si>
  <si>
    <t>a7068ba38ab1f96b500fb4d8e5bf1af9</t>
  </si>
  <si>
    <t>3e773b1168066d1c0527aad16fde429b</t>
  </si>
  <si>
    <t xml:space="preserve"> 468b969167a65953930891172005b283</t>
  </si>
  <si>
    <t>7b09a9d77950a2fa5ec598579431e8eb</t>
  </si>
  <si>
    <t>fced373e277fa476d90f03ac01abb063</t>
  </si>
  <si>
    <t xml:space="preserve"> 21a58a1e55c1380e3fd8d9f4559b0f0e</t>
  </si>
  <si>
    <t>20d2229631572c0b4129c78042e5ca58</t>
  </si>
  <si>
    <t>cac98f1def144142551e6938f2bc6aea</t>
  </si>
  <si>
    <t xml:space="preserve"> 265ddb584c09a95493d5f6bc9d942209</t>
  </si>
  <si>
    <t>bf89c9f0b584e05e4d9441b2b592182b</t>
  </si>
  <si>
    <t>6f4d6bd29d8643a50ce3d3f033ee327e</t>
  </si>
  <si>
    <t xml:space="preserve"> 8777ecb239d42fd288a2d5c00f3226ae</t>
  </si>
  <si>
    <t>0266d459277c456188762183c88152af</t>
  </si>
  <si>
    <t>b5713cff656fedacac075fdf274dbbbf</t>
  </si>
  <si>
    <t>111c4dcc6cb8684349e75eed3fa87576</t>
  </si>
  <si>
    <t xml:space="preserve"> 525693856fdd5ea300e1d0f485cb8cd3</t>
  </si>
  <si>
    <t>a73d40d2c6ba08339b4431683c906479</t>
  </si>
  <si>
    <t>f4962a095d1ead17b61e63aa7e071b20</t>
  </si>
  <si>
    <t xml:space="preserve"> 3748de869d4286cced134111188672d2</t>
  </si>
  <si>
    <t>102c5e6d4fb3bf24e1f7b1d2bf7015e1</t>
  </si>
  <si>
    <t>50fad2f8766529123bb9c442d630e15d</t>
  </si>
  <si>
    <t xml:space="preserve"> 30435eb3c09ce2ab6f0ada0e0b9e8b6b</t>
  </si>
  <si>
    <t>8b358ca275ce79428351295b86a73c1d</t>
  </si>
  <si>
    <t>de85b4626c249e3ea49940993bb524b9</t>
  </si>
  <si>
    <t xml:space="preserve"> c37f54dce6723b4e7c25c8dba60b34d0</t>
  </si>
  <si>
    <t>13e0660ba354a7e6a07c6d2602edfc43</t>
  </si>
  <si>
    <t>36894adab2d92e724456c06591edfcb4</t>
  </si>
  <si>
    <t>4c64b84c3e4f0538104610fc11c2c1e1</t>
  </si>
  <si>
    <t xml:space="preserve"> f002452b3b6f31bdc187f1dcfa122893</t>
  </si>
  <si>
    <t>d4e7a24e4f87641cae19ae654662c858</t>
  </si>
  <si>
    <t>e6627089fea30bc61485ca0eeeffb04e</t>
  </si>
  <si>
    <t xml:space="preserve"> 289b18412948e27357d1255dbe073ea2</t>
  </si>
  <si>
    <t>15bfa3d1685d23e0ff2fa208ea7c889f</t>
  </si>
  <si>
    <t>d91dc98df261eb2cad41e42da7b80170</t>
  </si>
  <si>
    <t xml:space="preserve"> d3a84650b39876b5ade9f01d6d8597bb</t>
  </si>
  <si>
    <t>142770c6e7c3117d6bc940625c416e0c</t>
  </si>
  <si>
    <t>d7a7c79fdbac05c7b31d184701a9554a</t>
  </si>
  <si>
    <t xml:space="preserve"> 96e71dd8ab6be7210821273ddc298068</t>
  </si>
  <si>
    <t>129fa9ba570553a5e3fbfeb3b0e63469</t>
  </si>
  <si>
    <t>28ae21b708508ceaf79b6b030adc81c0</t>
  </si>
  <si>
    <t>6b8dba9fcd426942c01b23f57db0e088</t>
  </si>
  <si>
    <t xml:space="preserve"> 3927c02d65a9c197bb78c28f87006df8</t>
  </si>
  <si>
    <t>8ff5096c0fdf7240995dc97d8ee39f8b</t>
  </si>
  <si>
    <t>0e699f82c1dc3112165f76fae84d5716</t>
  </si>
  <si>
    <t xml:space="preserve"> aa21ec7787da842cc9ef5dd744aa046e</t>
  </si>
  <si>
    <t>dd1254f850890ba8060dcdbead1ef3a5</t>
  </si>
  <si>
    <t>48f2088157813cab54d9070bbcb2efea</t>
  </si>
  <si>
    <t xml:space="preserve"> 22dc644790b841de9013c95d381b9cda</t>
  </si>
  <si>
    <t>1182274efa79b79f69ca6e1c8f2fe745</t>
  </si>
  <si>
    <t>f6e27b29c7e1eb2029401ab4cf692047</t>
  </si>
  <si>
    <t xml:space="preserve"> 760a3416dc2b88e05d280a1c3a873352</t>
  </si>
  <si>
    <t>47597eb8f27979b89347e14b801c26f4</t>
  </si>
  <si>
    <t>e73eff11c327ff3bbd8192b60cb77db7</t>
  </si>
  <si>
    <t>26d57a1a92e7e0dfe45e7ac39bac41b0</t>
  </si>
  <si>
    <t xml:space="preserve"> 4cf6d6599aa46ed47a24bf01fd578324</t>
  </si>
  <si>
    <t>48107c6b22d3d5c5f1cf9f163c25d478</t>
  </si>
  <si>
    <t>68957ad42109a722ce46316ff664f14b</t>
  </si>
  <si>
    <t xml:space="preserve"> ecc4a36478a2d1a941b2213fa649bb56</t>
  </si>
  <si>
    <t>1e3968b33662ef605616fa75b888e99e</t>
  </si>
  <si>
    <t>1e8bed38e735080fbbc6b44e1031eabe</t>
  </si>
  <si>
    <t xml:space="preserve"> edc3e22743868dc9b9869ffec77fb45c</t>
  </si>
  <si>
    <t>0d8f6c6347c9d26a4e514f05b0d79238</t>
  </si>
  <si>
    <t>81a0ad70a74d1fa4be837ed0f7121ab7</t>
  </si>
  <si>
    <t xml:space="preserve"> adeafdfabf6ad8b3a13cbd391dc00ffd</t>
  </si>
  <si>
    <t>08aaa275108c62bc232b20a1af013373</t>
  </si>
  <si>
    <t>1fdc18ed058ca58688820a5e5a633797</t>
  </si>
  <si>
    <t>9fef67fb443179e967e4bfa3131bd4e0</t>
  </si>
  <si>
    <t xml:space="preserve"> a0c7979a7f20a905eab9c10ad86f895b</t>
  </si>
  <si>
    <t>5e90dfd803af25b4d1335c7012c92e1d</t>
  </si>
  <si>
    <t>50052cefd5d9e304288536b2401789e9</t>
  </si>
  <si>
    <t xml:space="preserve"> 41c436a3733e2a5fd03962f9406eb917</t>
  </si>
  <si>
    <t>ab19ab9a63bf140df24d1e5946b5eda6</t>
  </si>
  <si>
    <t>31101bd4d2a9a1da0b1564ce5acc7139</t>
  </si>
  <si>
    <t>58f44440a503cc0908e606bb7004e7a4</t>
  </si>
  <si>
    <t xml:space="preserve"> 7872aca3b96c3c179d385c7e808d4d3d</t>
  </si>
  <si>
    <t>44afb321f7a8f93d74196c24a1283677</t>
  </si>
  <si>
    <t>09565dc849528dd3c9667d297946036f</t>
  </si>
  <si>
    <t xml:space="preserve"> 03afacb16b362f6fc3d9f11bbfe49ac6</t>
  </si>
  <si>
    <t>6f2615eddc7e565a2bc5e3cb97b0081a</t>
  </si>
  <si>
    <t>d260572e7158fd3db9edd67fc1a28085</t>
  </si>
  <si>
    <t xml:space="preserve"> b8343b6b5b123deb9f62de11d9605ce4</t>
  </si>
  <si>
    <t>d211c35e104f3b0bdbbb912da760f9ce</t>
  </si>
  <si>
    <t>650d90ebb7e22fee764cecccbf3678fa</t>
  </si>
  <si>
    <t xml:space="preserve"> fe9a2f0e67e7e32ab67726afa0566ea4</t>
  </si>
  <si>
    <t>bdb83753134607e0dd90eeed99a254ae</t>
  </si>
  <si>
    <t>e322277a2128965d84cecac2060bd638</t>
  </si>
  <si>
    <t>31eac4badbd32ef4c0ea26ecac40d4fe</t>
  </si>
  <si>
    <t xml:space="preserve"> ea5ae5a4f0bf39e6da7b7b37e006c649</t>
  </si>
  <si>
    <t>3c766b3cc04b9bebfbe2c4496faced5e</t>
  </si>
  <si>
    <t>a0f3390ee00cf71f76a8a85bc802ae57</t>
  </si>
  <si>
    <t xml:space="preserve"> 083e55461dafdae0a582bb546c8ac2f3</t>
  </si>
  <si>
    <t>b012a4b99e7aa697df72bf5c3cac18b9</t>
  </si>
  <si>
    <t>8a67f2133b8a84c1d1d8970ffe7c5bc6</t>
  </si>
  <si>
    <t xml:space="preserve"> 8a921c6939463237c3c2bedcd4be8093</t>
  </si>
  <si>
    <t>6f64a7bfb7e48fc91143170ca2c5a72e</t>
  </si>
  <si>
    <t>6b78060f72d6a0171b026ce2ba4a2580</t>
  </si>
  <si>
    <t xml:space="preserve"> aa98497f19969f86f35bab3e94687f1a</t>
  </si>
  <si>
    <t>e62bec713477d3bc25af76552ab00598</t>
  </si>
  <si>
    <t>98e9341312990faf61e91f03ec094b28</t>
  </si>
  <si>
    <t>28238f50a9dde61fcac03f56904ad401</t>
  </si>
  <si>
    <t xml:space="preserve"> 6607659229f559597bc72fa8a764dde6</t>
  </si>
  <si>
    <t>a8baefac1de9fd9aeeb54601632040d4</t>
  </si>
  <si>
    <t>a5bcd96d823d93d7fe925034c74ad52b</t>
  </si>
  <si>
    <t xml:space="preserve"> 3ec05a3aa6a7b1cc9703e1d089376a6c</t>
  </si>
  <si>
    <t>2e45b5a9d2885b3ac8ca29327ac00be3</t>
  </si>
  <si>
    <t>3f44f49abd6b70e3c697e38ca978619a</t>
  </si>
  <si>
    <t xml:space="preserve"> acd1149bc94084f70c1ecd8fbb28c90f</t>
  </si>
  <si>
    <t>7e212ffdc542ed99f2becf653a59bb34</t>
  </si>
  <si>
    <t>713d36710ebe96966f94fc081d57beb4</t>
  </si>
  <si>
    <t xml:space="preserve"> 927d7083c61516b8401bf3cbe72a4f3b</t>
  </si>
  <si>
    <t>4d9b78307ed0e5271358105c99afceeb</t>
  </si>
  <si>
    <t>2495ed466a6d06f2462f5a77af2b5ab9</t>
  </si>
  <si>
    <t>ab55a495c81b54e4c6cd4d6ee9488f6f</t>
  </si>
  <si>
    <t xml:space="preserve"> 0ec1856baab261a88e1132b7c92f2f13</t>
  </si>
  <si>
    <t>f8d46dc3cb8c7a48f5b9e0407d3657e5</t>
  </si>
  <si>
    <t>211c0829f9db56ce5c8be102ca07eded</t>
  </si>
  <si>
    <t xml:space="preserve"> 3cbed995f151fee4f4ae07e0d898f997</t>
  </si>
  <si>
    <t>ff1d5a6d23b4beaf2efee1525a7cf396</t>
  </si>
  <si>
    <t>ee33167f37578e8c6e545c8bf0ea0d31</t>
  </si>
  <si>
    <t xml:space="preserve"> 3e54a35d31874be4d02ab15a7c3a33e3</t>
  </si>
  <si>
    <t>33b869f6bfe83fa17f5da2ae3b6a287d</t>
  </si>
  <si>
    <t>7a41e87022aede0711ca60826d80ac09</t>
  </si>
  <si>
    <t xml:space="preserve"> c4c9c8dfb02899ce9a30985c247b74ef</t>
  </si>
  <si>
    <t>e2c7a6a2acd48a927a0181fad04763df</t>
  </si>
  <si>
    <t>0c71e7acf5bddd1db10452e18755bb5a</t>
  </si>
  <si>
    <t>a999d2b10fa56db387faca400db2d155</t>
  </si>
  <si>
    <t xml:space="preserve"> 9c76039695ad0a1cd964c775a210ed76</t>
  </si>
  <si>
    <t>eaacc06f72bd8329bc0bd0d283ab2c6e</t>
  </si>
  <si>
    <t>b1abb74e11741b1cee54eb6e67ebd363</t>
  </si>
  <si>
    <t xml:space="preserve"> 1b29ebeb69a1b69a072176d1ef251033</t>
  </si>
  <si>
    <t>4bf6da847e682ca0c3da8d62acc5df56</t>
  </si>
  <si>
    <t>914453aecb0bf00f3ae6ca9cd75ce7ca</t>
  </si>
  <si>
    <t xml:space="preserve"> 793caa9c2fac42c81d29c23b3633dcf6</t>
  </si>
  <si>
    <t>3289eb2f9d99da2025d94b5857a6e701</t>
  </si>
  <si>
    <t>e10a249bef45bf38da0e0ba49f2cc037</t>
  </si>
  <si>
    <t xml:space="preserve"> 6c5eb72baa6840b5810f8961f57257a9</t>
  </si>
  <si>
    <t>8c0b14378daab96c927bd0c784ea096c</t>
  </si>
  <si>
    <t>a43802f238b60bb55deb3b53fbec2ebb</t>
  </si>
  <si>
    <t>5b7cb40f3e3cceb76bdb6c9d8aad8046</t>
  </si>
  <si>
    <t xml:space="preserve"> 28e96f21a797702430b9c3950a75698a</t>
  </si>
  <si>
    <t>5d29612294598a1b8f0be536d610f325</t>
  </si>
  <si>
    <t>9c0da0239e229d39577f8484c9b1fdf6</t>
  </si>
  <si>
    <t xml:space="preserve"> f0e72f3ea55eff4b152168846951348f</t>
  </si>
  <si>
    <t>0367c8b82671452d049db1a30835284d</t>
  </si>
  <si>
    <t>7e4eb6299004c510c7eaac7e1ebcc0e7</t>
  </si>
  <si>
    <t xml:space="preserve"> 7ac03bf3d1a33754ff6f84980381100f</t>
  </si>
  <si>
    <t>ce3770f3969494362098eece47a9ae76</t>
  </si>
  <si>
    <t>bd85fcaae0824e36c5155d938bfc0dd2</t>
  </si>
  <si>
    <t xml:space="preserve"> 0e2c2e44c1a915c5496d55347ecdf131</t>
  </si>
  <si>
    <t xml:space="preserve"> aac425310977e859994917b6e04081cd</t>
  </si>
  <si>
    <t xml:space="preserve"> 67bfbe35f2c3c3fa57d5593b6cfa596e</t>
  </si>
  <si>
    <t xml:space="preserve"> 701bee9003b5ffddaa7b0de188f439e1</t>
  </si>
  <si>
    <t xml:space="preserve"> 3bc40911176c2b9930dd346022c5b2e8</t>
  </si>
  <si>
    <t xml:space="preserve"> 4ac56ac50c3cb57e006289fd93fa5440</t>
  </si>
  <si>
    <t xml:space="preserve"> 8449c7ba50e31225d7a77a52537c3120</t>
  </si>
  <si>
    <t xml:space="preserve"> a78276f6ff7f0ff198f16feb61e3b5cf</t>
  </si>
  <si>
    <t xml:space="preserve"> d24f0f36e680885e4b3e2d7285512475</t>
  </si>
  <si>
    <t xml:space="preserve"> 2562af118e4a1ca64d26551d78154fb7</t>
  </si>
  <si>
    <t xml:space="preserve"> 55556cf2d9b557a91945a3d9670e85db</t>
  </si>
  <si>
    <t xml:space="preserve"> 0f6c03ba01aff1cffd498828d9d647a7</t>
  </si>
  <si>
    <t xml:space="preserve"> 2441826dc0c311162ca6fcbb476d59cb</t>
  </si>
  <si>
    <t xml:space="preserve"> e678a23e68f2f719307dbcb6514d4f0d</t>
  </si>
  <si>
    <t xml:space="preserve"> c467bf378c5a230dfdd9f1e97cdd5361</t>
  </si>
  <si>
    <t xml:space="preserve"> 13a39da2e14373db159d2becdf4c0ed1</t>
  </si>
  <si>
    <t xml:space="preserve"> 7e2556a8dd2cc24492e32a159d8a437a</t>
  </si>
  <si>
    <t xml:space="preserve"> ac2f1c870ceb694283ca3f46b268a1f4</t>
  </si>
  <si>
    <t xml:space="preserve"> 979b3f86ec950ff6751baf225460d67a</t>
  </si>
  <si>
    <t xml:space="preserve"> 3d544200dd991499e4af13c499092fb0</t>
  </si>
  <si>
    <t xml:space="preserve"> a7068ba38ab1f96b500fb4d8e5bf1af9</t>
  </si>
  <si>
    <t xml:space="preserve"> 3e773b1168066d1c0527aad16fde429b</t>
  </si>
  <si>
    <t xml:space="preserve"> 7b09a9d77950a2fa5ec598579431e8eb</t>
  </si>
  <si>
    <t xml:space="preserve"> fced373e277fa476d90f03ac01abb063</t>
  </si>
  <si>
    <t xml:space="preserve"> 20d2229631572c0b4129c78042e5ca58</t>
  </si>
  <si>
    <t xml:space="preserve"> cac98f1def144142551e6938f2bc6aea</t>
  </si>
  <si>
    <t xml:space="preserve"> bf89c9f0b584e05e4d9441b2b592182b</t>
  </si>
  <si>
    <t xml:space="preserve"> 6f4d6bd29d8643a50ce3d3f033ee327e</t>
  </si>
  <si>
    <t xml:space="preserve"> 0266d459277c456188762183c88152af</t>
  </si>
  <si>
    <t xml:space="preserve"> b5713cff656fedacac075fdf274dbbbf</t>
  </si>
  <si>
    <t xml:space="preserve"> 111c4dcc6cb8684349e75eed3fa87576</t>
  </si>
  <si>
    <t xml:space="preserve"> a73d40d2c6ba08339b4431683c906479</t>
  </si>
  <si>
    <t xml:space="preserve"> f4962a095d1ead17b61e63aa7e071b20</t>
  </si>
  <si>
    <t xml:space="preserve"> 102c5e6d4fb3bf24e1f7b1d2bf7015e1</t>
  </si>
  <si>
    <t xml:space="preserve"> 50fad2f8766529123bb9c442d630e15d</t>
  </si>
  <si>
    <t xml:space="preserve"> 8b358ca275ce79428351295b86a73c1d</t>
  </si>
  <si>
    <t xml:space="preserve"> de85b4626c249e3ea49940993bb524b9</t>
  </si>
  <si>
    <t xml:space="preserve"> 13e0660ba354a7e6a07c6d2602edfc43</t>
  </si>
  <si>
    <t xml:space="preserve"> 36894adab2d92e724456c06591edfcb4</t>
  </si>
  <si>
    <t xml:space="preserve"> 4c64b84c3e4f0538104610fc11c2c1e1</t>
  </si>
  <si>
    <t xml:space="preserve"> d4e7a24e4f87641cae19ae654662c858</t>
  </si>
  <si>
    <t xml:space="preserve"> e6627089fea30bc61485ca0eeeffb04e</t>
  </si>
  <si>
    <t xml:space="preserve"> 15bfa3d1685d23e0ff2fa208ea7c889f</t>
  </si>
  <si>
    <t xml:space="preserve"> d91dc98df261eb2cad41e42da7b80170</t>
  </si>
  <si>
    <t xml:space="preserve"> 142770c6e7c3117d6bc940625c416e0c</t>
  </si>
  <si>
    <t xml:space="preserve"> d7a7c79fdbac05c7b31d184701a9554a</t>
  </si>
  <si>
    <t xml:space="preserve"> 129fa9ba570553a5e3fbfeb3b0e63469</t>
  </si>
  <si>
    <t xml:space="preserve"> 28ae21b708508ceaf79b6b030adc81c0</t>
  </si>
  <si>
    <t xml:space="preserve"> 6b8dba9fcd426942c01b23f57db0e088</t>
  </si>
  <si>
    <t xml:space="preserve"> 8ff5096c0fdf7240995dc97d8ee39f8b</t>
  </si>
  <si>
    <t xml:space="preserve"> 0e699f82c1dc3112165f76fae84d5716</t>
  </si>
  <si>
    <t xml:space="preserve"> dd1254f850890ba8060dcdbead1ef3a5</t>
  </si>
  <si>
    <t xml:space="preserve"> 48f2088157813cab54d9070bbcb2efea</t>
  </si>
  <si>
    <t xml:space="preserve"> 1182274efa79b79f69ca6e1c8f2fe745</t>
  </si>
  <si>
    <t xml:space="preserve"> f6e27b29c7e1eb2029401ab4cf692047</t>
  </si>
  <si>
    <t xml:space="preserve"> 47597eb8f27979b89347e14b801c26f4</t>
  </si>
  <si>
    <t xml:space="preserve"> e73eff11c327ff3bbd8192b60cb77db7</t>
  </si>
  <si>
    <t xml:space="preserve"> 26d57a1a92e7e0dfe45e7ac39bac41b0</t>
  </si>
  <si>
    <t xml:space="preserve"> 48107c6b22d3d5c5f1cf9f163c25d478</t>
  </si>
  <si>
    <t xml:space="preserve"> 68957ad42109a722ce46316ff664f14b</t>
  </si>
  <si>
    <t xml:space="preserve"> 1e3968b33662ef605616fa75b888e99e</t>
  </si>
  <si>
    <t xml:space="preserve"> 1e8bed38e735080fbbc6b44e1031eabe</t>
  </si>
  <si>
    <t xml:space="preserve"> 0d8f6c6347c9d26a4e514f05b0d79238</t>
  </si>
  <si>
    <t xml:space="preserve"> 81a0ad70a74d1fa4be837ed0f7121ab7</t>
  </si>
  <si>
    <t xml:space="preserve"> 08aaa275108c62bc232b20a1af013373</t>
  </si>
  <si>
    <t xml:space="preserve"> 3f10948943e0b9e66214150968aacaa4</t>
  </si>
  <si>
    <t xml:space="preserve"> 306c2802ad048551e975cb0577ba3cc0</t>
  </si>
  <si>
    <t xml:space="preserve"> b9b515bf28ea214a50b54dc994326781</t>
  </si>
  <si>
    <t xml:space="preserve"> c998f8bf5fe991d4083b33866210b928</t>
  </si>
  <si>
    <t xml:space="preserve"> 7ba4bb20964974d2281d454489b3de3f</t>
  </si>
  <si>
    <t xml:space="preserve"> 0d8aba7cdf324af84597acdb23bb2a21</t>
  </si>
  <si>
    <t xml:space="preserve"> 1fdc18ed058ca58688820a5e5a633797</t>
  </si>
  <si>
    <t xml:space="preserve"> 9fef67fb443179e967e4bfa3131bd4e0</t>
  </si>
  <si>
    <t xml:space="preserve"> 5e90dfd803af25b4d1335c7012c92e1d</t>
  </si>
  <si>
    <t xml:space="preserve"> 50052cefd5d9e304288536b2401789e9</t>
  </si>
  <si>
    <t xml:space="preserve"> ab19ab9a63bf140df24d1e5946b5eda6</t>
  </si>
  <si>
    <t xml:space="preserve"> 31101bd4d2a9a1da0b1564ce5acc7139</t>
  </si>
  <si>
    <t xml:space="preserve"> 58f44440a503cc0908e606bb7004e7a4</t>
  </si>
  <si>
    <t xml:space="preserve"> 44afb321f7a8f93d74196c24a1283677</t>
  </si>
  <si>
    <t xml:space="preserve"> 09565dc849528dd3c9667d297946036f</t>
  </si>
  <si>
    <t xml:space="preserve"> 6f2615eddc7e565a2bc5e3cb97b0081a</t>
  </si>
  <si>
    <t xml:space="preserve"> d260572e7158fd3db9edd67fc1a28085</t>
  </si>
  <si>
    <t xml:space="preserve"> d211c35e104f3b0bdbbb912da760f9ce</t>
  </si>
  <si>
    <t xml:space="preserve"> 650d90ebb7e22fee764cecccbf3678fa</t>
  </si>
  <si>
    <t xml:space="preserve"> bdb83753134607e0dd90eeed99a254ae</t>
  </si>
  <si>
    <t xml:space="preserve"> e322277a2128965d84cecac2060bd638</t>
  </si>
  <si>
    <t xml:space="preserve"> 31eac4badbd32ef4c0ea26ecac40d4fe</t>
  </si>
  <si>
    <t xml:space="preserve"> 3c766b3cc04b9bebfbe2c4496faced5e</t>
  </si>
  <si>
    <t xml:space="preserve"> a0f3390ee00cf71f76a8a85bc802ae57</t>
  </si>
  <si>
    <t xml:space="preserve"> b012a4b99e7aa697df72bf5c3cac18b9</t>
  </si>
  <si>
    <t xml:space="preserve"> 8a67f2133b8a84c1d1d8970ffe7c5bc6</t>
  </si>
  <si>
    <t xml:space="preserve"> 6f64a7bfb7e48fc91143170ca2c5a72e</t>
  </si>
  <si>
    <t xml:space="preserve"> 6b78060f72d6a0171b026ce2ba4a2580</t>
  </si>
  <si>
    <t xml:space="preserve"> e62bec713477d3bc25af76552ab00598</t>
  </si>
  <si>
    <t xml:space="preserve"> 98e9341312990faf61e91f03ec094b28</t>
  </si>
  <si>
    <t xml:space="preserve"> 28238f50a9dde61fcac03f56904ad401</t>
  </si>
  <si>
    <t xml:space="preserve"> a8baefac1de9fd9aeeb54601632040d4</t>
  </si>
  <si>
    <t xml:space="preserve"> a5bcd96d823d93d7fe925034c74ad52b</t>
  </si>
  <si>
    <t xml:space="preserve"> 2e45b5a9d2885b3ac8ca29327ac00be3</t>
  </si>
  <si>
    <t xml:space="preserve"> 3f44f49abd6b70e3c697e38ca978619a</t>
  </si>
  <si>
    <t xml:space="preserve"> 7e212ffdc542ed99f2becf653a59bb34</t>
  </si>
  <si>
    <t xml:space="preserve"> 713d36710ebe96966f94fc081d57beb4</t>
  </si>
  <si>
    <t xml:space="preserve"> 4d9b78307ed0e5271358105c99afceeb</t>
  </si>
  <si>
    <t xml:space="preserve"> 2495ed466a6d06f2462f5a77af2b5ab9</t>
  </si>
  <si>
    <t xml:space="preserve"> ab55a495c81b54e4c6cd4d6ee9488f6f</t>
  </si>
  <si>
    <t xml:space="preserve"> f8d46dc3cb8c7a48f5b9e0407d3657e5</t>
  </si>
  <si>
    <t xml:space="preserve"> 211c0829f9db56ce5c8be102ca07eded</t>
  </si>
  <si>
    <t xml:space="preserve"> ff1d5a6d23b4beaf2efee1525a7cf396</t>
  </si>
  <si>
    <t xml:space="preserve"> ee33167f37578e8c6e545c8bf0ea0d31</t>
  </si>
  <si>
    <t xml:space="preserve"> 33b869f6bfe83fa17f5da2ae3b6a287d</t>
  </si>
  <si>
    <t xml:space="preserve"> 7a41e87022aede0711ca60826d80ac09</t>
  </si>
  <si>
    <t xml:space="preserve"> e2c7a6a2acd48a927a0181fad04763df</t>
  </si>
  <si>
    <t xml:space="preserve"> 0c71e7acf5bddd1db10452e18755bb5a</t>
  </si>
  <si>
    <t xml:space="preserve"> a999d2b10fa56db387faca400db2d155</t>
  </si>
  <si>
    <t xml:space="preserve"> eaacc06f72bd8329bc0bd0d283ab2c6e</t>
  </si>
  <si>
    <t xml:space="preserve"> b1abb74e11741b1cee54eb6e67ebd363</t>
  </si>
  <si>
    <t xml:space="preserve"> 4bf6da847e682ca0c3da8d62acc5df56</t>
  </si>
  <si>
    <t xml:space="preserve"> 914453aecb0bf00f3ae6ca9cd75ce7ca</t>
  </si>
  <si>
    <t xml:space="preserve"> 3289eb2f9d99da2025d94b5857a6e701</t>
  </si>
  <si>
    <t xml:space="preserve"> e10a249bef45bf38da0e0ba49f2cc037</t>
  </si>
  <si>
    <t xml:space="preserve"> 8c0b14378daab96c927bd0c784ea096c</t>
  </si>
  <si>
    <t xml:space="preserve"> a43802f238b60bb55deb3b53fbec2ebb</t>
  </si>
  <si>
    <t xml:space="preserve"> 5b7cb40f3e3cceb76bdb6c9d8aad8046</t>
  </si>
  <si>
    <t xml:space="preserve"> 5d29612294598a1b8f0be536d610f325</t>
  </si>
  <si>
    <t xml:space="preserve"> 9c0da0239e229d39577f8484c9b1fdf6</t>
  </si>
  <si>
    <t xml:space="preserve"> 0367c8b82671452d049db1a30835284d</t>
  </si>
  <si>
    <t xml:space="preserve"> 7e4eb6299004c510c7eaac7e1ebcc0e7</t>
  </si>
  <si>
    <t xml:space="preserve"> ce3770f3969494362098eece47a9ae76</t>
  </si>
  <si>
    <t xml:space="preserve"> bd85fcaae0824e36c5155d938bfc0dd2</t>
  </si>
  <si>
    <t>3f10948943e0b9e66214150968aacaa4</t>
  </si>
  <si>
    <t>306c2802ad048551e975cb0577ba3cc0</t>
  </si>
  <si>
    <t>b9b515bf28ea214a50b54dc994326781</t>
  </si>
  <si>
    <t>c998f8bf5fe991d4083b33866210b928</t>
  </si>
  <si>
    <t>7ba4bb20964974d2281d454489b3de3f</t>
  </si>
  <si>
    <t>0d8aba7cdf324af84597acdb23bb2a21</t>
  </si>
  <si>
    <t>a0c7979a7f20a905eab9c10ad86f895b</t>
  </si>
  <si>
    <t>41c436a3733e2a5fd03962f9406eb917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</si>
</sst>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3"/>
      <charset val="129"/>
      <scheme val="minor"/>
    </font>
    <font>
      <sz val="9"/>
      <color indexed="8"/>
      <name val="Arial"/>
      <family val="2"/>
    </font>
    <font>
      <b/>
      <sz val="9"/>
      <color rgb="FF00000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32">
    <xf numFmtId="0" fontId="0" fillId="0" borderId="0" xfId="0"/>
    <xf numFmtId="0" fontId="20" fillId="0" borderId="10" xfId="42" applyFont="1" applyFill="1" applyBorder="1" applyAlignment="1">
      <alignment vertical="top" wrapText="1"/>
    </xf>
    <xf numFmtId="0" fontId="21" fillId="0" borderId="10" xfId="42" applyFont="1" applyFill="1" applyBorder="1" applyAlignment="1">
      <alignment vertical="top" wrapText="1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11" fontId="0" fillId="0" borderId="12" xfId="0" applyNumberFormat="1" applyBorder="1"/>
    <xf numFmtId="0" fontId="19" fillId="0" borderId="11" xfId="42" applyFont="1" applyBorder="1" applyAlignment="1">
      <alignment wrapText="1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23" fillId="0" borderId="0" xfId="0" applyFont="1" applyAlignment="1">
      <alignment wrapText="1"/>
    </xf>
    <xf numFmtId="0" fontId="23" fillId="0" borderId="20" xfId="0" applyFont="1" applyBorder="1" applyAlignment="1">
      <alignment wrapText="1"/>
    </xf>
    <xf numFmtId="0" fontId="23" fillId="0" borderId="21" xfId="0" applyFont="1" applyBorder="1"/>
    <xf numFmtId="0" fontId="23" fillId="0" borderId="22" xfId="0" applyFont="1" applyBorder="1"/>
    <xf numFmtId="11" fontId="23" fillId="0" borderId="20" xfId="0" applyNumberFormat="1" applyFont="1" applyBorder="1" applyAlignment="1">
      <alignment wrapText="1"/>
    </xf>
    <xf numFmtId="0" fontId="21" fillId="0" borderId="11" xfId="42" applyFont="1" applyFill="1" applyBorder="1" applyAlignment="1">
      <alignment vertical="top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9" xfId="0" applyBorder="1" applyAlignment="1">
      <alignment horizontal="center"/>
    </xf>
    <xf numFmtId="11" fontId="0" fillId="0" borderId="12" xfId="0" applyNumberForma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8" xfId="0" applyBorder="1" applyAlignment="1">
      <alignment horizontal="center"/>
    </xf>
    <xf numFmtId="0" fontId="23" fillId="0" borderId="20" xfId="0" applyFont="1" applyBorder="1" applyAlignment="1">
      <alignment wrapText="1"/>
    </xf>
    <xf numFmtId="0" fontId="23" fillId="0" borderId="21" xfId="0" applyFont="1" applyBorder="1"/>
    <xf numFmtId="0" fontId="23" fillId="0" borderId="22" xfId="0" applyFont="1" applyBorder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3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tabSelected="1" workbookViewId="0"/>
  </sheetViews>
  <sheetFormatPr defaultRowHeight="15"/>
  <cols>
    <col min="2" max="2" width="21.140625" bestFit="1" customWidth="1"/>
    <col min="3" max="3" width="12" customWidth="1"/>
    <col min="4" max="4" width="37.42578125" bestFit="1" customWidth="1"/>
    <col min="5" max="5" width="37.7109375" bestFit="1" customWidth="1"/>
    <col min="6" max="6" width="37.28515625" bestFit="1" customWidth="1"/>
    <col min="7" max="7" width="37.7109375" bestFit="1" customWidth="1"/>
  </cols>
  <sheetData>
    <row r="1" spans="1:7" ht="15.75" thickBot="1"/>
    <row r="2" spans="1:7" ht="72.75" thickBot="1">
      <c r="A2" s="1" t="s">
        <v>8</v>
      </c>
      <c r="B2" s="1" t="s">
        <v>9</v>
      </c>
      <c r="C2" s="1" t="s">
        <v>5</v>
      </c>
      <c r="D2" s="19" t="s">
        <v>6</v>
      </c>
      <c r="E2" s="2" t="s">
        <v>14</v>
      </c>
      <c r="F2" s="2" t="s">
        <v>7</v>
      </c>
      <c r="G2" s="2" t="s">
        <v>15</v>
      </c>
    </row>
    <row r="3" spans="1:7">
      <c r="A3" s="3" t="s">
        <v>10</v>
      </c>
      <c r="B3" s="7" t="s">
        <v>16</v>
      </c>
      <c r="C3" s="8">
        <v>21</v>
      </c>
      <c r="D3" s="20" t="str">
        <f>IF(EXACT(TRIM(Md5sumsBBC!D3),TRIM(MD5SumsPhilips!C3)), "MATCH","ERROR")</f>
        <v>MATCH</v>
      </c>
      <c r="E3" s="23" t="str">
        <f>IF(EXACT(TRIM(Md5sumsBBC!E3),TRIM(MD5SumsPhilips!E3)), "MATCH", "ERROR")</f>
        <v>MATCH</v>
      </c>
      <c r="F3" s="23" t="str">
        <f>IF(EXACT(TRIM(Md5sumsBBC!F3),TRIM(MD5SumsPhilips!F3)), "MATCH", "ERROR")</f>
        <v>MATCH</v>
      </c>
      <c r="G3" s="23" t="str">
        <f>IF(EXACT(TRIM(Md5sumsBBC!G3),TRIM(MD5SumsPhilips!G3)), "MATCH", "ERROR")</f>
        <v>MATCH</v>
      </c>
    </row>
    <row r="4" spans="1:7">
      <c r="A4" s="4"/>
      <c r="B4" s="4"/>
      <c r="C4" s="10">
        <v>24</v>
      </c>
      <c r="D4" s="21" t="str">
        <f>IF(EXACT(TRIM(Md5sumsBBC!D4),TRIM(MD5SumsPhilips!C4)), "MATCH","ERROR")</f>
        <v>MATCH</v>
      </c>
      <c r="E4" s="24" t="str">
        <f>IF(EXACT(TRIM(Md5sumsBBC!E4),TRIM(MD5SumsPhilips!E4)), "MATCH", "ERROR")</f>
        <v>MATCH</v>
      </c>
      <c r="F4" s="21" t="str">
        <f>IF(EXACT(TRIM(Md5sumsBBC!F4),TRIM(MD5SumsPhilips!F4)), "MATCH", "ERROR")</f>
        <v>MATCH</v>
      </c>
      <c r="G4" s="21" t="str">
        <f>IF(EXACT(TRIM(Md5sumsBBC!G4),TRIM(MD5SumsPhilips!G4)), "MATCH", "ERROR")</f>
        <v>MATCH</v>
      </c>
    </row>
    <row r="5" spans="1:7">
      <c r="A5" s="4"/>
      <c r="B5" s="4"/>
      <c r="C5" s="10">
        <v>27</v>
      </c>
      <c r="D5" s="21" t="str">
        <f>IF(EXACT(TRIM(Md5sumsBBC!D5),TRIM(MD5SumsPhilips!C5)), "MATCH","ERROR")</f>
        <v>MATCH</v>
      </c>
      <c r="E5" s="24" t="str">
        <f>IF(EXACT(TRIM(Md5sumsBBC!E5),TRIM(MD5SumsPhilips!E5)), "MATCH", "ERROR")</f>
        <v>MATCH</v>
      </c>
      <c r="F5" s="21" t="str">
        <f>IF(EXACT(TRIM(Md5sumsBBC!F5),TRIM(MD5SumsPhilips!F5)), "MATCH", "ERROR")</f>
        <v>MATCH</v>
      </c>
      <c r="G5" s="21" t="str">
        <f>IF(EXACT(TRIM(Md5sumsBBC!G5),TRIM(MD5SumsPhilips!G5)), "MATCH", "ERROR")</f>
        <v>MATCH</v>
      </c>
    </row>
    <row r="6" spans="1:7" ht="15.75" thickBot="1">
      <c r="A6" s="4"/>
      <c r="B6" s="5"/>
      <c r="C6" s="12">
        <v>30</v>
      </c>
      <c r="D6" s="22" t="str">
        <f>IF(EXACT(TRIM(Md5sumsBBC!D6),TRIM(MD5SumsPhilips!C6)), "MATCH","ERROR")</f>
        <v>MATCH</v>
      </c>
      <c r="E6" s="25" t="str">
        <f>IF(EXACT(TRIM(Md5sumsBBC!E6),TRIM(MD5SumsPhilips!E6)), "MATCH", "ERROR")</f>
        <v>MATCH</v>
      </c>
      <c r="F6" s="22" t="str">
        <f>IF(EXACT(TRIM(Md5sumsBBC!F6),TRIM(MD5SumsPhilips!F6)), "MATCH", "ERROR")</f>
        <v>MATCH</v>
      </c>
      <c r="G6" s="22" t="str">
        <f>IF(EXACT(TRIM(Md5sumsBBC!G6),TRIM(MD5SumsPhilips!G6)), "MATCH", "ERROR")</f>
        <v>MATCH</v>
      </c>
    </row>
    <row r="7" spans="1:7">
      <c r="A7" s="4"/>
      <c r="B7" s="7" t="s">
        <v>17</v>
      </c>
      <c r="C7" s="8">
        <v>23</v>
      </c>
      <c r="D7" s="21" t="str">
        <f>IF(EXACT(TRIM(Md5sumsBBC!D7),TRIM(MD5SumsPhilips!C7)), "MATCH","ERROR")</f>
        <v>MATCH</v>
      </c>
      <c r="E7" s="23" t="str">
        <f>IF(EXACT(TRIM(Md5sumsBBC!E7),TRIM(MD5SumsPhilips!E7)), "MATCH", "ERROR")</f>
        <v>MATCH</v>
      </c>
      <c r="F7" s="20" t="str">
        <f>IF(EXACT(TRIM(Md5sumsBBC!F7),TRIM(MD5SumsPhilips!F7)), "MATCH", "ERROR")</f>
        <v>MATCH</v>
      </c>
      <c r="G7" s="20" t="str">
        <f>IF(EXACT(TRIM(Md5sumsBBC!G7),TRIM(MD5SumsPhilips!G7)), "MATCH", "ERROR")</f>
        <v>MATCH</v>
      </c>
    </row>
    <row r="8" spans="1:7">
      <c r="A8" s="4"/>
      <c r="B8" s="4"/>
      <c r="C8" s="10">
        <v>30</v>
      </c>
      <c r="D8" s="21" t="str">
        <f>IF(EXACT(TRIM(Md5sumsBBC!D8),TRIM(MD5SumsPhilips!C8)), "MATCH","ERROR")</f>
        <v>MATCH</v>
      </c>
      <c r="E8" s="24" t="str">
        <f>IF(EXACT(TRIM(Md5sumsBBC!E8),TRIM(MD5SumsPhilips!E8)), "MATCH", "ERROR")</f>
        <v>MATCH</v>
      </c>
      <c r="F8" s="21" t="str">
        <f>IF(EXACT(TRIM(Md5sumsBBC!F8),TRIM(MD5SumsPhilips!F8)), "MATCH", "ERROR")</f>
        <v>MATCH</v>
      </c>
      <c r="G8" s="21" t="str">
        <f>IF(EXACT(TRIM(Md5sumsBBC!G8),TRIM(MD5SumsPhilips!G8)), "MATCH", "ERROR")</f>
        <v>MATCH</v>
      </c>
    </row>
    <row r="9" spans="1:7">
      <c r="A9" s="4"/>
      <c r="B9" s="4"/>
      <c r="C9" s="10">
        <v>33</v>
      </c>
      <c r="D9" s="21" t="str">
        <f>IF(EXACT(TRIM(Md5sumsBBC!D9),TRIM(MD5SumsPhilips!C9)), "MATCH","ERROR")</f>
        <v>MATCH</v>
      </c>
      <c r="E9" s="24" t="str">
        <f>IF(EXACT(TRIM(Md5sumsBBC!E9),TRIM(MD5SumsPhilips!E9)), "MATCH", "ERROR")</f>
        <v>MATCH</v>
      </c>
      <c r="F9" s="21" t="str">
        <f>IF(EXACT(TRIM(Md5sumsBBC!F9),TRIM(MD5SumsPhilips!F9)), "MATCH", "ERROR")</f>
        <v>MATCH</v>
      </c>
      <c r="G9" s="21" t="str">
        <f>IF(EXACT(TRIM(Md5sumsBBC!G9),TRIM(MD5SumsPhilips!G9)), "MATCH", "ERROR")</f>
        <v>MATCH</v>
      </c>
    </row>
    <row r="10" spans="1:7" ht="15.75" thickBot="1">
      <c r="A10" s="4"/>
      <c r="B10" s="5"/>
      <c r="C10" s="12">
        <v>35</v>
      </c>
      <c r="D10" s="21" t="str">
        <f>IF(EXACT(TRIM(Md5sumsBBC!D10),TRIM(MD5SumsPhilips!C10)), "MATCH","ERROR")</f>
        <v>MATCH</v>
      </c>
      <c r="E10" s="25" t="str">
        <f>IF(EXACT(TRIM(Md5sumsBBC!E10),TRIM(MD5SumsPhilips!E10)), "MATCH", "ERROR")</f>
        <v>MATCH</v>
      </c>
      <c r="F10" s="22" t="str">
        <f>IF(EXACT(TRIM(Md5sumsBBC!F10),TRIM(MD5SumsPhilips!F10)), "MATCH", "ERROR")</f>
        <v>MATCH</v>
      </c>
      <c r="G10" s="22" t="str">
        <f>IF(EXACT(TRIM(Md5sumsBBC!G10),TRIM(MD5SumsPhilips!G10)), "MATCH", "ERROR")</f>
        <v>MATCH</v>
      </c>
    </row>
    <row r="11" spans="1:7">
      <c r="A11" s="4"/>
      <c r="B11" s="4" t="s">
        <v>3</v>
      </c>
      <c r="C11" s="10">
        <v>20</v>
      </c>
      <c r="D11" s="20" t="str">
        <f>IF(EXACT(TRIM(Md5sumsBBC!D11),TRIM(MD5SumsPhilips!C11)), "MATCH","ERROR")</f>
        <v>MATCH</v>
      </c>
      <c r="E11" s="24" t="str">
        <f>IF(EXACT(TRIM(Md5sumsBBC!E11),TRIM(MD5SumsPhilips!E11)), "MATCH", "ERROR")</f>
        <v>MATCH</v>
      </c>
      <c r="F11" s="26" t="str">
        <f>IF(EXACT(TRIM(Md5sumsBBC!F11),TRIM(MD5SumsPhilips!F11)), "MATCH", "ERROR")</f>
        <v>MATCH</v>
      </c>
      <c r="G11" s="21" t="str">
        <f>IF(EXACT(TRIM(Md5sumsBBC!G11),TRIM(MD5SumsPhilips!G11)), "MATCH", "ERROR")</f>
        <v>MATCH</v>
      </c>
    </row>
    <row r="12" spans="1:7">
      <c r="A12" s="4"/>
      <c r="B12" s="4"/>
      <c r="C12" s="10">
        <v>24</v>
      </c>
      <c r="D12" s="21" t="str">
        <f>IF(EXACT(TRIM(Md5sumsBBC!D12),TRIM(MD5SumsPhilips!C12)), "MATCH","ERROR")</f>
        <v>MATCH</v>
      </c>
      <c r="E12" s="24" t="str">
        <f>IF(EXACT(TRIM(Md5sumsBBC!E12),TRIM(MD5SumsPhilips!E12)), "MATCH", "ERROR")</f>
        <v>MATCH</v>
      </c>
      <c r="F12" s="21" t="str">
        <f>IF(EXACT(TRIM(Md5sumsBBC!F12),TRIM(MD5SumsPhilips!F12)), "MATCH", "ERROR")</f>
        <v>MATCH</v>
      </c>
      <c r="G12" s="21" t="str">
        <f>IF(EXACT(TRIM(Md5sumsBBC!G12),TRIM(MD5SumsPhilips!G12)), "MATCH", "ERROR")</f>
        <v>MATCH</v>
      </c>
    </row>
    <row r="13" spans="1:7">
      <c r="A13" s="4"/>
      <c r="B13" s="4"/>
      <c r="C13" s="10">
        <v>26</v>
      </c>
      <c r="D13" s="21" t="str">
        <f>IF(EXACT(TRIM(Md5sumsBBC!D13),TRIM(MD5SumsPhilips!C13)), "MATCH","ERROR")</f>
        <v>MATCH</v>
      </c>
      <c r="E13" s="24" t="str">
        <f>IF(EXACT(TRIM(Md5sumsBBC!E13),TRIM(MD5SumsPhilips!E13)), "MATCH", "ERROR")</f>
        <v>MATCH</v>
      </c>
      <c r="F13" s="21" t="str">
        <f>IF(EXACT(TRIM(Md5sumsBBC!F13),TRIM(MD5SumsPhilips!F13)), "MATCH", "ERROR")</f>
        <v>MATCH</v>
      </c>
      <c r="G13" s="21" t="str">
        <f>IF(EXACT(TRIM(Md5sumsBBC!G13),TRIM(MD5SumsPhilips!G13)), "MATCH", "ERROR")</f>
        <v>MATCH</v>
      </c>
    </row>
    <row r="14" spans="1:7" ht="15.75" thickBot="1">
      <c r="A14" s="5"/>
      <c r="B14" s="5"/>
      <c r="C14" s="12">
        <v>31</v>
      </c>
      <c r="D14" s="22" t="str">
        <f>IF(EXACT(TRIM(Md5sumsBBC!D14),TRIM(MD5SumsPhilips!C14)), "MATCH","ERROR")</f>
        <v>MATCH</v>
      </c>
      <c r="E14" s="25" t="str">
        <f>IF(EXACT(TRIM(Md5sumsBBC!E14),TRIM(MD5SumsPhilips!E14)), "MATCH", "ERROR")</f>
        <v>MATCH</v>
      </c>
      <c r="F14" s="22" t="str">
        <f>IF(EXACT(TRIM(Md5sumsBBC!F14),TRIM(MD5SumsPhilips!F14)), "MATCH", "ERROR")</f>
        <v>MATCH</v>
      </c>
      <c r="G14" s="22" t="str">
        <f>IF(EXACT(TRIM(Md5sumsBBC!G14),TRIM(MD5SumsPhilips!G14)), "MATCH", "ERROR")</f>
        <v>MATCH</v>
      </c>
    </row>
    <row r="15" spans="1:7">
      <c r="A15" s="3" t="s">
        <v>11</v>
      </c>
      <c r="B15" s="3" t="s">
        <v>0</v>
      </c>
      <c r="C15" s="8">
        <v>25</v>
      </c>
      <c r="D15" s="21" t="str">
        <f>IF(EXACT(TRIM(Md5sumsBBC!D15),TRIM(MD5SumsPhilips!C15)), "MATCH","ERROR")</f>
        <v>MATCH</v>
      </c>
      <c r="E15" s="23" t="str">
        <f>IF(EXACT(TRIM(Md5sumsBBC!E15),TRIM(MD5SumsPhilips!E15)), "MATCH", "ERROR")</f>
        <v>MATCH</v>
      </c>
      <c r="F15" s="20" t="str">
        <f>IF(EXACT(TRIM(Md5sumsBBC!F15),TRIM(MD5SumsPhilips!F15)), "MATCH", "ERROR")</f>
        <v>MATCH</v>
      </c>
      <c r="G15" s="20" t="str">
        <f>IF(EXACT(TRIM(Md5sumsBBC!G15),TRIM(MD5SumsPhilips!G15)), "MATCH", "ERROR")</f>
        <v>MATCH</v>
      </c>
    </row>
    <row r="16" spans="1:7">
      <c r="A16" s="4"/>
      <c r="B16" s="4"/>
      <c r="C16" s="10">
        <v>27</v>
      </c>
      <c r="D16" s="21" t="str">
        <f>IF(EXACT(TRIM(Md5sumsBBC!D16),TRIM(MD5SumsPhilips!C16)), "MATCH","ERROR")</f>
        <v>MATCH</v>
      </c>
      <c r="E16" s="24" t="str">
        <f>IF(EXACT(TRIM(Md5sumsBBC!E16),TRIM(MD5SumsPhilips!E16)), "MATCH", "ERROR")</f>
        <v>MATCH</v>
      </c>
      <c r="F16" s="21" t="str">
        <f>IF(EXACT(TRIM(Md5sumsBBC!F16),TRIM(MD5SumsPhilips!F16)), "MATCH", "ERROR")</f>
        <v>MATCH</v>
      </c>
      <c r="G16" s="21" t="str">
        <f>IF(EXACT(TRIM(Md5sumsBBC!G16),TRIM(MD5SumsPhilips!G16)), "MATCH", "ERROR")</f>
        <v>MATCH</v>
      </c>
    </row>
    <row r="17" spans="1:7">
      <c r="A17" s="4"/>
      <c r="B17" s="4"/>
      <c r="C17" s="10">
        <v>33</v>
      </c>
      <c r="D17" s="21" t="str">
        <f>IF(EXACT(TRIM(Md5sumsBBC!D17),TRIM(MD5SumsPhilips!C17)), "MATCH","ERROR")</f>
        <v>MATCH</v>
      </c>
      <c r="E17" s="24" t="str">
        <f>IF(EXACT(TRIM(Md5sumsBBC!E17),TRIM(MD5SumsPhilips!E17)), "MATCH", "ERROR")</f>
        <v>MATCH</v>
      </c>
      <c r="F17" s="21" t="str">
        <f>IF(EXACT(TRIM(Md5sumsBBC!F17),TRIM(MD5SumsPhilips!F17)), "MATCH", "ERROR")</f>
        <v>MATCH</v>
      </c>
      <c r="G17" s="21" t="str">
        <f>IF(EXACT(TRIM(Md5sumsBBC!G17),TRIM(MD5SumsPhilips!G17)), "MATCH", "ERROR")</f>
        <v>MATCH</v>
      </c>
    </row>
    <row r="18" spans="1:7" ht="15.75" thickBot="1">
      <c r="A18" s="4"/>
      <c r="B18" s="5"/>
      <c r="C18" s="12">
        <v>36</v>
      </c>
      <c r="D18" s="21" t="str">
        <f>IF(EXACT(TRIM(Md5sumsBBC!D18),TRIM(MD5SumsPhilips!C18)), "MATCH","ERROR")</f>
        <v>MATCH</v>
      </c>
      <c r="E18" s="25" t="str">
        <f>IF(EXACT(TRIM(Md5sumsBBC!E18),TRIM(MD5SumsPhilips!E18)), "MATCH", "ERROR")</f>
        <v>MATCH</v>
      </c>
      <c r="F18" s="22" t="str">
        <f>IF(EXACT(TRIM(Md5sumsBBC!F18),TRIM(MD5SumsPhilips!F18)), "MATCH", "ERROR")</f>
        <v>MATCH</v>
      </c>
      <c r="G18" s="22" t="str">
        <f>IF(EXACT(TRIM(Md5sumsBBC!G18),TRIM(MD5SumsPhilips!G18)), "MATCH", "ERROR")</f>
        <v>MATCH</v>
      </c>
    </row>
    <row r="19" spans="1:7">
      <c r="A19" s="4"/>
      <c r="B19" s="3" t="s">
        <v>1</v>
      </c>
      <c r="C19" s="8">
        <v>25</v>
      </c>
      <c r="D19" s="20" t="str">
        <f>IF(EXACT(TRIM(Md5sumsBBC!D19),TRIM(MD5SumsPhilips!C19)), "MATCH","ERROR")</f>
        <v>MATCH</v>
      </c>
      <c r="E19" s="23" t="str">
        <f>IF(EXACT(TRIM(Md5sumsBBC!E19),TRIM(MD5SumsPhilips!E19)), "MATCH", "ERROR")</f>
        <v>MATCH</v>
      </c>
      <c r="F19" s="20" t="str">
        <f>IF(EXACT(TRIM(Md5sumsBBC!F19),TRIM(MD5SumsPhilips!F19)), "MATCH", "ERROR")</f>
        <v>MATCH</v>
      </c>
      <c r="G19" s="20" t="str">
        <f>IF(EXACT(TRIM(Md5sumsBBC!G19),TRIM(MD5SumsPhilips!G19)), "MATCH", "ERROR")</f>
        <v>MATCH</v>
      </c>
    </row>
    <row r="20" spans="1:7">
      <c r="A20" s="4"/>
      <c r="B20" s="4"/>
      <c r="C20" s="10">
        <v>27</v>
      </c>
      <c r="D20" s="21" t="str">
        <f>IF(EXACT(TRIM(Md5sumsBBC!D20),TRIM(MD5SumsPhilips!C20)), "MATCH","ERROR")</f>
        <v>MATCH</v>
      </c>
      <c r="E20" s="24" t="str">
        <f>IF(EXACT(TRIM(Md5sumsBBC!E20),TRIM(MD5SumsPhilips!E20)), "MATCH", "ERROR")</f>
        <v>MATCH</v>
      </c>
      <c r="F20" s="21" t="str">
        <f>IF(EXACT(TRIM(Md5sumsBBC!F20),TRIM(MD5SumsPhilips!F20)), "MATCH", "ERROR")</f>
        <v>MATCH</v>
      </c>
      <c r="G20" s="21" t="str">
        <f>IF(EXACT(TRIM(Md5sumsBBC!G20),TRIM(MD5SumsPhilips!G20)), "MATCH", "ERROR")</f>
        <v>MATCH</v>
      </c>
    </row>
    <row r="21" spans="1:7">
      <c r="A21" s="4"/>
      <c r="B21" s="4"/>
      <c r="C21" s="10">
        <v>33</v>
      </c>
      <c r="D21" s="21" t="str">
        <f>IF(EXACT(TRIM(Md5sumsBBC!D21),TRIM(MD5SumsPhilips!C21)), "MATCH","ERROR")</f>
        <v>MATCH</v>
      </c>
      <c r="E21" s="24" t="str">
        <f>IF(EXACT(TRIM(Md5sumsBBC!E21),TRIM(MD5SumsPhilips!E21)), "MATCH", "ERROR")</f>
        <v>MATCH</v>
      </c>
      <c r="F21" s="21" t="str">
        <f>IF(EXACT(TRIM(Md5sumsBBC!F21),TRIM(MD5SumsPhilips!F21)), "MATCH", "ERROR")</f>
        <v>MATCH</v>
      </c>
      <c r="G21" s="21" t="str">
        <f>IF(EXACT(TRIM(Md5sumsBBC!G21),TRIM(MD5SumsPhilips!G21)), "MATCH", "ERROR")</f>
        <v>MATCH</v>
      </c>
    </row>
    <row r="22" spans="1:7" ht="15.75" thickBot="1">
      <c r="A22" s="4"/>
      <c r="B22" s="5"/>
      <c r="C22" s="12">
        <v>36</v>
      </c>
      <c r="D22" s="22" t="str">
        <f>IF(EXACT(TRIM(Md5sumsBBC!D22),TRIM(MD5SumsPhilips!C22)), "MATCH","ERROR")</f>
        <v>MATCH</v>
      </c>
      <c r="E22" s="25" t="str">
        <f>IF(EXACT(TRIM(Md5sumsBBC!E22),TRIM(MD5SumsPhilips!E22)), "MATCH", "ERROR")</f>
        <v>MATCH</v>
      </c>
      <c r="F22" s="22" t="str">
        <f>IF(EXACT(TRIM(Md5sumsBBC!F22),TRIM(MD5SumsPhilips!F22)), "MATCH", "ERROR")</f>
        <v>MATCH</v>
      </c>
      <c r="G22" s="22" t="str">
        <f>IF(EXACT(TRIM(Md5sumsBBC!G22),TRIM(MD5SumsPhilips!G22)), "MATCH", "ERROR")</f>
        <v>MATCH</v>
      </c>
    </row>
    <row r="23" spans="1:7">
      <c r="A23" s="4"/>
      <c r="B23" s="4" t="s">
        <v>4</v>
      </c>
      <c r="C23" s="10">
        <v>24</v>
      </c>
      <c r="D23" s="21" t="str">
        <f>IF(EXACT(TRIM(Md5sumsBBC!D23),TRIM(MD5SumsPhilips!C23)), "MATCH","ERROR")</f>
        <v>MATCH</v>
      </c>
      <c r="E23" s="24" t="str">
        <f>IF(EXACT(TRIM(Md5sumsBBC!E23),TRIM(MD5SumsPhilips!E23)), "MATCH", "ERROR")</f>
        <v>MATCH</v>
      </c>
      <c r="F23" s="21" t="str">
        <f>IF(EXACT(TRIM(Md5sumsBBC!F23),TRIM(MD5SumsPhilips!F23)), "MATCH", "ERROR")</f>
        <v>MATCH</v>
      </c>
      <c r="G23" s="21" t="str">
        <f>IF(EXACT(TRIM(Md5sumsBBC!G23),TRIM(MD5SumsPhilips!G23)), "MATCH", "ERROR")</f>
        <v>MATCH</v>
      </c>
    </row>
    <row r="24" spans="1:7">
      <c r="A24" s="4"/>
      <c r="B24" s="4"/>
      <c r="C24" s="10">
        <v>27</v>
      </c>
      <c r="D24" s="21" t="str">
        <f>IF(EXACT(TRIM(Md5sumsBBC!D24),TRIM(MD5SumsPhilips!C24)), "MATCH","ERROR")</f>
        <v>MATCH</v>
      </c>
      <c r="E24" s="24" t="str">
        <f>IF(EXACT(TRIM(Md5sumsBBC!E24),TRIM(MD5SumsPhilips!E24)), "MATCH", "ERROR")</f>
        <v>MATCH</v>
      </c>
      <c r="F24" s="21" t="str">
        <f>IF(EXACT(TRIM(Md5sumsBBC!F24),TRIM(MD5SumsPhilips!F24)), "MATCH", "ERROR")</f>
        <v>MATCH</v>
      </c>
      <c r="G24" s="21" t="str">
        <f>IF(EXACT(TRIM(Md5sumsBBC!G24),TRIM(MD5SumsPhilips!G24)), "MATCH", "ERROR")</f>
        <v>MATCH</v>
      </c>
    </row>
    <row r="25" spans="1:7">
      <c r="A25" s="4"/>
      <c r="B25" s="4"/>
      <c r="C25" s="10">
        <v>32</v>
      </c>
      <c r="D25" s="21" t="str">
        <f>IF(EXACT(TRIM(Md5sumsBBC!D25),TRIM(MD5SumsPhilips!C25)), "MATCH","ERROR")</f>
        <v>MATCH</v>
      </c>
      <c r="E25" s="24" t="str">
        <f>IF(EXACT(TRIM(Md5sumsBBC!E25),TRIM(MD5SumsPhilips!E25)), "MATCH", "ERROR")</f>
        <v>MATCH</v>
      </c>
      <c r="F25" s="21" t="str">
        <f>IF(EXACT(TRIM(Md5sumsBBC!F25),TRIM(MD5SumsPhilips!F25)), "MATCH", "ERROR")</f>
        <v>MATCH</v>
      </c>
      <c r="G25" s="21" t="str">
        <f>IF(EXACT(TRIM(Md5sumsBBC!G25),TRIM(MD5SumsPhilips!G25)), "MATCH", "ERROR")</f>
        <v>MATCH</v>
      </c>
    </row>
    <row r="26" spans="1:7" ht="15.75" thickBot="1">
      <c r="A26" s="5"/>
      <c r="B26" s="5"/>
      <c r="C26" s="12">
        <v>36</v>
      </c>
      <c r="D26" s="21" t="str">
        <f>IF(EXACT(TRIM(Md5sumsBBC!D26),TRIM(MD5SumsPhilips!C26)), "MATCH","ERROR")</f>
        <v>MATCH</v>
      </c>
      <c r="E26" s="25" t="str">
        <f>IF(EXACT(TRIM(Md5sumsBBC!E26),TRIM(MD5SumsPhilips!E26)), "MATCH", "ERROR")</f>
        <v>MATCH</v>
      </c>
      <c r="F26" s="22" t="str">
        <f>IF(EXACT(TRIM(Md5sumsBBC!F26),TRIM(MD5SumsPhilips!F26)), "MATCH", "ERROR")</f>
        <v>MATCH</v>
      </c>
      <c r="G26" s="22" t="str">
        <f>IF(EXACT(TRIM(Md5sumsBBC!G26),TRIM(MD5SumsPhilips!G26)), "MATCH", "ERROR")</f>
        <v>MATCH</v>
      </c>
    </row>
    <row r="27" spans="1:7">
      <c r="A27" s="3" t="s">
        <v>12</v>
      </c>
      <c r="B27" s="3" t="s">
        <v>18</v>
      </c>
      <c r="C27" s="8">
        <v>21</v>
      </c>
      <c r="D27" s="20" t="str">
        <f>IF(EXACT(TRIM(Md5sumsBBC!D27),TRIM(MD5SumsPhilips!C27)), "MATCH","ERROR")</f>
        <v>MATCH</v>
      </c>
      <c r="E27" s="23" t="str">
        <f>IF(EXACT(TRIM(Md5sumsBBC!E27),TRIM(MD5SumsPhilips!E27)), "MATCH", "ERROR")</f>
        <v>MATCH</v>
      </c>
      <c r="F27" s="20" t="str">
        <f>IF(EXACT(TRIM(Md5sumsBBC!F27),TRIM(MD5SumsPhilips!F27)), "MATCH", "ERROR")</f>
        <v>MATCH</v>
      </c>
      <c r="G27" s="20" t="str">
        <f>IF(EXACT(TRIM(Md5sumsBBC!G27),TRIM(MD5SumsPhilips!G27)), "MATCH", "ERROR")</f>
        <v>MATCH</v>
      </c>
    </row>
    <row r="28" spans="1:7">
      <c r="A28" s="4"/>
      <c r="B28" s="4"/>
      <c r="C28" s="10">
        <v>25</v>
      </c>
      <c r="D28" s="21" t="str">
        <f>IF(EXACT(TRIM(Md5sumsBBC!D28),TRIM(MD5SumsPhilips!C28)), "MATCH","ERROR")</f>
        <v>MATCH</v>
      </c>
      <c r="E28" s="24" t="str">
        <f>IF(EXACT(TRIM(Md5sumsBBC!E28),TRIM(MD5SumsPhilips!E28)), "MATCH", "ERROR")</f>
        <v>MATCH</v>
      </c>
      <c r="F28" s="21" t="str">
        <f>IF(EXACT(TRIM(Md5sumsBBC!F28),TRIM(MD5SumsPhilips!F28)), "MATCH", "ERROR")</f>
        <v>MATCH</v>
      </c>
      <c r="G28" s="21" t="str">
        <f>IF(EXACT(TRIM(Md5sumsBBC!G28),TRIM(MD5SumsPhilips!G28)), "MATCH", "ERROR")</f>
        <v>MATCH</v>
      </c>
    </row>
    <row r="29" spans="1:7">
      <c r="A29" s="4"/>
      <c r="B29" s="4"/>
      <c r="C29" s="10">
        <v>29</v>
      </c>
      <c r="D29" s="21" t="str">
        <f>IF(EXACT(TRIM(Md5sumsBBC!D29),TRIM(MD5SumsPhilips!C29)), "MATCH","ERROR")</f>
        <v>MATCH</v>
      </c>
      <c r="E29" s="24" t="str">
        <f>IF(EXACT(TRIM(Md5sumsBBC!E29),TRIM(MD5SumsPhilips!E29)), "MATCH", "ERROR")</f>
        <v>MATCH</v>
      </c>
      <c r="F29" s="21" t="str">
        <f>IF(EXACT(TRIM(Md5sumsBBC!F29),TRIM(MD5SumsPhilips!F29)), "MATCH", "ERROR")</f>
        <v>MATCH</v>
      </c>
      <c r="G29" s="21" t="str">
        <f>IF(EXACT(TRIM(Md5sumsBBC!G29),TRIM(MD5SumsPhilips!G29)), "MATCH", "ERROR")</f>
        <v>MATCH</v>
      </c>
    </row>
    <row r="30" spans="1:7" ht="15.75" thickBot="1">
      <c r="A30" s="4"/>
      <c r="B30" s="5"/>
      <c r="C30" s="12">
        <v>33</v>
      </c>
      <c r="D30" s="22" t="str">
        <f>IF(EXACT(TRIM(Md5sumsBBC!D30),TRIM(MD5SumsPhilips!C30)), "MATCH","ERROR")</f>
        <v>MATCH</v>
      </c>
      <c r="E30" s="25" t="str">
        <f>IF(EXACT(TRIM(Md5sumsBBC!E30),TRIM(MD5SumsPhilips!E30)), "MATCH", "ERROR")</f>
        <v>MATCH</v>
      </c>
      <c r="F30" s="22" t="str">
        <f>IF(EXACT(TRIM(Md5sumsBBC!F30),TRIM(MD5SumsPhilips!F30)), "MATCH", "ERROR")</f>
        <v>MATCH</v>
      </c>
      <c r="G30" s="22" t="str">
        <f>IF(EXACT(TRIM(Md5sumsBBC!G30),TRIM(MD5SumsPhilips!G30)), "MATCH", "ERROR")</f>
        <v>MATCH</v>
      </c>
    </row>
    <row r="31" spans="1:7">
      <c r="A31" s="4"/>
      <c r="B31" s="3" t="s">
        <v>19</v>
      </c>
      <c r="C31" s="8">
        <v>21</v>
      </c>
      <c r="D31" s="21" t="str">
        <f>IF(EXACT(TRIM(Md5sumsBBC!D31),TRIM(MD5SumsPhilips!C31)), "MATCH","ERROR")</f>
        <v>MATCH</v>
      </c>
      <c r="E31" s="23" t="str">
        <f>IF(EXACT(TRIM(Md5sumsBBC!E31),TRIM(MD5SumsPhilips!E31)), "MATCH", "ERROR")</f>
        <v>MATCH</v>
      </c>
      <c r="F31" s="20" t="str">
        <f>IF(EXACT(TRIM(Md5sumsBBC!F31),TRIM(MD5SumsPhilips!F31)), "MATCH", "ERROR")</f>
        <v>MATCH</v>
      </c>
      <c r="G31" s="20" t="str">
        <f>IF(EXACT(TRIM(Md5sumsBBC!G31),TRIM(MD5SumsPhilips!G31)), "MATCH", "ERROR")</f>
        <v>MATCH</v>
      </c>
    </row>
    <row r="32" spans="1:7">
      <c r="A32" s="4"/>
      <c r="B32" s="4"/>
      <c r="C32" s="10">
        <v>25</v>
      </c>
      <c r="D32" s="21" t="str">
        <f>IF(EXACT(TRIM(Md5sumsBBC!D32),TRIM(MD5SumsPhilips!C32)), "MATCH","ERROR")</f>
        <v>MATCH</v>
      </c>
      <c r="E32" s="24" t="str">
        <f>IF(EXACT(TRIM(Md5sumsBBC!E32),TRIM(MD5SumsPhilips!E32)), "MATCH", "ERROR")</f>
        <v>MATCH</v>
      </c>
      <c r="F32" s="21" t="str">
        <f>IF(EXACT(TRIM(Md5sumsBBC!F32),TRIM(MD5SumsPhilips!F32)), "MATCH", "ERROR")</f>
        <v>MATCH</v>
      </c>
      <c r="G32" s="21" t="str">
        <f>IF(EXACT(TRIM(Md5sumsBBC!G32),TRIM(MD5SumsPhilips!G32)), "MATCH", "ERROR")</f>
        <v>MATCH</v>
      </c>
    </row>
    <row r="33" spans="1:7">
      <c r="A33" s="4"/>
      <c r="B33" s="4"/>
      <c r="C33" s="10">
        <v>29</v>
      </c>
      <c r="D33" s="21" t="str">
        <f>IF(EXACT(TRIM(Md5sumsBBC!D33),TRIM(MD5SumsPhilips!C33)), "MATCH","ERROR")</f>
        <v>MATCH</v>
      </c>
      <c r="E33" s="24" t="str">
        <f>IF(EXACT(TRIM(Md5sumsBBC!E33),TRIM(MD5SumsPhilips!E33)), "MATCH", "ERROR")</f>
        <v>MATCH</v>
      </c>
      <c r="F33" s="21" t="str">
        <f>IF(EXACT(TRIM(Md5sumsBBC!F33),TRIM(MD5SumsPhilips!F33)), "MATCH", "ERROR")</f>
        <v>MATCH</v>
      </c>
      <c r="G33" s="21" t="str">
        <f>IF(EXACT(TRIM(Md5sumsBBC!G33),TRIM(MD5SumsPhilips!G33)), "MATCH", "ERROR")</f>
        <v>MATCH</v>
      </c>
    </row>
    <row r="34" spans="1:7" ht="15.75" thickBot="1">
      <c r="A34" s="4"/>
      <c r="B34" s="5"/>
      <c r="C34" s="12">
        <v>33</v>
      </c>
      <c r="D34" s="21" t="str">
        <f>IF(EXACT(TRIM(Md5sumsBBC!D34),TRIM(MD5SumsPhilips!C34)), "MATCH","ERROR")</f>
        <v>MATCH</v>
      </c>
      <c r="E34" s="25" t="str">
        <f>IF(EXACT(TRIM(Md5sumsBBC!E34),TRIM(MD5SumsPhilips!E34)), "MATCH", "ERROR")</f>
        <v>MATCH</v>
      </c>
      <c r="F34" s="22" t="str">
        <f>IF(EXACT(TRIM(Md5sumsBBC!F34),TRIM(MD5SumsPhilips!F34)), "MATCH", "ERROR")</f>
        <v>MATCH</v>
      </c>
      <c r="G34" s="22" t="str">
        <f>IF(EXACT(TRIM(Md5sumsBBC!G34),TRIM(MD5SumsPhilips!G34)), "MATCH", "ERROR")</f>
        <v>MATCH</v>
      </c>
    </row>
    <row r="35" spans="1:7">
      <c r="A35" s="4"/>
      <c r="B35" s="3" t="s">
        <v>20</v>
      </c>
      <c r="C35" s="8">
        <v>22</v>
      </c>
      <c r="D35" s="20" t="str">
        <f>IF(EXACT(TRIM(Md5sumsBBC!D35),TRIM(MD5SumsPhilips!C35)), "MATCH","ERROR")</f>
        <v>MATCH</v>
      </c>
      <c r="E35" s="23" t="str">
        <f>IF(EXACT(TRIM(Md5sumsBBC!E35),TRIM(MD5SumsPhilips!E35)), "MATCH", "ERROR")</f>
        <v>MATCH</v>
      </c>
      <c r="F35" s="20" t="str">
        <f>IF(EXACT(TRIM(Md5sumsBBC!F35),TRIM(MD5SumsPhilips!F35)), "MATCH", "ERROR")</f>
        <v>MATCH</v>
      </c>
      <c r="G35" s="20" t="str">
        <f>IF(EXACT(TRIM(Md5sumsBBC!G35),TRIM(MD5SumsPhilips!G35)), "MATCH", "ERROR")</f>
        <v>MATCH</v>
      </c>
    </row>
    <row r="36" spans="1:7">
      <c r="A36" s="4"/>
      <c r="B36" s="4"/>
      <c r="C36" s="10">
        <v>25</v>
      </c>
      <c r="D36" s="21" t="str">
        <f>IF(EXACT(TRIM(Md5sumsBBC!D36),TRIM(MD5SumsPhilips!C36)), "MATCH","ERROR")</f>
        <v>MATCH</v>
      </c>
      <c r="E36" s="24" t="str">
        <f>IF(EXACT(TRIM(Md5sumsBBC!E36),TRIM(MD5SumsPhilips!E36)), "MATCH", "ERROR")</f>
        <v>MATCH</v>
      </c>
      <c r="F36" s="21" t="str">
        <f>IF(EXACT(TRIM(Md5sumsBBC!F36),TRIM(MD5SumsPhilips!F36)), "MATCH", "ERROR")</f>
        <v>MATCH</v>
      </c>
      <c r="G36" s="21" t="str">
        <f>IF(EXACT(TRIM(Md5sumsBBC!G36),TRIM(MD5SumsPhilips!G36)), "MATCH", "ERROR")</f>
        <v>MATCH</v>
      </c>
    </row>
    <row r="37" spans="1:7">
      <c r="A37" s="4"/>
      <c r="B37" s="4"/>
      <c r="C37" s="10">
        <v>29</v>
      </c>
      <c r="D37" s="21" t="str">
        <f>IF(EXACT(TRIM(Md5sumsBBC!D37),TRIM(MD5SumsPhilips!C37)), "MATCH","ERROR")</f>
        <v>MATCH</v>
      </c>
      <c r="E37" s="24" t="str">
        <f>IF(EXACT(TRIM(Md5sumsBBC!E37),TRIM(MD5SumsPhilips!E37)), "MATCH", "ERROR")</f>
        <v>MATCH</v>
      </c>
      <c r="F37" s="21" t="str">
        <f>IF(EXACT(TRIM(Md5sumsBBC!F37),TRIM(MD5SumsPhilips!F37)), "MATCH", "ERROR")</f>
        <v>MATCH</v>
      </c>
      <c r="G37" s="21" t="str">
        <f>IF(EXACT(TRIM(Md5sumsBBC!G37),TRIM(MD5SumsPhilips!G37)), "MATCH", "ERROR")</f>
        <v>MATCH</v>
      </c>
    </row>
    <row r="38" spans="1:7" ht="15.75" thickBot="1">
      <c r="A38" s="4"/>
      <c r="B38" s="5"/>
      <c r="C38" s="12">
        <v>33</v>
      </c>
      <c r="D38" s="22" t="str">
        <f>IF(EXACT(TRIM(Md5sumsBBC!D38),TRIM(MD5SumsPhilips!C38)), "MATCH","ERROR")</f>
        <v>MATCH</v>
      </c>
      <c r="E38" s="25" t="str">
        <f>IF(EXACT(TRIM(Md5sumsBBC!E38),TRIM(MD5SumsPhilips!E38)), "MATCH", "ERROR")</f>
        <v>MATCH</v>
      </c>
      <c r="F38" s="22" t="str">
        <f>IF(EXACT(TRIM(Md5sumsBBC!F38),TRIM(MD5SumsPhilips!F38)), "MATCH", "ERROR")</f>
        <v>MATCH</v>
      </c>
      <c r="G38" s="22" t="str">
        <f>IF(EXACT(TRIM(Md5sumsBBC!G38),TRIM(MD5SumsPhilips!G38)), "MATCH", "ERROR")</f>
        <v>MATCH</v>
      </c>
    </row>
    <row r="39" spans="1:7">
      <c r="A39" s="4"/>
      <c r="B39" s="3" t="s">
        <v>21</v>
      </c>
      <c r="C39" s="8">
        <v>21</v>
      </c>
      <c r="D39" s="21" t="str">
        <f>IF(EXACT(TRIM(Md5sumsBBC!D39),TRIM(MD5SumsPhilips!C39)), "MATCH","ERROR")</f>
        <v>MATCH</v>
      </c>
      <c r="E39" s="23" t="str">
        <f>IF(EXACT(TRIM(Md5sumsBBC!E39),TRIM(MD5SumsPhilips!E39)), "MATCH", "ERROR")</f>
        <v>MATCH</v>
      </c>
      <c r="F39" s="20" t="str">
        <f>IF(EXACT(TRIM(Md5sumsBBC!F39),TRIM(MD5SumsPhilips!F39)), "MATCH", "ERROR")</f>
        <v>MATCH</v>
      </c>
      <c r="G39" s="20" t="str">
        <f>IF(EXACT(TRIM(Md5sumsBBC!G39),TRIM(MD5SumsPhilips!G39)), "MATCH", "ERROR")</f>
        <v>MATCH</v>
      </c>
    </row>
    <row r="40" spans="1:7">
      <c r="A40" s="4"/>
      <c r="B40" s="4"/>
      <c r="C40" s="10">
        <v>25</v>
      </c>
      <c r="D40" s="21" t="str">
        <f>IF(EXACT(TRIM(Md5sumsBBC!D40),TRIM(MD5SumsPhilips!C40)), "MATCH","ERROR")</f>
        <v>MATCH</v>
      </c>
      <c r="E40" s="24" t="str">
        <f>IF(EXACT(TRIM(Md5sumsBBC!E40),TRIM(MD5SumsPhilips!E40)), "MATCH", "ERROR")</f>
        <v>MATCH</v>
      </c>
      <c r="F40" s="21" t="str">
        <f>IF(EXACT(TRIM(Md5sumsBBC!F40),TRIM(MD5SumsPhilips!F40)), "MATCH", "ERROR")</f>
        <v>MATCH</v>
      </c>
      <c r="G40" s="21" t="str">
        <f>IF(EXACT(TRIM(Md5sumsBBC!G40),TRIM(MD5SumsPhilips!G40)), "MATCH", "ERROR")</f>
        <v>MATCH</v>
      </c>
    </row>
    <row r="41" spans="1:7">
      <c r="A41" s="4"/>
      <c r="B41" s="4"/>
      <c r="C41" s="10">
        <v>29</v>
      </c>
      <c r="D41" s="21" t="str">
        <f>IF(EXACT(TRIM(Md5sumsBBC!D41),TRIM(MD5SumsPhilips!C41)), "MATCH","ERROR")</f>
        <v>MATCH</v>
      </c>
      <c r="E41" s="24" t="str">
        <f>IF(EXACT(TRIM(Md5sumsBBC!E41),TRIM(MD5SumsPhilips!E41)), "MATCH", "ERROR")</f>
        <v>MATCH</v>
      </c>
      <c r="F41" s="21" t="str">
        <f>IF(EXACT(TRIM(Md5sumsBBC!F41),TRIM(MD5SumsPhilips!F41)), "MATCH", "ERROR")</f>
        <v>MATCH</v>
      </c>
      <c r="G41" s="21" t="str">
        <f>IF(EXACT(TRIM(Md5sumsBBC!G41),TRIM(MD5SumsPhilips!G41)), "MATCH", "ERROR")</f>
        <v>MATCH</v>
      </c>
    </row>
    <row r="42" spans="1:7" ht="15.75" thickBot="1">
      <c r="A42" s="4"/>
      <c r="B42" s="5"/>
      <c r="C42" s="12">
        <v>33</v>
      </c>
      <c r="D42" s="21" t="str">
        <f>IF(EXACT(TRIM(Md5sumsBBC!D42),TRIM(MD5SumsPhilips!C42)), "MATCH","ERROR")</f>
        <v>MATCH</v>
      </c>
      <c r="E42" s="25" t="str">
        <f>IF(EXACT(TRIM(Md5sumsBBC!E42),TRIM(MD5SumsPhilips!E42)), "MATCH", "ERROR")</f>
        <v>MATCH</v>
      </c>
      <c r="F42" s="22" t="str">
        <f>IF(EXACT(TRIM(Md5sumsBBC!F42),TRIM(MD5SumsPhilips!F42)), "MATCH", "ERROR")</f>
        <v>MATCH</v>
      </c>
      <c r="G42" s="22" t="str">
        <f>IF(EXACT(TRIM(Md5sumsBBC!G42),TRIM(MD5SumsPhilips!G42)), "MATCH", "ERROR")</f>
        <v>MATCH</v>
      </c>
    </row>
    <row r="43" spans="1:7">
      <c r="A43" s="4"/>
      <c r="B43" s="4" t="s">
        <v>22</v>
      </c>
      <c r="C43" s="10">
        <v>22</v>
      </c>
      <c r="D43" s="20" t="str">
        <f>IF(EXACT(TRIM(Md5sumsBBC!D43),TRIM(MD5SumsPhilips!C43)), "MATCH","ERROR")</f>
        <v>MATCH</v>
      </c>
      <c r="E43" s="24" t="str">
        <f>IF(EXACT(TRIM(Md5sumsBBC!E43),TRIM(MD5SumsPhilips!E43)), "MATCH", "ERROR")</f>
        <v>MATCH</v>
      </c>
      <c r="F43" s="21" t="str">
        <f>IF(EXACT(TRIM(Md5sumsBBC!F43),TRIM(MD5SumsPhilips!F43)), "MATCH", "ERROR")</f>
        <v>MATCH</v>
      </c>
      <c r="G43" s="21" t="str">
        <f>IF(EXACT(TRIM(Md5sumsBBC!G43),TRIM(MD5SumsPhilips!G43)), "MATCH", "ERROR")</f>
        <v>MATCH</v>
      </c>
    </row>
    <row r="44" spans="1:7">
      <c r="A44" s="4"/>
      <c r="B44" s="4"/>
      <c r="C44" s="10">
        <v>26</v>
      </c>
      <c r="D44" s="21" t="str">
        <f>IF(EXACT(TRIM(Md5sumsBBC!D44),TRIM(MD5SumsPhilips!C44)), "MATCH","ERROR")</f>
        <v>MATCH</v>
      </c>
      <c r="E44" s="24" t="str">
        <f>IF(EXACT(TRIM(Md5sumsBBC!E44),TRIM(MD5SumsPhilips!E44)), "MATCH", "ERROR")</f>
        <v>MATCH</v>
      </c>
      <c r="F44" s="21" t="str">
        <f>IF(EXACT(TRIM(Md5sumsBBC!F44),TRIM(MD5SumsPhilips!F44)), "MATCH", "ERROR")</f>
        <v>MATCH</v>
      </c>
      <c r="G44" s="21" t="str">
        <f>IF(EXACT(TRIM(Md5sumsBBC!G44),TRIM(MD5SumsPhilips!G44)), "MATCH", "ERROR")</f>
        <v>MATCH</v>
      </c>
    </row>
    <row r="45" spans="1:7">
      <c r="A45" s="4"/>
      <c r="B45" s="4"/>
      <c r="C45" s="10">
        <v>29</v>
      </c>
      <c r="D45" s="21" t="str">
        <f>IF(EXACT(TRIM(Md5sumsBBC!D45),TRIM(MD5SumsPhilips!C45)), "MATCH","ERROR")</f>
        <v>MATCH</v>
      </c>
      <c r="E45" s="24" t="str">
        <f>IF(EXACT(TRIM(Md5sumsBBC!E45),TRIM(MD5SumsPhilips!E45)), "MATCH", "ERROR")</f>
        <v>MATCH</v>
      </c>
      <c r="F45" s="21" t="str">
        <f>IF(EXACT(TRIM(Md5sumsBBC!F45),TRIM(MD5SumsPhilips!F45)), "MATCH", "ERROR")</f>
        <v>MATCH</v>
      </c>
      <c r="G45" s="21" t="str">
        <f>IF(EXACT(TRIM(Md5sumsBBC!G45),TRIM(MD5SumsPhilips!G45)), "MATCH", "ERROR")</f>
        <v>MATCH</v>
      </c>
    </row>
    <row r="46" spans="1:7" ht="15.75" thickBot="1">
      <c r="A46" s="5"/>
      <c r="B46" s="5"/>
      <c r="C46" s="12">
        <v>33</v>
      </c>
      <c r="D46" s="22" t="str">
        <f>IF(EXACT(TRIM(Md5sumsBBC!D46),TRIM(MD5SumsPhilips!C46)), "MATCH","ERROR")</f>
        <v>MATCH</v>
      </c>
      <c r="E46" s="25" t="str">
        <f>IF(EXACT(TRIM(Md5sumsBBC!E46),TRIM(MD5SumsPhilips!E46)), "MATCH", "ERROR")</f>
        <v>MATCH</v>
      </c>
      <c r="F46" s="22" t="str">
        <f>IF(EXACT(TRIM(Md5sumsBBC!F46),TRIM(MD5SumsPhilips!F46)), "MATCH", "ERROR")</f>
        <v>MATCH</v>
      </c>
      <c r="G46" s="22" t="str">
        <f>IF(EXACT(TRIM(Md5sumsBBC!G46),TRIM(MD5SumsPhilips!G46)), "MATCH", "ERROR")</f>
        <v>MATCH</v>
      </c>
    </row>
    <row r="47" spans="1:7">
      <c r="A47" s="4" t="s">
        <v>13</v>
      </c>
      <c r="B47" s="4" t="s">
        <v>2</v>
      </c>
      <c r="C47" s="10">
        <v>25</v>
      </c>
      <c r="D47" s="21" t="str">
        <f>IF(EXACT(TRIM(Md5sumsBBC!D47),TRIM(MD5SumsPhilips!C47)), "MATCH","ERROR")</f>
        <v>MATCH</v>
      </c>
      <c r="E47" s="24" t="str">
        <f>IF(EXACT(TRIM(Md5sumsBBC!E47),TRIM(MD5SumsPhilips!E47)), "MATCH", "ERROR")</f>
        <v>MATCH</v>
      </c>
      <c r="F47" s="21" t="str">
        <f>IF(EXACT(TRIM(Md5sumsBBC!F47),TRIM(MD5SumsPhilips!F47)), "MATCH", "ERROR")</f>
        <v>MATCH</v>
      </c>
      <c r="G47" s="21" t="str">
        <f>IF(EXACT(TRIM(Md5sumsBBC!G47),TRIM(MD5SumsPhilips!G47)), "MATCH", "ERROR")</f>
        <v>MATCH</v>
      </c>
    </row>
    <row r="48" spans="1:7">
      <c r="A48" s="4"/>
      <c r="B48" s="4"/>
      <c r="C48" s="10">
        <v>27</v>
      </c>
      <c r="D48" s="21" t="str">
        <f>IF(EXACT(TRIM(Md5sumsBBC!D48),TRIM(MD5SumsPhilips!C48)), "MATCH","ERROR")</f>
        <v>MATCH</v>
      </c>
      <c r="E48" s="24" t="str">
        <f>IF(EXACT(TRIM(Md5sumsBBC!E48),TRIM(MD5SumsPhilips!E48)), "MATCH", "ERROR")</f>
        <v>MATCH</v>
      </c>
      <c r="F48" s="21" t="str">
        <f>IF(EXACT(TRIM(Md5sumsBBC!F48),TRIM(MD5SumsPhilips!F48)), "MATCH", "ERROR")</f>
        <v>MATCH</v>
      </c>
      <c r="G48" s="21" t="str">
        <f>IF(EXACT(TRIM(Md5sumsBBC!G48),TRIM(MD5SumsPhilips!G48)), "MATCH", "ERROR")</f>
        <v>MATCH</v>
      </c>
    </row>
    <row r="49" spans="1:7">
      <c r="A49" s="4"/>
      <c r="B49" s="4"/>
      <c r="C49" s="10">
        <v>31</v>
      </c>
      <c r="D49" s="21" t="str">
        <f>IF(EXACT(TRIM(Md5sumsBBC!D49),TRIM(MD5SumsPhilips!C49)), "MATCH","ERROR")</f>
        <v>MATCH</v>
      </c>
      <c r="E49" s="24" t="str">
        <f>IF(EXACT(TRIM(Md5sumsBBC!E49),TRIM(MD5SumsPhilips!E49)), "MATCH", "ERROR")</f>
        <v>MATCH</v>
      </c>
      <c r="F49" s="21" t="str">
        <f>IF(EXACT(TRIM(Md5sumsBBC!F49),TRIM(MD5SumsPhilips!F49)), "MATCH", "ERROR")</f>
        <v>MATCH</v>
      </c>
      <c r="G49" s="21" t="str">
        <f>IF(EXACT(TRIM(Md5sumsBBC!G49),TRIM(MD5SumsPhilips!G49)), "MATCH", "ERROR")</f>
        <v>MATCH</v>
      </c>
    </row>
    <row r="50" spans="1:7" ht="15.75" thickBot="1">
      <c r="A50" s="5"/>
      <c r="B50" s="5"/>
      <c r="C50" s="12">
        <v>33</v>
      </c>
      <c r="D50" s="21" t="str">
        <f>IF(EXACT(TRIM(Md5sumsBBC!D50),TRIM(MD5SumsPhilips!C50)), "MATCH","ERROR")</f>
        <v>MATCH</v>
      </c>
      <c r="E50" s="25" t="str">
        <f>IF(EXACT(TRIM(Md5sumsBBC!E50),TRIM(MD5SumsPhilips!E50)), "MATCH", "ERROR")</f>
        <v>MATCH</v>
      </c>
      <c r="F50" s="22" t="str">
        <f>IF(EXACT(TRIM(Md5sumsBBC!F50),TRIM(MD5SumsPhilips!F50)), "MATCH", "ERROR")</f>
        <v>MATCH</v>
      </c>
      <c r="G50" s="22" t="str">
        <f>IF(EXACT(TRIM(Md5sumsBBC!G50),TRIM(MD5SumsPhilips!G50)), "MATCH", "ERROR")</f>
        <v>MATCH</v>
      </c>
    </row>
    <row r="51" spans="1:7">
      <c r="A51" s="8" t="s">
        <v>25</v>
      </c>
      <c r="B51" s="8" t="s">
        <v>23</v>
      </c>
      <c r="C51" s="8">
        <v>23</v>
      </c>
      <c r="D51" s="20" t="str">
        <f>IF(EXACT(TRIM(Md5sumsBBC!D51),TRIM(MD5SumsPhilips!C51)), "MATCH","ERROR")</f>
        <v>MATCH</v>
      </c>
      <c r="E51" s="23" t="str">
        <f>IF(EXACT(TRIM(Md5sumsBBC!E51),TRIM(MD5SumsPhilips!E51)), "MATCH", "ERROR")</f>
        <v>MATCH</v>
      </c>
      <c r="F51" s="20" t="str">
        <f>IF(EXACT(TRIM(Md5sumsBBC!F51),TRIM(MD5SumsPhilips!F51)), "MATCH", "ERROR")</f>
        <v>MATCH</v>
      </c>
      <c r="G51" s="23" t="str">
        <f>IF(EXACT(TRIM(Md5sumsBBC!G51),TRIM(MD5SumsPhilips!G51)), "MATCH", "ERROR")</f>
        <v>MATCH</v>
      </c>
    </row>
    <row r="52" spans="1:7">
      <c r="A52" s="10"/>
      <c r="B52" s="10"/>
      <c r="C52" s="10">
        <v>28</v>
      </c>
      <c r="D52" s="21" t="str">
        <f>IF(EXACT(TRIM(Md5sumsBBC!D52),TRIM(MD5SumsPhilips!C52)), "MATCH","ERROR")</f>
        <v>MATCH</v>
      </c>
      <c r="E52" s="24" t="str">
        <f>IF(EXACT(TRIM(Md5sumsBBC!E52),TRIM(MD5SumsPhilips!E52)), "MATCH", "ERROR")</f>
        <v>MATCH</v>
      </c>
      <c r="F52" s="21" t="str">
        <f>IF(EXACT(TRIM(Md5sumsBBC!F52),TRIM(MD5SumsPhilips!F52)), "MATCH", "ERROR")</f>
        <v>MATCH</v>
      </c>
      <c r="G52" s="24" t="str">
        <f>IF(EXACT(TRIM(Md5sumsBBC!G52),TRIM(MD5SumsPhilips!G52)), "MATCH", "ERROR")</f>
        <v>MATCH</v>
      </c>
    </row>
    <row r="53" spans="1:7">
      <c r="A53" s="10"/>
      <c r="B53" s="10"/>
      <c r="C53" s="10">
        <v>32</v>
      </c>
      <c r="D53" s="21" t="str">
        <f>IF(EXACT(TRIM(Md5sumsBBC!D53),TRIM(MD5SumsPhilips!C53)), "MATCH","ERROR")</f>
        <v>MATCH</v>
      </c>
      <c r="E53" s="24" t="str">
        <f>IF(EXACT(TRIM(Md5sumsBBC!E53),TRIM(MD5SumsPhilips!E53)), "MATCH", "ERROR")</f>
        <v>MATCH</v>
      </c>
      <c r="F53" s="21" t="str">
        <f>IF(EXACT(TRIM(Md5sumsBBC!F53),TRIM(MD5SumsPhilips!F53)), "MATCH", "ERROR")</f>
        <v>MATCH</v>
      </c>
      <c r="G53" s="24" t="str">
        <f>IF(EXACT(TRIM(Md5sumsBBC!G53),TRIM(MD5SumsPhilips!G53)), "MATCH", "ERROR")</f>
        <v>MATCH</v>
      </c>
    </row>
    <row r="54" spans="1:7" ht="15.75" thickBot="1">
      <c r="A54" s="10"/>
      <c r="B54" s="12"/>
      <c r="C54" s="12">
        <v>36</v>
      </c>
      <c r="D54" s="22" t="str">
        <f>IF(EXACT(TRIM(Md5sumsBBC!D54),TRIM(MD5SumsPhilips!C54)), "MATCH","ERROR")</f>
        <v>MATCH</v>
      </c>
      <c r="E54" s="24" t="str">
        <f>IF(EXACT(TRIM(Md5sumsBBC!E54),TRIM(MD5SumsPhilips!E54)), "MATCH", "ERROR")</f>
        <v>MATCH</v>
      </c>
      <c r="F54" s="21" t="str">
        <f>IF(EXACT(TRIM(Md5sumsBBC!F54),TRIM(MD5SumsPhilips!F54)), "MATCH", "ERROR")</f>
        <v>MATCH</v>
      </c>
      <c r="G54" s="24" t="str">
        <f>IF(EXACT(TRIM(Md5sumsBBC!G54),TRIM(MD5SumsPhilips!G54)), "MATCH", "ERROR")</f>
        <v>MATCH</v>
      </c>
    </row>
    <row r="55" spans="1:7">
      <c r="A55" s="10"/>
      <c r="B55" s="3" t="s">
        <v>24</v>
      </c>
      <c r="C55" s="10">
        <v>24</v>
      </c>
      <c r="D55" s="27" t="str">
        <f>IF(EXACT(TRIM(Md5sumsBBC!D55),TRIM(MD5SumsPhilips!C55)), "MATCH","ERROR")</f>
        <v>MATCH</v>
      </c>
      <c r="E55" s="20" t="str">
        <f>IF(EXACT(TRIM(Md5sumsBBC!E55),TRIM(MD5SumsPhilips!E55)), "MATCH", "ERROR")</f>
        <v>MATCH</v>
      </c>
      <c r="F55" s="20" t="str">
        <f>IF(EXACT(TRIM(Md5sumsBBC!F55),TRIM(MD5SumsPhilips!F55)), "MATCH", "ERROR")</f>
        <v>MATCH</v>
      </c>
      <c r="G55" s="20" t="str">
        <f>IF(EXACT(TRIM(Md5sumsBBC!G55),TRIM(MD5SumsPhilips!G55)), "MATCH", "ERROR")</f>
        <v>MATCH</v>
      </c>
    </row>
    <row r="56" spans="1:7">
      <c r="A56" s="10"/>
      <c r="B56" s="4"/>
      <c r="C56" s="10">
        <v>27</v>
      </c>
      <c r="D56" s="27" t="str">
        <f>IF(EXACT(TRIM(Md5sumsBBC!D56),TRIM(MD5SumsPhilips!C56)), "MATCH","ERROR")</f>
        <v>MATCH</v>
      </c>
      <c r="E56" s="21" t="str">
        <f>IF(EXACT(TRIM(Md5sumsBBC!E56),TRIM(MD5SumsPhilips!E56)), "MATCH", "ERROR")</f>
        <v>MATCH</v>
      </c>
      <c r="F56" s="21" t="str">
        <f>IF(EXACT(TRIM(Md5sumsBBC!F56),TRIM(MD5SumsPhilips!F56)), "MATCH", "ERROR")</f>
        <v>MATCH</v>
      </c>
      <c r="G56" s="21" t="str">
        <f>IF(EXACT(TRIM(Md5sumsBBC!G56),TRIM(MD5SumsPhilips!G56)), "MATCH", "ERROR")</f>
        <v>MATCH</v>
      </c>
    </row>
    <row r="57" spans="1:7">
      <c r="A57" s="10"/>
      <c r="B57" s="4"/>
      <c r="C57" s="10">
        <v>32</v>
      </c>
      <c r="D57" s="27" t="str">
        <f>IF(EXACT(TRIM(Md5sumsBBC!D57),TRIM(MD5SumsPhilips!C57)), "MATCH","ERROR")</f>
        <v>MATCH</v>
      </c>
      <c r="E57" s="21" t="str">
        <f>IF(EXACT(TRIM(Md5sumsBBC!E57),TRIM(MD5SumsPhilips!E57)), "MATCH", "ERROR")</f>
        <v>MATCH</v>
      </c>
      <c r="F57" s="21" t="str">
        <f>IF(EXACT(TRIM(Md5sumsBBC!F57),TRIM(MD5SumsPhilips!F57)), "MATCH", "ERROR")</f>
        <v>MATCH</v>
      </c>
      <c r="G57" s="21" t="str">
        <f>IF(EXACT(TRIM(Md5sumsBBC!G57),TRIM(MD5SumsPhilips!G57)), "MATCH", "ERROR")</f>
        <v>MATCH</v>
      </c>
    </row>
    <row r="58" spans="1:7" ht="15.75" thickBot="1">
      <c r="A58" s="12"/>
      <c r="B58" s="5"/>
      <c r="C58" s="12">
        <v>36</v>
      </c>
      <c r="D58" s="28" t="str">
        <f>IF(EXACT(TRIM(Md5sumsBBC!D58),TRIM(MD5SumsPhilips!C58)), "MATCH","ERROR")</f>
        <v>MATCH</v>
      </c>
      <c r="E58" s="22" t="str">
        <f>IF(EXACT(TRIM(Md5sumsBBC!E58),TRIM(MD5SumsPhilips!E58)), "MATCH", "ERROR")</f>
        <v>MATCH</v>
      </c>
      <c r="F58" s="22" t="str">
        <f>IF(EXACT(TRIM(Md5sumsBBC!F58),TRIM(MD5SumsPhilips!F58)), "MATCH", "ERROR")</f>
        <v>MATCH</v>
      </c>
      <c r="G58" s="22" t="str">
        <f>IF(EXACT(TRIM(Md5sumsBBC!G58),TRIM(MD5SumsPhilips!G58)), "MATCH", "ERROR")</f>
        <v>MATCH</v>
      </c>
    </row>
  </sheetData>
  <conditionalFormatting sqref="D3:D58">
    <cfRule type="cellIs" dxfId="8" priority="5" operator="equal">
      <formula>"MATCH"</formula>
    </cfRule>
    <cfRule type="cellIs" dxfId="7" priority="8" operator="equal">
      <formula>TRUE</formula>
    </cfRule>
    <cfRule type="cellIs" dxfId="6" priority="9" operator="equal">
      <formula>"'TRUE'"</formula>
    </cfRule>
  </conditionalFormatting>
  <conditionalFormatting sqref="E3:G54">
    <cfRule type="cellIs" dxfId="5" priority="4" operator="equal">
      <formula>"MATCH"</formula>
    </cfRule>
    <cfRule type="cellIs" dxfId="4" priority="6" operator="equal">
      <formula>TRUE</formula>
    </cfRule>
    <cfRule type="cellIs" dxfId="3" priority="7" operator="equal">
      <formula>TRUE</formula>
    </cfRule>
  </conditionalFormatting>
  <conditionalFormatting sqref="E55:G58">
    <cfRule type="cellIs" dxfId="2" priority="1" operator="equal">
      <formula>"MATCH"</formula>
    </cfRule>
    <cfRule type="cellIs" dxfId="1" priority="2" operator="equal">
      <formula>TRUE</formula>
    </cfRule>
    <cfRule type="cellIs" dxfId="0" priority="3" operator="equal">
      <formula>TRUE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zoomScaleNormal="100" workbookViewId="0"/>
  </sheetViews>
  <sheetFormatPr defaultRowHeight="15"/>
  <cols>
    <col min="2" max="2" width="21.140625" bestFit="1" customWidth="1"/>
    <col min="3" max="3" width="12" customWidth="1"/>
    <col min="4" max="4" width="37.42578125" bestFit="1" customWidth="1"/>
    <col min="5" max="5" width="37.7109375" bestFit="1" customWidth="1"/>
    <col min="6" max="6" width="37.28515625" bestFit="1" customWidth="1"/>
    <col min="7" max="7" width="37.7109375" bestFit="1" customWidth="1"/>
  </cols>
  <sheetData>
    <row r="1" spans="1:7" ht="15.75" thickBot="1"/>
    <row r="2" spans="1:7" ht="72.75" thickBot="1">
      <c r="A2" s="1" t="s">
        <v>8</v>
      </c>
      <c r="B2" s="1" t="s">
        <v>9</v>
      </c>
      <c r="C2" s="1" t="s">
        <v>5</v>
      </c>
      <c r="D2" s="2" t="s">
        <v>6</v>
      </c>
      <c r="E2" s="2" t="s">
        <v>14</v>
      </c>
      <c r="F2" s="2" t="s">
        <v>7</v>
      </c>
      <c r="G2" s="2" t="s">
        <v>15</v>
      </c>
    </row>
    <row r="3" spans="1:7">
      <c r="A3" s="3" t="s">
        <v>10</v>
      </c>
      <c r="B3" s="7" t="s">
        <v>16</v>
      </c>
      <c r="C3" s="3">
        <v>21</v>
      </c>
      <c r="D3" s="3" t="s">
        <v>228</v>
      </c>
      <c r="E3" s="3" t="s">
        <v>229</v>
      </c>
      <c r="F3" s="3" t="s">
        <v>230</v>
      </c>
      <c r="G3" s="3" t="s">
        <v>55</v>
      </c>
    </row>
    <row r="4" spans="1:7">
      <c r="A4" s="4"/>
      <c r="B4" s="4"/>
      <c r="C4" s="4">
        <v>24</v>
      </c>
      <c r="D4" s="4" t="s">
        <v>26</v>
      </c>
      <c r="E4" s="4" t="s">
        <v>231</v>
      </c>
      <c r="F4" s="4" t="s">
        <v>232</v>
      </c>
      <c r="G4" s="4" t="s">
        <v>58</v>
      </c>
    </row>
    <row r="5" spans="1:7">
      <c r="A5" s="4"/>
      <c r="B5" s="4"/>
      <c r="C5" s="4">
        <v>27</v>
      </c>
      <c r="D5" s="4" t="s">
        <v>26</v>
      </c>
      <c r="E5" s="4" t="s">
        <v>233</v>
      </c>
      <c r="F5" s="4" t="s">
        <v>234</v>
      </c>
      <c r="G5" s="4" t="s">
        <v>61</v>
      </c>
    </row>
    <row r="6" spans="1:7" ht="15.75" thickBot="1">
      <c r="A6" s="4"/>
      <c r="B6" s="5"/>
      <c r="C6" s="5">
        <v>30</v>
      </c>
      <c r="D6" s="5" t="s">
        <v>26</v>
      </c>
      <c r="E6" s="5" t="s">
        <v>235</v>
      </c>
      <c r="F6" s="5" t="s">
        <v>236</v>
      </c>
      <c r="G6" s="5" t="s">
        <v>64</v>
      </c>
    </row>
    <row r="7" spans="1:7">
      <c r="A7" s="4"/>
      <c r="B7" s="7" t="s">
        <v>17</v>
      </c>
      <c r="C7" s="3">
        <v>23</v>
      </c>
      <c r="D7" s="3" t="s">
        <v>237</v>
      </c>
      <c r="E7" s="3" t="s">
        <v>238</v>
      </c>
      <c r="F7" s="3" t="s">
        <v>239</v>
      </c>
      <c r="G7" s="3" t="s">
        <v>68</v>
      </c>
    </row>
    <row r="8" spans="1:7">
      <c r="A8" s="4"/>
      <c r="B8" s="4"/>
      <c r="C8" s="4">
        <v>30</v>
      </c>
      <c r="D8" s="4" t="s">
        <v>26</v>
      </c>
      <c r="E8" s="4" t="s">
        <v>240</v>
      </c>
      <c r="F8" s="4" t="s">
        <v>241</v>
      </c>
      <c r="G8" s="4" t="s">
        <v>71</v>
      </c>
    </row>
    <row r="9" spans="1:7">
      <c r="A9" s="4"/>
      <c r="B9" s="4"/>
      <c r="C9" s="4">
        <v>33</v>
      </c>
      <c r="D9" s="4" t="s">
        <v>26</v>
      </c>
      <c r="E9" s="4" t="s">
        <v>242</v>
      </c>
      <c r="F9" s="4" t="s">
        <v>243</v>
      </c>
      <c r="G9" s="4" t="s">
        <v>74</v>
      </c>
    </row>
    <row r="10" spans="1:7" ht="15.75" thickBot="1">
      <c r="A10" s="4"/>
      <c r="B10" s="5"/>
      <c r="C10" s="5">
        <v>35</v>
      </c>
      <c r="D10" s="5" t="s">
        <v>26</v>
      </c>
      <c r="E10" s="5" t="s">
        <v>244</v>
      </c>
      <c r="F10" s="5" t="s">
        <v>245</v>
      </c>
      <c r="G10" s="5" t="s">
        <v>77</v>
      </c>
    </row>
    <row r="11" spans="1:7">
      <c r="A11" s="4"/>
      <c r="B11" s="4" t="s">
        <v>3</v>
      </c>
      <c r="C11" s="4">
        <v>20</v>
      </c>
      <c r="D11" s="4" t="s">
        <v>246</v>
      </c>
      <c r="E11" s="4" t="s">
        <v>247</v>
      </c>
      <c r="F11" s="6" t="s">
        <v>248</v>
      </c>
      <c r="G11" s="4" t="s">
        <v>81</v>
      </c>
    </row>
    <row r="12" spans="1:7">
      <c r="A12" s="4"/>
      <c r="B12" s="4"/>
      <c r="C12" s="4">
        <v>24</v>
      </c>
      <c r="D12" s="4" t="s">
        <v>26</v>
      </c>
      <c r="E12" s="4" t="s">
        <v>249</v>
      </c>
      <c r="F12" s="4" t="s">
        <v>250</v>
      </c>
      <c r="G12" s="4" t="s">
        <v>84</v>
      </c>
    </row>
    <row r="13" spans="1:7">
      <c r="A13" s="4"/>
      <c r="B13" s="4"/>
      <c r="C13" s="4">
        <v>26</v>
      </c>
      <c r="D13" s="4" t="s">
        <v>26</v>
      </c>
      <c r="E13" s="4" t="s">
        <v>251</v>
      </c>
      <c r="F13" s="4" t="s">
        <v>252</v>
      </c>
      <c r="G13" s="4" t="s">
        <v>87</v>
      </c>
    </row>
    <row r="14" spans="1:7" ht="15.75" thickBot="1">
      <c r="A14" s="5"/>
      <c r="B14" s="5"/>
      <c r="C14" s="5">
        <v>31</v>
      </c>
      <c r="D14" s="5" t="s">
        <v>26</v>
      </c>
      <c r="E14" s="5" t="s">
        <v>253</v>
      </c>
      <c r="F14" s="5" t="s">
        <v>254</v>
      </c>
      <c r="G14" s="5" t="s">
        <v>90</v>
      </c>
    </row>
    <row r="15" spans="1:7">
      <c r="A15" s="3" t="s">
        <v>11</v>
      </c>
      <c r="B15" s="3" t="s">
        <v>0</v>
      </c>
      <c r="C15" s="3">
        <v>25</v>
      </c>
      <c r="D15" s="3" t="s">
        <v>255</v>
      </c>
      <c r="E15" s="3" t="s">
        <v>256</v>
      </c>
      <c r="F15" s="3" t="s">
        <v>257</v>
      </c>
      <c r="G15" s="3" t="s">
        <v>94</v>
      </c>
    </row>
    <row r="16" spans="1:7">
      <c r="A16" s="4"/>
      <c r="B16" s="4"/>
      <c r="C16" s="4">
        <v>27</v>
      </c>
      <c r="D16" s="4" t="s">
        <v>26</v>
      </c>
      <c r="E16" s="4" t="s">
        <v>258</v>
      </c>
      <c r="F16" s="4" t="s">
        <v>259</v>
      </c>
      <c r="G16" s="4" t="s">
        <v>97</v>
      </c>
    </row>
    <row r="17" spans="1:7">
      <c r="A17" s="4"/>
      <c r="B17" s="4"/>
      <c r="C17" s="4">
        <v>33</v>
      </c>
      <c r="D17" s="4" t="s">
        <v>26</v>
      </c>
      <c r="E17" s="4" t="s">
        <v>260</v>
      </c>
      <c r="F17" s="4" t="s">
        <v>261</v>
      </c>
      <c r="G17" s="4" t="s">
        <v>100</v>
      </c>
    </row>
    <row r="18" spans="1:7" ht="15.75" thickBot="1">
      <c r="A18" s="4"/>
      <c r="B18" s="5"/>
      <c r="C18" s="5">
        <v>36</v>
      </c>
      <c r="D18" s="5" t="s">
        <v>26</v>
      </c>
      <c r="E18" s="5" t="s">
        <v>262</v>
      </c>
      <c r="F18" s="5" t="s">
        <v>263</v>
      </c>
      <c r="G18" s="5" t="s">
        <v>103</v>
      </c>
    </row>
    <row r="19" spans="1:7">
      <c r="A19" s="4"/>
      <c r="B19" s="3" t="s">
        <v>1</v>
      </c>
      <c r="C19" s="3">
        <v>25</v>
      </c>
      <c r="D19" s="3" t="s">
        <v>264</v>
      </c>
      <c r="E19" s="3" t="s">
        <v>265</v>
      </c>
      <c r="F19" s="3" t="s">
        <v>266</v>
      </c>
      <c r="G19" s="3" t="s">
        <v>107</v>
      </c>
    </row>
    <row r="20" spans="1:7">
      <c r="A20" s="4"/>
      <c r="B20" s="4"/>
      <c r="C20" s="4">
        <v>27</v>
      </c>
      <c r="D20" s="4" t="s">
        <v>26</v>
      </c>
      <c r="E20" s="4" t="s">
        <v>267</v>
      </c>
      <c r="F20" s="4" t="s">
        <v>268</v>
      </c>
      <c r="G20" s="4" t="s">
        <v>110</v>
      </c>
    </row>
    <row r="21" spans="1:7">
      <c r="A21" s="4"/>
      <c r="B21" s="4"/>
      <c r="C21" s="4">
        <v>33</v>
      </c>
      <c r="D21" s="4" t="s">
        <v>26</v>
      </c>
      <c r="E21" s="4" t="s">
        <v>269</v>
      </c>
      <c r="F21" s="4" t="s">
        <v>270</v>
      </c>
      <c r="G21" s="4" t="s">
        <v>113</v>
      </c>
    </row>
    <row r="22" spans="1:7" ht="15.75" thickBot="1">
      <c r="A22" s="4"/>
      <c r="B22" s="5"/>
      <c r="C22" s="5">
        <v>36</v>
      </c>
      <c r="D22" s="5" t="s">
        <v>26</v>
      </c>
      <c r="E22" s="5" t="s">
        <v>271</v>
      </c>
      <c r="F22" s="5" t="s">
        <v>272</v>
      </c>
      <c r="G22" s="5" t="s">
        <v>116</v>
      </c>
    </row>
    <row r="23" spans="1:7">
      <c r="A23" s="4"/>
      <c r="B23" s="4" t="s">
        <v>4</v>
      </c>
      <c r="C23" s="4">
        <v>24</v>
      </c>
      <c r="D23" s="4" t="s">
        <v>273</v>
      </c>
      <c r="E23" s="4" t="s">
        <v>274</v>
      </c>
      <c r="F23" s="4" t="s">
        <v>275</v>
      </c>
      <c r="G23" s="4" t="s">
        <v>120</v>
      </c>
    </row>
    <row r="24" spans="1:7">
      <c r="A24" s="4"/>
      <c r="B24" s="4"/>
      <c r="C24" s="4">
        <v>27</v>
      </c>
      <c r="D24" s="4" t="s">
        <v>26</v>
      </c>
      <c r="E24" s="4" t="s">
        <v>276</v>
      </c>
      <c r="F24" s="4" t="s">
        <v>277</v>
      </c>
      <c r="G24" s="4" t="s">
        <v>123</v>
      </c>
    </row>
    <row r="25" spans="1:7">
      <c r="A25" s="4"/>
      <c r="B25" s="4"/>
      <c r="C25" s="4">
        <v>32</v>
      </c>
      <c r="D25" s="4" t="s">
        <v>26</v>
      </c>
      <c r="E25" s="4" t="s">
        <v>278</v>
      </c>
      <c r="F25" s="4" t="s">
        <v>279</v>
      </c>
      <c r="G25" s="4" t="s">
        <v>126</v>
      </c>
    </row>
    <row r="26" spans="1:7" ht="15.75" thickBot="1">
      <c r="A26" s="5"/>
      <c r="B26" s="5"/>
      <c r="C26" s="5">
        <v>36</v>
      </c>
      <c r="D26" s="5" t="s">
        <v>26</v>
      </c>
      <c r="E26" s="5" t="s">
        <v>280</v>
      </c>
      <c r="F26" s="5" t="s">
        <v>281</v>
      </c>
      <c r="G26" s="5" t="s">
        <v>129</v>
      </c>
    </row>
    <row r="27" spans="1:7">
      <c r="A27" s="3" t="s">
        <v>12</v>
      </c>
      <c r="B27" s="3" t="s">
        <v>18</v>
      </c>
      <c r="C27" s="3">
        <v>21</v>
      </c>
      <c r="D27" s="3" t="s">
        <v>282</v>
      </c>
      <c r="E27" s="3" t="s">
        <v>283</v>
      </c>
      <c r="F27" s="3" t="s">
        <v>284</v>
      </c>
      <c r="G27" s="3" t="s">
        <v>133</v>
      </c>
    </row>
    <row r="28" spans="1:7">
      <c r="A28" s="4"/>
      <c r="B28" s="4"/>
      <c r="C28" s="4">
        <v>25</v>
      </c>
      <c r="D28" s="4" t="s">
        <v>26</v>
      </c>
      <c r="E28" s="4" t="s">
        <v>285</v>
      </c>
      <c r="F28" s="4" t="s">
        <v>286</v>
      </c>
      <c r="G28" s="4" t="s">
        <v>136</v>
      </c>
    </row>
    <row r="29" spans="1:7">
      <c r="A29" s="4"/>
      <c r="B29" s="4"/>
      <c r="C29" s="4">
        <v>29</v>
      </c>
      <c r="D29" s="4" t="s">
        <v>26</v>
      </c>
      <c r="E29" s="4" t="s">
        <v>287</v>
      </c>
      <c r="F29" s="4" t="s">
        <v>288</v>
      </c>
      <c r="G29" s="4" t="s">
        <v>139</v>
      </c>
    </row>
    <row r="30" spans="1:7" ht="15.75" thickBot="1">
      <c r="A30" s="4"/>
      <c r="B30" s="5"/>
      <c r="C30" s="5">
        <v>33</v>
      </c>
      <c r="D30" s="5" t="s">
        <v>26</v>
      </c>
      <c r="E30" s="5" t="s">
        <v>289</v>
      </c>
      <c r="F30" s="5" t="s">
        <v>290</v>
      </c>
      <c r="G30" s="5" t="s">
        <v>142</v>
      </c>
    </row>
    <row r="31" spans="1:7">
      <c r="A31" s="4"/>
      <c r="B31" s="3" t="s">
        <v>19</v>
      </c>
      <c r="C31" s="3">
        <v>21</v>
      </c>
      <c r="D31" s="3" t="s">
        <v>291</v>
      </c>
      <c r="E31" s="3" t="s">
        <v>292</v>
      </c>
      <c r="F31" s="3" t="s">
        <v>293</v>
      </c>
      <c r="G31" s="3" t="s">
        <v>294</v>
      </c>
    </row>
    <row r="32" spans="1:7">
      <c r="A32" s="4"/>
      <c r="B32" s="4"/>
      <c r="C32" s="4">
        <v>25</v>
      </c>
      <c r="D32" s="4" t="s">
        <v>26</v>
      </c>
      <c r="E32" s="4" t="s">
        <v>295</v>
      </c>
      <c r="F32" s="4" t="s">
        <v>296</v>
      </c>
      <c r="G32" s="4" t="s">
        <v>297</v>
      </c>
    </row>
    <row r="33" spans="1:7">
      <c r="A33" s="4"/>
      <c r="B33" s="4"/>
      <c r="C33" s="4">
        <v>29</v>
      </c>
      <c r="D33" s="4" t="s">
        <v>26</v>
      </c>
      <c r="E33" s="4" t="s">
        <v>298</v>
      </c>
      <c r="F33" s="4" t="s">
        <v>299</v>
      </c>
      <c r="G33" s="4" t="s">
        <v>146</v>
      </c>
    </row>
    <row r="34" spans="1:7" ht="15.75" thickBot="1">
      <c r="A34" s="4"/>
      <c r="B34" s="5"/>
      <c r="C34" s="5">
        <v>33</v>
      </c>
      <c r="D34" s="5" t="s">
        <v>26</v>
      </c>
      <c r="E34" s="5" t="s">
        <v>300</v>
      </c>
      <c r="F34" s="5" t="s">
        <v>301</v>
      </c>
      <c r="G34" s="5" t="s">
        <v>149</v>
      </c>
    </row>
    <row r="35" spans="1:7">
      <c r="A35" s="4"/>
      <c r="B35" s="3" t="s">
        <v>20</v>
      </c>
      <c r="C35" s="3">
        <v>22</v>
      </c>
      <c r="D35" s="3" t="s">
        <v>302</v>
      </c>
      <c r="E35" s="3" t="s">
        <v>303</v>
      </c>
      <c r="F35" s="3" t="s">
        <v>304</v>
      </c>
      <c r="G35" s="3" t="s">
        <v>153</v>
      </c>
    </row>
    <row r="36" spans="1:7">
      <c r="A36" s="4"/>
      <c r="B36" s="4"/>
      <c r="C36" s="4">
        <v>25</v>
      </c>
      <c r="D36" s="4" t="s">
        <v>26</v>
      </c>
      <c r="E36" s="4" t="s">
        <v>305</v>
      </c>
      <c r="F36" s="4" t="s">
        <v>306</v>
      </c>
      <c r="G36" s="4" t="s">
        <v>156</v>
      </c>
    </row>
    <row r="37" spans="1:7">
      <c r="A37" s="4"/>
      <c r="B37" s="4"/>
      <c r="C37" s="4">
        <v>29</v>
      </c>
      <c r="D37" s="4" t="s">
        <v>26</v>
      </c>
      <c r="E37" s="4" t="s">
        <v>307</v>
      </c>
      <c r="F37" s="4" t="s">
        <v>308</v>
      </c>
      <c r="G37" s="4" t="s">
        <v>159</v>
      </c>
    </row>
    <row r="38" spans="1:7" ht="15.75" thickBot="1">
      <c r="A38" s="4"/>
      <c r="B38" s="5"/>
      <c r="C38" s="5">
        <v>33</v>
      </c>
      <c r="D38" s="5" t="s">
        <v>26</v>
      </c>
      <c r="E38" s="5" t="s">
        <v>309</v>
      </c>
      <c r="F38" s="5" t="s">
        <v>310</v>
      </c>
      <c r="G38" s="5" t="s">
        <v>162</v>
      </c>
    </row>
    <row r="39" spans="1:7">
      <c r="A39" s="4"/>
      <c r="B39" s="3" t="s">
        <v>21</v>
      </c>
      <c r="C39" s="3">
        <v>21</v>
      </c>
      <c r="D39" s="3" t="s">
        <v>311</v>
      </c>
      <c r="E39" s="3" t="s">
        <v>312</v>
      </c>
      <c r="F39" s="3" t="s">
        <v>313</v>
      </c>
      <c r="G39" s="3" t="s">
        <v>166</v>
      </c>
    </row>
    <row r="40" spans="1:7">
      <c r="A40" s="4"/>
      <c r="B40" s="4"/>
      <c r="C40" s="4">
        <v>25</v>
      </c>
      <c r="D40" s="4" t="s">
        <v>26</v>
      </c>
      <c r="E40" s="4" t="s">
        <v>314</v>
      </c>
      <c r="F40" s="4" t="s">
        <v>315</v>
      </c>
      <c r="G40" s="4" t="s">
        <v>169</v>
      </c>
    </row>
    <row r="41" spans="1:7">
      <c r="A41" s="4"/>
      <c r="B41" s="4"/>
      <c r="C41" s="4">
        <v>29</v>
      </c>
      <c r="D41" s="4" t="s">
        <v>26</v>
      </c>
      <c r="E41" s="4" t="s">
        <v>316</v>
      </c>
      <c r="F41" s="4" t="s">
        <v>317</v>
      </c>
      <c r="G41" s="4" t="s">
        <v>172</v>
      </c>
    </row>
    <row r="42" spans="1:7" ht="15.75" thickBot="1">
      <c r="A42" s="4"/>
      <c r="B42" s="5"/>
      <c r="C42" s="5">
        <v>33</v>
      </c>
      <c r="D42" s="5" t="s">
        <v>26</v>
      </c>
      <c r="E42" s="5" t="s">
        <v>318</v>
      </c>
      <c r="F42" s="5" t="s">
        <v>319</v>
      </c>
      <c r="G42" s="5" t="s">
        <v>175</v>
      </c>
    </row>
    <row r="43" spans="1:7">
      <c r="A43" s="4"/>
      <c r="B43" s="4" t="s">
        <v>22</v>
      </c>
      <c r="C43" s="4">
        <v>22</v>
      </c>
      <c r="D43" s="4" t="s">
        <v>320</v>
      </c>
      <c r="E43" s="4" t="s">
        <v>321</v>
      </c>
      <c r="F43" s="4" t="s">
        <v>322</v>
      </c>
      <c r="G43" s="4" t="s">
        <v>179</v>
      </c>
    </row>
    <row r="44" spans="1:7">
      <c r="A44" s="4"/>
      <c r="B44" s="4"/>
      <c r="C44" s="4">
        <v>26</v>
      </c>
      <c r="D44" s="4" t="s">
        <v>26</v>
      </c>
      <c r="E44" s="4" t="s">
        <v>323</v>
      </c>
      <c r="F44" s="4" t="s">
        <v>324</v>
      </c>
      <c r="G44" s="4" t="s">
        <v>182</v>
      </c>
    </row>
    <row r="45" spans="1:7">
      <c r="A45" s="4"/>
      <c r="B45" s="4"/>
      <c r="C45" s="4">
        <v>29</v>
      </c>
      <c r="D45" s="4" t="s">
        <v>26</v>
      </c>
      <c r="E45" s="4" t="s">
        <v>325</v>
      </c>
      <c r="F45" s="4" t="s">
        <v>326</v>
      </c>
      <c r="G45" s="4" t="s">
        <v>185</v>
      </c>
    </row>
    <row r="46" spans="1:7" ht="15.75" thickBot="1">
      <c r="A46" s="5"/>
      <c r="B46" s="5"/>
      <c r="C46" s="5">
        <v>33</v>
      </c>
      <c r="D46" s="5" t="s">
        <v>26</v>
      </c>
      <c r="E46" s="5" t="s">
        <v>327</v>
      </c>
      <c r="F46" s="5" t="s">
        <v>328</v>
      </c>
      <c r="G46" s="5" t="s">
        <v>188</v>
      </c>
    </row>
    <row r="47" spans="1:7">
      <c r="A47" s="4" t="s">
        <v>13</v>
      </c>
      <c r="B47" s="4" t="s">
        <v>2</v>
      </c>
      <c r="C47" s="4">
        <v>25</v>
      </c>
      <c r="D47" s="4" t="s">
        <v>329</v>
      </c>
      <c r="E47" s="4" t="s">
        <v>330</v>
      </c>
      <c r="F47" s="4" t="s">
        <v>331</v>
      </c>
      <c r="G47" s="4" t="s">
        <v>192</v>
      </c>
    </row>
    <row r="48" spans="1:7">
      <c r="A48" s="4"/>
      <c r="B48" s="4"/>
      <c r="C48" s="4">
        <v>27</v>
      </c>
      <c r="D48" s="4" t="s">
        <v>26</v>
      </c>
      <c r="E48" s="4" t="s">
        <v>332</v>
      </c>
      <c r="F48" s="4" t="s">
        <v>333</v>
      </c>
      <c r="G48" s="4" t="s">
        <v>195</v>
      </c>
    </row>
    <row r="49" spans="1:7">
      <c r="A49" s="4"/>
      <c r="B49" s="4"/>
      <c r="C49" s="4">
        <v>31</v>
      </c>
      <c r="D49" s="4" t="s">
        <v>26</v>
      </c>
      <c r="E49" s="4" t="s">
        <v>334</v>
      </c>
      <c r="F49" s="4" t="s">
        <v>335</v>
      </c>
      <c r="G49" s="4" t="s">
        <v>198</v>
      </c>
    </row>
    <row r="50" spans="1:7" ht="15.75" thickBot="1">
      <c r="A50" s="5"/>
      <c r="B50" s="5"/>
      <c r="C50" s="5">
        <v>33</v>
      </c>
      <c r="D50" s="5" t="s">
        <v>26</v>
      </c>
      <c r="E50" s="5" t="s">
        <v>336</v>
      </c>
      <c r="F50" s="5" t="s">
        <v>337</v>
      </c>
      <c r="G50" s="5" t="s">
        <v>201</v>
      </c>
    </row>
    <row r="51" spans="1:7">
      <c r="A51" s="8" t="s">
        <v>25</v>
      </c>
      <c r="B51" s="8" t="s">
        <v>23</v>
      </c>
      <c r="C51" s="3">
        <v>23</v>
      </c>
      <c r="D51" s="3" t="s">
        <v>338</v>
      </c>
      <c r="E51" s="3" t="s">
        <v>339</v>
      </c>
      <c r="F51" s="3" t="s">
        <v>340</v>
      </c>
      <c r="G51" s="9" t="s">
        <v>205</v>
      </c>
    </row>
    <row r="52" spans="1:7">
      <c r="A52" s="10"/>
      <c r="B52" s="10"/>
      <c r="C52" s="4">
        <v>28</v>
      </c>
      <c r="D52" s="4" t="s">
        <v>26</v>
      </c>
      <c r="E52" s="4" t="s">
        <v>341</v>
      </c>
      <c r="F52" s="4" t="s">
        <v>342</v>
      </c>
      <c r="G52" s="11" t="s">
        <v>208</v>
      </c>
    </row>
    <row r="53" spans="1:7">
      <c r="A53" s="10"/>
      <c r="B53" s="10"/>
      <c r="C53" s="4">
        <v>32</v>
      </c>
      <c r="D53" s="4" t="s">
        <v>26</v>
      </c>
      <c r="E53" s="4" t="s">
        <v>343</v>
      </c>
      <c r="F53" s="4" t="s">
        <v>344</v>
      </c>
      <c r="G53" s="11" t="s">
        <v>211</v>
      </c>
    </row>
    <row r="54" spans="1:7" ht="15.75" thickBot="1">
      <c r="A54" s="10"/>
      <c r="B54" s="12"/>
      <c r="C54" s="5">
        <v>36</v>
      </c>
      <c r="D54" s="5" t="s">
        <v>26</v>
      </c>
      <c r="E54" s="5" t="s">
        <v>345</v>
      </c>
      <c r="F54" s="5" t="s">
        <v>346</v>
      </c>
      <c r="G54" s="13" t="s">
        <v>214</v>
      </c>
    </row>
    <row r="55" spans="1:7">
      <c r="A55" s="10"/>
      <c r="B55" s="3" t="s">
        <v>24</v>
      </c>
      <c r="C55" s="4">
        <v>24</v>
      </c>
      <c r="D55" s="4" t="s">
        <v>347</v>
      </c>
      <c r="E55" s="4" t="s">
        <v>348</v>
      </c>
      <c r="F55" s="4" t="s">
        <v>349</v>
      </c>
      <c r="G55" s="11" t="s">
        <v>218</v>
      </c>
    </row>
    <row r="56" spans="1:7">
      <c r="A56" s="10"/>
      <c r="B56" s="4"/>
      <c r="C56" s="4">
        <v>27</v>
      </c>
      <c r="D56" s="4" t="s">
        <v>26</v>
      </c>
      <c r="E56" s="4" t="s">
        <v>350</v>
      </c>
      <c r="F56" s="4" t="s">
        <v>351</v>
      </c>
      <c r="G56" s="11" t="s">
        <v>221</v>
      </c>
    </row>
    <row r="57" spans="1:7">
      <c r="A57" s="10"/>
      <c r="B57" s="4"/>
      <c r="C57" s="4">
        <v>32</v>
      </c>
      <c r="D57" s="4" t="s">
        <v>26</v>
      </c>
      <c r="E57" s="4" t="s">
        <v>352</v>
      </c>
      <c r="F57" s="4" t="s">
        <v>353</v>
      </c>
      <c r="G57" s="11" t="s">
        <v>224</v>
      </c>
    </row>
    <row r="58" spans="1:7" ht="15.75" thickBot="1">
      <c r="A58" s="12"/>
      <c r="B58" s="5"/>
      <c r="C58" s="5">
        <v>36</v>
      </c>
      <c r="D58" s="5" t="s">
        <v>26</v>
      </c>
      <c r="E58" s="5" t="s">
        <v>354</v>
      </c>
      <c r="F58" s="5" t="s">
        <v>355</v>
      </c>
      <c r="G58" s="13" t="s">
        <v>227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9"/>
  <sheetViews>
    <sheetView workbookViewId="0"/>
  </sheetViews>
  <sheetFormatPr defaultRowHeight="15"/>
  <cols>
    <col min="1" max="1" width="10" customWidth="1"/>
    <col min="2" max="2" width="57.85546875" customWidth="1"/>
    <col min="3" max="3" width="38.85546875" customWidth="1"/>
    <col min="4" max="4" width="9.42578125" customWidth="1"/>
    <col min="5" max="5" width="36" customWidth="1"/>
    <col min="6" max="6" width="40.7109375" customWidth="1"/>
    <col min="7" max="7" width="44.42578125" customWidth="1"/>
    <col min="8" max="11" width="30.7109375" customWidth="1"/>
  </cols>
  <sheetData>
    <row r="2" spans="1:8">
      <c r="B2" s="14" t="s">
        <v>27</v>
      </c>
      <c r="C2" s="14" t="s">
        <v>28</v>
      </c>
      <c r="D2" s="14" t="s">
        <v>29</v>
      </c>
      <c r="E2" s="14" t="s">
        <v>30</v>
      </c>
      <c r="F2" s="14" t="s">
        <v>28</v>
      </c>
      <c r="G2" s="14" t="s">
        <v>31</v>
      </c>
      <c r="H2" s="14" t="s">
        <v>32</v>
      </c>
    </row>
    <row r="3" spans="1:8">
      <c r="A3" s="15" t="s">
        <v>33</v>
      </c>
      <c r="B3" s="15" t="s">
        <v>34</v>
      </c>
      <c r="C3" s="16" t="s">
        <v>52</v>
      </c>
      <c r="D3" s="16">
        <v>21</v>
      </c>
      <c r="E3" s="15" t="s">
        <v>53</v>
      </c>
      <c r="F3" s="15" t="s">
        <v>54</v>
      </c>
      <c r="G3" s="15" t="s">
        <v>55</v>
      </c>
      <c r="H3" s="15"/>
    </row>
    <row r="4" spans="1:8">
      <c r="D4" s="17">
        <v>24</v>
      </c>
      <c r="E4" s="15" t="s">
        <v>56</v>
      </c>
      <c r="F4" s="15" t="s">
        <v>57</v>
      </c>
      <c r="G4" s="15" t="s">
        <v>58</v>
      </c>
      <c r="H4" s="15"/>
    </row>
    <row r="5" spans="1:8">
      <c r="D5" s="17">
        <v>27</v>
      </c>
      <c r="E5" s="15" t="s">
        <v>59</v>
      </c>
      <c r="F5" s="15" t="s">
        <v>60</v>
      </c>
      <c r="G5" s="15" t="s">
        <v>61</v>
      </c>
      <c r="H5" s="15"/>
    </row>
    <row r="6" spans="1:8">
      <c r="D6" s="17">
        <v>30</v>
      </c>
      <c r="E6" s="15" t="s">
        <v>62</v>
      </c>
      <c r="F6" s="15" t="s">
        <v>63</v>
      </c>
      <c r="G6" s="15" t="s">
        <v>64</v>
      </c>
      <c r="H6" s="15"/>
    </row>
    <row r="7" spans="1:8">
      <c r="B7" s="15" t="s">
        <v>35</v>
      </c>
      <c r="C7" s="16" t="s">
        <v>65</v>
      </c>
      <c r="D7" s="16">
        <v>23</v>
      </c>
      <c r="E7" s="15" t="s">
        <v>66</v>
      </c>
      <c r="F7" s="15" t="s">
        <v>67</v>
      </c>
      <c r="G7" s="15" t="s">
        <v>68</v>
      </c>
      <c r="H7" s="15"/>
    </row>
    <row r="8" spans="1:8">
      <c r="D8" s="17">
        <v>30</v>
      </c>
      <c r="E8" s="15" t="s">
        <v>69</v>
      </c>
      <c r="F8" s="15" t="s">
        <v>70</v>
      </c>
      <c r="G8" s="15" t="s">
        <v>71</v>
      </c>
      <c r="H8" s="15"/>
    </row>
    <row r="9" spans="1:8">
      <c r="D9" s="17">
        <v>33</v>
      </c>
      <c r="E9" s="15" t="s">
        <v>72</v>
      </c>
      <c r="F9" s="15" t="s">
        <v>73</v>
      </c>
      <c r="G9" s="15" t="s">
        <v>74</v>
      </c>
      <c r="H9" s="15"/>
    </row>
    <row r="10" spans="1:8">
      <c r="D10" s="17">
        <v>35</v>
      </c>
      <c r="E10" s="15" t="s">
        <v>75</v>
      </c>
      <c r="F10" s="15" t="s">
        <v>76</v>
      </c>
      <c r="G10" s="15" t="s">
        <v>77</v>
      </c>
      <c r="H10" s="15"/>
    </row>
    <row r="11" spans="1:8">
      <c r="B11" s="15" t="s">
        <v>36</v>
      </c>
      <c r="C11" s="16" t="s">
        <v>78</v>
      </c>
      <c r="D11" s="16">
        <v>20</v>
      </c>
      <c r="E11" s="15" t="s">
        <v>79</v>
      </c>
      <c r="F11" s="15" t="s">
        <v>80</v>
      </c>
      <c r="G11" s="15" t="s">
        <v>81</v>
      </c>
      <c r="H11" s="15"/>
    </row>
    <row r="12" spans="1:8">
      <c r="D12" s="17">
        <v>24</v>
      </c>
      <c r="E12" s="15" t="s">
        <v>82</v>
      </c>
      <c r="F12" s="15" t="s">
        <v>83</v>
      </c>
      <c r="G12" s="15" t="s">
        <v>84</v>
      </c>
      <c r="H12" s="15"/>
    </row>
    <row r="13" spans="1:8">
      <c r="D13" s="17">
        <v>26</v>
      </c>
      <c r="E13" s="15" t="s">
        <v>85</v>
      </c>
      <c r="F13" s="15" t="s">
        <v>86</v>
      </c>
      <c r="G13" s="15" t="s">
        <v>87</v>
      </c>
      <c r="H13" s="15"/>
    </row>
    <row r="14" spans="1:8">
      <c r="D14" s="17">
        <v>31</v>
      </c>
      <c r="E14" s="15" t="s">
        <v>88</v>
      </c>
      <c r="F14" s="15" t="s">
        <v>89</v>
      </c>
      <c r="G14" s="15" t="s">
        <v>90</v>
      </c>
      <c r="H14" s="15"/>
    </row>
    <row r="15" spans="1:8">
      <c r="A15" s="15" t="s">
        <v>37</v>
      </c>
      <c r="B15" s="15" t="s">
        <v>38</v>
      </c>
      <c r="C15" s="16" t="s">
        <v>91</v>
      </c>
      <c r="D15" s="16">
        <v>25</v>
      </c>
      <c r="E15" s="15" t="s">
        <v>92</v>
      </c>
      <c r="F15" s="15" t="s">
        <v>93</v>
      </c>
      <c r="G15" s="15" t="s">
        <v>94</v>
      </c>
      <c r="H15" s="15"/>
    </row>
    <row r="16" spans="1:8">
      <c r="D16" s="17">
        <v>27</v>
      </c>
      <c r="E16" s="15" t="s">
        <v>95</v>
      </c>
      <c r="F16" s="15" t="s">
        <v>96</v>
      </c>
      <c r="G16" s="15" t="s">
        <v>97</v>
      </c>
      <c r="H16" s="15"/>
    </row>
    <row r="17" spans="1:8">
      <c r="D17" s="17">
        <v>33</v>
      </c>
      <c r="E17" s="15" t="s">
        <v>98</v>
      </c>
      <c r="F17" s="15" t="s">
        <v>99</v>
      </c>
      <c r="G17" s="15" t="s">
        <v>100</v>
      </c>
      <c r="H17" s="15"/>
    </row>
    <row r="18" spans="1:8">
      <c r="D18" s="17">
        <v>36</v>
      </c>
      <c r="E18" s="15" t="s">
        <v>101</v>
      </c>
      <c r="F18" s="15" t="s">
        <v>102</v>
      </c>
      <c r="G18" s="15" t="s">
        <v>103</v>
      </c>
      <c r="H18" s="15"/>
    </row>
    <row r="19" spans="1:8">
      <c r="B19" s="15" t="s">
        <v>39</v>
      </c>
      <c r="C19" s="16" t="s">
        <v>104</v>
      </c>
      <c r="D19" s="16">
        <v>25</v>
      </c>
      <c r="E19" s="15" t="s">
        <v>105</v>
      </c>
      <c r="F19" s="15" t="s">
        <v>106</v>
      </c>
      <c r="G19" s="15" t="s">
        <v>107</v>
      </c>
      <c r="H19" s="15"/>
    </row>
    <row r="20" spans="1:8">
      <c r="D20" s="17">
        <v>27</v>
      </c>
      <c r="E20" s="15" t="s">
        <v>108</v>
      </c>
      <c r="F20" s="15" t="s">
        <v>109</v>
      </c>
      <c r="G20" s="15" t="s">
        <v>110</v>
      </c>
      <c r="H20" s="15"/>
    </row>
    <row r="21" spans="1:8">
      <c r="D21" s="17">
        <v>33</v>
      </c>
      <c r="E21" s="15" t="s">
        <v>111</v>
      </c>
      <c r="F21" s="15" t="s">
        <v>112</v>
      </c>
      <c r="G21" s="15" t="s">
        <v>113</v>
      </c>
      <c r="H21" s="15"/>
    </row>
    <row r="22" spans="1:8">
      <c r="D22" s="17">
        <v>36</v>
      </c>
      <c r="E22" s="15" t="s">
        <v>114</v>
      </c>
      <c r="F22" s="15" t="s">
        <v>115</v>
      </c>
      <c r="G22" s="15" t="s">
        <v>116</v>
      </c>
      <c r="H22" s="15"/>
    </row>
    <row r="23" spans="1:8">
      <c r="B23" s="15" t="s">
        <v>40</v>
      </c>
      <c r="C23" s="16" t="s">
        <v>117</v>
      </c>
      <c r="D23" s="16">
        <v>24</v>
      </c>
      <c r="E23" s="15" t="s">
        <v>118</v>
      </c>
      <c r="F23" s="15" t="s">
        <v>119</v>
      </c>
      <c r="G23" s="15" t="s">
        <v>120</v>
      </c>
      <c r="H23" s="15"/>
    </row>
    <row r="24" spans="1:8">
      <c r="D24" s="17">
        <v>27</v>
      </c>
      <c r="E24" s="15" t="s">
        <v>121</v>
      </c>
      <c r="F24" s="15" t="s">
        <v>122</v>
      </c>
      <c r="G24" s="15" t="s">
        <v>123</v>
      </c>
      <c r="H24" s="15"/>
    </row>
    <row r="25" spans="1:8">
      <c r="D25" s="17">
        <v>32</v>
      </c>
      <c r="E25" s="15" t="s">
        <v>124</v>
      </c>
      <c r="F25" s="15" t="s">
        <v>125</v>
      </c>
      <c r="G25" s="15" t="s">
        <v>126</v>
      </c>
      <c r="H25" s="15"/>
    </row>
    <row r="26" spans="1:8">
      <c r="D26" s="17">
        <v>36</v>
      </c>
      <c r="E26" s="15" t="s">
        <v>127</v>
      </c>
      <c r="F26" s="15" t="s">
        <v>128</v>
      </c>
      <c r="G26" s="15" t="s">
        <v>129</v>
      </c>
      <c r="H26" s="15"/>
    </row>
    <row r="27" spans="1:8">
      <c r="A27" s="15" t="s">
        <v>41</v>
      </c>
      <c r="B27" s="15" t="s">
        <v>42</v>
      </c>
      <c r="C27" s="16" t="s">
        <v>130</v>
      </c>
      <c r="D27" s="16">
        <v>21</v>
      </c>
      <c r="E27" s="15" t="s">
        <v>131</v>
      </c>
      <c r="F27" s="15" t="s">
        <v>132</v>
      </c>
      <c r="G27" s="15" t="s">
        <v>133</v>
      </c>
      <c r="H27" s="15"/>
    </row>
    <row r="28" spans="1:8">
      <c r="D28" s="17">
        <v>25</v>
      </c>
      <c r="E28" s="15" t="s">
        <v>134</v>
      </c>
      <c r="F28" s="15" t="s">
        <v>135</v>
      </c>
      <c r="G28" s="15" t="s">
        <v>136</v>
      </c>
      <c r="H28" s="15"/>
    </row>
    <row r="29" spans="1:8">
      <c r="D29" s="17">
        <v>29</v>
      </c>
      <c r="E29" s="15" t="s">
        <v>137</v>
      </c>
      <c r="F29" s="15" t="s">
        <v>138</v>
      </c>
      <c r="G29" s="15" t="s">
        <v>139</v>
      </c>
      <c r="H29" s="15"/>
    </row>
    <row r="30" spans="1:8">
      <c r="D30" s="17">
        <v>33</v>
      </c>
      <c r="E30" s="15" t="s">
        <v>140</v>
      </c>
      <c r="F30" s="15" t="s">
        <v>141</v>
      </c>
      <c r="G30" s="15" t="s">
        <v>142</v>
      </c>
      <c r="H30" s="15"/>
    </row>
    <row r="31" spans="1:8">
      <c r="B31" s="15" t="s">
        <v>43</v>
      </c>
      <c r="C31" s="16" t="s">
        <v>143</v>
      </c>
      <c r="D31" s="30">
        <v>21</v>
      </c>
      <c r="E31" s="29" t="s">
        <v>356</v>
      </c>
      <c r="F31" s="29" t="s">
        <v>357</v>
      </c>
      <c r="G31" s="29" t="s">
        <v>358</v>
      </c>
      <c r="H31" s="15"/>
    </row>
    <row r="32" spans="1:8">
      <c r="D32" s="31">
        <v>25</v>
      </c>
      <c r="E32" s="29" t="s">
        <v>359</v>
      </c>
      <c r="F32" s="29" t="s">
        <v>360</v>
      </c>
      <c r="G32" s="29" t="s">
        <v>361</v>
      </c>
      <c r="H32" s="15"/>
    </row>
    <row r="33" spans="1:8">
      <c r="D33" s="31">
        <v>29</v>
      </c>
      <c r="E33" s="29" t="s">
        <v>144</v>
      </c>
      <c r="F33" s="29" t="s">
        <v>145</v>
      </c>
      <c r="G33" s="29" t="s">
        <v>362</v>
      </c>
      <c r="H33" s="15"/>
    </row>
    <row r="34" spans="1:8">
      <c r="D34" s="31">
        <v>33</v>
      </c>
      <c r="E34" s="29" t="s">
        <v>147</v>
      </c>
      <c r="F34" s="29" t="s">
        <v>148</v>
      </c>
      <c r="G34" s="29" t="s">
        <v>363</v>
      </c>
      <c r="H34" s="15"/>
    </row>
    <row r="35" spans="1:8">
      <c r="B35" s="15" t="s">
        <v>44</v>
      </c>
      <c r="C35" s="16" t="s">
        <v>150</v>
      </c>
      <c r="D35" s="16">
        <v>22</v>
      </c>
      <c r="E35" s="15" t="s">
        <v>151</v>
      </c>
      <c r="F35" s="15" t="s">
        <v>152</v>
      </c>
      <c r="G35" s="15" t="s">
        <v>153</v>
      </c>
      <c r="H35" s="15"/>
    </row>
    <row r="36" spans="1:8">
      <c r="D36" s="17">
        <v>25</v>
      </c>
      <c r="E36" s="15" t="s">
        <v>154</v>
      </c>
      <c r="F36" s="15" t="s">
        <v>155</v>
      </c>
      <c r="G36" s="15" t="s">
        <v>156</v>
      </c>
      <c r="H36" s="15"/>
    </row>
    <row r="37" spans="1:8">
      <c r="D37" s="17">
        <v>29</v>
      </c>
      <c r="E37" s="15" t="s">
        <v>157</v>
      </c>
      <c r="F37" s="15" t="s">
        <v>158</v>
      </c>
      <c r="G37" s="15" t="s">
        <v>159</v>
      </c>
      <c r="H37" s="15"/>
    </row>
    <row r="38" spans="1:8">
      <c r="D38" s="17">
        <v>33</v>
      </c>
      <c r="E38" s="15" t="s">
        <v>160</v>
      </c>
      <c r="F38" s="15" t="s">
        <v>161</v>
      </c>
      <c r="G38" s="15" t="s">
        <v>162</v>
      </c>
      <c r="H38" s="15"/>
    </row>
    <row r="39" spans="1:8">
      <c r="B39" s="15" t="s">
        <v>45</v>
      </c>
      <c r="C39" s="16" t="s">
        <v>163</v>
      </c>
      <c r="D39" s="16">
        <v>21</v>
      </c>
      <c r="E39" s="15" t="s">
        <v>164</v>
      </c>
      <c r="F39" s="15" t="s">
        <v>165</v>
      </c>
      <c r="G39" s="15" t="s">
        <v>166</v>
      </c>
      <c r="H39" s="15"/>
    </row>
    <row r="40" spans="1:8">
      <c r="D40" s="17">
        <v>25</v>
      </c>
      <c r="E40" s="15" t="s">
        <v>167</v>
      </c>
      <c r="F40" s="15" t="s">
        <v>168</v>
      </c>
      <c r="G40" s="18" t="s">
        <v>169</v>
      </c>
      <c r="H40" s="15"/>
    </row>
    <row r="41" spans="1:8">
      <c r="D41" s="17">
        <v>29</v>
      </c>
      <c r="E41" s="15" t="s">
        <v>170</v>
      </c>
      <c r="F41" s="15" t="s">
        <v>171</v>
      </c>
      <c r="G41" s="15" t="s">
        <v>172</v>
      </c>
      <c r="H41" s="15"/>
    </row>
    <row r="42" spans="1:8">
      <c r="D42" s="17">
        <v>33</v>
      </c>
      <c r="E42" s="15" t="s">
        <v>173</v>
      </c>
      <c r="F42" s="15" t="s">
        <v>174</v>
      </c>
      <c r="G42" s="15" t="s">
        <v>175</v>
      </c>
      <c r="H42" s="15"/>
    </row>
    <row r="43" spans="1:8">
      <c r="B43" s="15" t="s">
        <v>46</v>
      </c>
      <c r="C43" s="16" t="s">
        <v>176</v>
      </c>
      <c r="D43" s="16">
        <v>22</v>
      </c>
      <c r="E43" s="15" t="s">
        <v>177</v>
      </c>
      <c r="F43" s="15" t="s">
        <v>178</v>
      </c>
      <c r="G43" s="15" t="s">
        <v>179</v>
      </c>
      <c r="H43" s="15"/>
    </row>
    <row r="44" spans="1:8">
      <c r="D44" s="17">
        <v>26</v>
      </c>
      <c r="E44" s="15" t="s">
        <v>180</v>
      </c>
      <c r="F44" s="15" t="s">
        <v>181</v>
      </c>
      <c r="G44" s="15" t="s">
        <v>182</v>
      </c>
      <c r="H44" s="15"/>
    </row>
    <row r="45" spans="1:8">
      <c r="D45" s="17">
        <v>29</v>
      </c>
      <c r="E45" s="15" t="s">
        <v>183</v>
      </c>
      <c r="F45" s="15" t="s">
        <v>184</v>
      </c>
      <c r="G45" s="15" t="s">
        <v>185</v>
      </c>
      <c r="H45" s="15"/>
    </row>
    <row r="46" spans="1:8">
      <c r="D46" s="17">
        <v>33</v>
      </c>
      <c r="E46" s="15" t="s">
        <v>186</v>
      </c>
      <c r="F46" s="15" t="s">
        <v>187</v>
      </c>
      <c r="G46" s="15" t="s">
        <v>188</v>
      </c>
      <c r="H46" s="15"/>
    </row>
    <row r="47" spans="1:8">
      <c r="A47" s="15" t="s">
        <v>47</v>
      </c>
      <c r="B47" s="15" t="s">
        <v>48</v>
      </c>
      <c r="C47" s="16" t="s">
        <v>189</v>
      </c>
      <c r="D47" s="16">
        <v>25</v>
      </c>
      <c r="E47" s="15" t="s">
        <v>190</v>
      </c>
      <c r="F47" s="15" t="s">
        <v>191</v>
      </c>
      <c r="G47" s="15" t="s">
        <v>192</v>
      </c>
      <c r="H47" s="15"/>
    </row>
    <row r="48" spans="1:8">
      <c r="D48" s="17">
        <v>27</v>
      </c>
      <c r="E48" s="15" t="s">
        <v>193</v>
      </c>
      <c r="F48" s="15" t="s">
        <v>194</v>
      </c>
      <c r="G48" s="15" t="s">
        <v>195</v>
      </c>
      <c r="H48" s="15"/>
    </row>
    <row r="49" spans="1:8">
      <c r="D49" s="17">
        <v>31</v>
      </c>
      <c r="E49" s="15" t="s">
        <v>196</v>
      </c>
      <c r="F49" s="15" t="s">
        <v>197</v>
      </c>
      <c r="G49" s="15" t="s">
        <v>198</v>
      </c>
      <c r="H49" s="15"/>
    </row>
    <row r="50" spans="1:8">
      <c r="D50" s="17">
        <v>33</v>
      </c>
      <c r="E50" s="15" t="s">
        <v>199</v>
      </c>
      <c r="F50" s="15" t="s">
        <v>200</v>
      </c>
      <c r="G50" s="15" t="s">
        <v>201</v>
      </c>
      <c r="H50" s="15"/>
    </row>
    <row r="51" spans="1:8">
      <c r="A51" s="15" t="s">
        <v>49</v>
      </c>
      <c r="B51" s="15" t="s">
        <v>50</v>
      </c>
      <c r="C51" s="16" t="s">
        <v>202</v>
      </c>
      <c r="D51" s="16">
        <v>23</v>
      </c>
      <c r="E51" s="15" t="s">
        <v>203</v>
      </c>
      <c r="F51" s="15" t="s">
        <v>204</v>
      </c>
      <c r="G51" s="15" t="s">
        <v>205</v>
      </c>
      <c r="H51" s="15"/>
    </row>
    <row r="52" spans="1:8">
      <c r="D52" s="17">
        <v>28</v>
      </c>
      <c r="E52" s="15" t="s">
        <v>206</v>
      </c>
      <c r="F52" s="15" t="s">
        <v>207</v>
      </c>
      <c r="G52" s="15" t="s">
        <v>208</v>
      </c>
      <c r="H52" s="15"/>
    </row>
    <row r="53" spans="1:8">
      <c r="D53" s="17">
        <v>32</v>
      </c>
      <c r="E53" s="15" t="s">
        <v>209</v>
      </c>
      <c r="F53" s="15" t="s">
        <v>210</v>
      </c>
      <c r="G53" s="15" t="s">
        <v>211</v>
      </c>
      <c r="H53" s="15"/>
    </row>
    <row r="54" spans="1:8">
      <c r="D54" s="17">
        <v>36</v>
      </c>
      <c r="E54" s="15" t="s">
        <v>212</v>
      </c>
      <c r="F54" s="15" t="s">
        <v>213</v>
      </c>
      <c r="G54" s="15" t="s">
        <v>214</v>
      </c>
      <c r="H54" s="15"/>
    </row>
    <row r="55" spans="1:8">
      <c r="B55" s="15" t="s">
        <v>51</v>
      </c>
      <c r="C55" s="16" t="s">
        <v>215</v>
      </c>
      <c r="D55" s="16">
        <v>24</v>
      </c>
      <c r="E55" s="15" t="s">
        <v>216</v>
      </c>
      <c r="F55" s="15" t="s">
        <v>217</v>
      </c>
      <c r="G55" s="15" t="s">
        <v>218</v>
      </c>
      <c r="H55" s="15"/>
    </row>
    <row r="56" spans="1:8">
      <c r="D56" s="17">
        <v>27</v>
      </c>
      <c r="E56" s="15" t="s">
        <v>219</v>
      </c>
      <c r="F56" s="15" t="s">
        <v>220</v>
      </c>
      <c r="G56" s="15" t="s">
        <v>221</v>
      </c>
      <c r="H56" s="15"/>
    </row>
    <row r="57" spans="1:8">
      <c r="D57" s="17">
        <v>32</v>
      </c>
      <c r="E57" s="15" t="s">
        <v>222</v>
      </c>
      <c r="F57" s="15" t="s">
        <v>223</v>
      </c>
      <c r="G57" s="15" t="s">
        <v>224</v>
      </c>
      <c r="H57" s="15"/>
    </row>
    <row r="58" spans="1:8">
      <c r="D58" s="17">
        <v>36</v>
      </c>
      <c r="E58" s="15" t="s">
        <v>225</v>
      </c>
      <c r="F58" s="15" t="s">
        <v>226</v>
      </c>
      <c r="G58" s="15" t="s">
        <v>227</v>
      </c>
      <c r="H58" s="15"/>
    </row>
    <row r="59" spans="1:8">
      <c r="D59" s="17"/>
      <c r="E59" s="15"/>
      <c r="F59" s="15"/>
      <c r="G59" s="15"/>
      <c r="H59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Difference</vt:lpstr>
      <vt:lpstr>Md5sumsBBC</vt:lpstr>
      <vt:lpstr>MD5SumsPhilips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Matteo Naccari</cp:lastModifiedBy>
  <dcterms:created xsi:type="dcterms:W3CDTF">2015-12-15T16:42:24Z</dcterms:created>
  <dcterms:modified xsi:type="dcterms:W3CDTF">2016-02-01T10:33:46Z</dcterms:modified>
</cp:coreProperties>
</file>