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3005" activeTab="2"/>
  </bookViews>
  <sheets>
    <sheet name="Difference" sheetId="3" r:id="rId1"/>
    <sheet name="Md5sumsBBC" sheetId="1" r:id="rId2"/>
    <sheet name="MD5SumsPhilips" sheetId="2" r:id="rId3"/>
  </sheets>
  <calcPr calcId="145621"/>
</workbook>
</file>

<file path=xl/calcChain.xml><?xml version="1.0" encoding="utf-8"?>
<calcChain xmlns="http://schemas.openxmlformats.org/spreadsheetml/2006/main">
  <c r="G4" i="3" l="1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G3" i="3" l="1"/>
  <c r="F3" i="3"/>
  <c r="E3" i="3"/>
  <c r="D3" i="3"/>
</calcChain>
</file>

<file path=xl/sharedStrings.xml><?xml version="1.0" encoding="utf-8"?>
<sst xmlns="http://schemas.openxmlformats.org/spreadsheetml/2006/main" count="484" uniqueCount="364">
  <si>
    <t xml:space="preserve"> </t>
  </si>
  <si>
    <t>BikeSparklersCut1</t>
  </si>
  <si>
    <t>BikeSparklersCut2</t>
  </si>
  <si>
    <t>BalloonFestival</t>
  </si>
  <si>
    <t>Sunrise</t>
  </si>
  <si>
    <t>GarageExit</t>
  </si>
  <si>
    <t>QP I Slice</t>
  </si>
  <si>
    <t xml:space="preserve">EXR to YUV
</t>
  </si>
  <si>
    <t>Reconstructed YUV after HM decoding</t>
  </si>
  <si>
    <t>Class</t>
  </si>
  <si>
    <t>Sequence Name</t>
  </si>
  <si>
    <t>Class A</t>
  </si>
  <si>
    <t>Class B</t>
  </si>
  <si>
    <t>Class D</t>
  </si>
  <si>
    <t>Class G</t>
  </si>
  <si>
    <r>
      <t xml:space="preserve">Bitstreams           </t>
    </r>
    <r>
      <rPr>
        <sz val="9"/>
        <rFont val="Arial"/>
        <family val="2"/>
      </rPr>
      <t xml:space="preserve">(all classes use encoder_randomaccess_main10_hlg.cfg)
</t>
    </r>
  </si>
  <si>
    <r>
      <t xml:space="preserve">Conversion from reconstructed YCbCr to EXR BT.2020 </t>
    </r>
    <r>
      <rPr>
        <sz val="9"/>
        <rFont val="Arial"/>
        <family val="2"/>
      </rPr>
      <t>((HDRConvertYCbCr420ToEXR2020.cfg,    to get cumulative MD5 sums type:                 cat *.exr | md5sum)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</rPr>
      <t/>
    </r>
  </si>
  <si>
    <t>FireEaterClip4000r1</t>
  </si>
  <si>
    <t>Market3Clip4000r2</t>
  </si>
  <si>
    <t>StEM_MagicHourCut1</t>
  </si>
  <si>
    <t>StEM_MagicHourCut2</t>
  </si>
  <si>
    <t>StEM_MagicHourCut3</t>
  </si>
  <si>
    <t>StEM_WarmNightCut1</t>
  </si>
  <si>
    <t>StEM_WarmNightCut2</t>
  </si>
  <si>
    <t>EBU_04_Hurdles</t>
  </si>
  <si>
    <t>EBU_06_Starting</t>
  </si>
  <si>
    <t>Class H</t>
  </si>
  <si>
    <t>File:</t>
  </si>
  <si>
    <t>yuv</t>
  </si>
  <si>
    <t>QP</t>
  </si>
  <si>
    <t>bin</t>
  </si>
  <si>
    <t>exr</t>
  </si>
  <si>
    <t>tiff</t>
  </si>
  <si>
    <t>class A</t>
  </si>
  <si>
    <t>FireEater2Clip4000r1_1920x1080p_25_hf_709_ct2020_444</t>
  </si>
  <si>
    <t>Market3Clip4000r2_1920x1080p_50_hf_709_ct2020_444</t>
  </si>
  <si>
    <t>SunRise_1920x1080p_25_hf_709_ct2020_444</t>
  </si>
  <si>
    <t>class B</t>
  </si>
  <si>
    <t>BikeSparklersClip4000_1920x1080p_24_12_P3_cut1</t>
  </si>
  <si>
    <t>BikeSparklersClip4000_1920x1080p_24_12_P3_cut2</t>
  </si>
  <si>
    <t>GarageExitClip4000_1920x1080p_24_12_P3_ct2020</t>
  </si>
  <si>
    <t>class D</t>
  </si>
  <si>
    <t>MagicHour_1920x1080p_24_12_P3_cut1</t>
  </si>
  <si>
    <t>MagicHour_1920x1080p_24_12_P3_cut2</t>
  </si>
  <si>
    <t>MagicHour_1920x1080p_24_12_P3_cut3</t>
  </si>
  <si>
    <t>WarmNight_1920x1080p_24_12_P3_cut1</t>
  </si>
  <si>
    <t>WarmNight_1920x1080p_24_12_P3_cut2</t>
  </si>
  <si>
    <t>class G</t>
  </si>
  <si>
    <t>BalloonFestival_1920x1080p_24_10_709_ct2020_444</t>
  </si>
  <si>
    <t>class H</t>
  </si>
  <si>
    <t>S10_EBU_04_Hurdles_1920x1080p_50_hf_709_ct2020_444</t>
  </si>
  <si>
    <t>S11_EBU_06_Starting_1920x1080p_50_hf_709_ct2020_444</t>
  </si>
  <si>
    <t xml:space="preserve"> eb692e45db5944be7efdb5b0ede28cd7</t>
  </si>
  <si>
    <t xml:space="preserve"> 98b709a8e1acc93e2a6b823ccbf0d2ca</t>
  </si>
  <si>
    <t xml:space="preserve"> 4f939b97cd1ceab5c7c232c195279018</t>
  </si>
  <si>
    <t xml:space="preserve"> fa280532df30ff3f22ae5f3aac661038</t>
  </si>
  <si>
    <t xml:space="preserve"> 62814e7dbac7b65d121b74cbd8e1011e</t>
  </si>
  <si>
    <t xml:space="preserve"> d951138aaca4248c7aaeec82ab663f21</t>
  </si>
  <si>
    <t xml:space="preserve"> a5eb2163fe51eda79875713d81640249</t>
  </si>
  <si>
    <t xml:space="preserve"> e691ae3a058c79db58f48a9245b34227</t>
  </si>
  <si>
    <t xml:space="preserve"> cc6efee5b750729e50c0a782e6a3cde8</t>
  </si>
  <si>
    <t xml:space="preserve"> abef4ee8f4d3a6b12b41fb3f00e7114e</t>
  </si>
  <si>
    <t xml:space="preserve"> da53b80318c4c0353986889730c08e0a</t>
  </si>
  <si>
    <t xml:space="preserve"> ef931157967f0cbd0d079c0a1df1e435</t>
  </si>
  <si>
    <t xml:space="preserve"> d4dfd71aa2b541d12d4c88aa1f966f9a</t>
  </si>
  <si>
    <t xml:space="preserve"> 423c429ce76d0108636696503b40da34</t>
  </si>
  <si>
    <t xml:space="preserve"> 3bd136276f97052c57394855c807bb98</t>
  </si>
  <si>
    <t xml:space="preserve"> 478d8e8b72d38b207897354bf3470722</t>
  </si>
  <si>
    <t xml:space="preserve"> cd2744986a504027be48e6e897a729cf</t>
  </si>
  <si>
    <t xml:space="preserve"> f73ed38e1f5719c10f7453c992c94a94</t>
  </si>
  <si>
    <t xml:space="preserve"> ebfbd89f138a8e4ceb2be7181cf59849</t>
  </si>
  <si>
    <t xml:space="preserve"> 0cc106dfd61397f2c21c6c23df9010f1</t>
  </si>
  <si>
    <t xml:space="preserve"> 309b9b99756618f68a7f0e8d0b0ecb98</t>
  </si>
  <si>
    <t xml:space="preserve"> c4fdb9d50de6329c3430b38f4cf077cc</t>
  </si>
  <si>
    <t xml:space="preserve"> 2a8f171c3e84c064b0e88f7131635993</t>
  </si>
  <si>
    <t xml:space="preserve"> 58e8a0a95a283c99a4328abe7b9c65b0</t>
  </si>
  <si>
    <t xml:space="preserve"> d6546c3efe407a2250cedaba0254552d</t>
  </si>
  <si>
    <t xml:space="preserve"> 8577adfd3140dc432fd6f2d7e410812e</t>
  </si>
  <si>
    <t xml:space="preserve"> 53d2d350bf8629622cf227c79195c00c</t>
  </si>
  <si>
    <t xml:space="preserve"> b66791fa239e533b0230933ed2d8b21a</t>
  </si>
  <si>
    <t xml:space="preserve"> 7de11aba9b0292a9091de2b1a1751f47</t>
  </si>
  <si>
    <t xml:space="preserve"> 8a460f7cef67c7ffa5086ab0c508b958</t>
  </si>
  <si>
    <t xml:space="preserve"> cf2a7f969c11f1919ac4ae2ced7a90eb</t>
  </si>
  <si>
    <t xml:space="preserve"> 5808c6c0bb7ccaedbc7dbaa7c6d2bd9a</t>
  </si>
  <si>
    <t xml:space="preserve"> 1a7b35b80b9f42315659d801cf51b483</t>
  </si>
  <si>
    <t xml:space="preserve"> a0872abe726339f4a53080717d2372eb</t>
  </si>
  <si>
    <t xml:space="preserve"> 2b043e661b35cf4129696979ee5738ac</t>
  </si>
  <si>
    <t xml:space="preserve"> a8b0ed2f6ff5196f1bbfee989dcf4bd3</t>
  </si>
  <si>
    <t xml:space="preserve"> aa665fe50781a374be165d868b2cb129</t>
  </si>
  <si>
    <t xml:space="preserve"> 6dda29ae5119d3a06cc4863e0fe75c0e</t>
  </si>
  <si>
    <t xml:space="preserve"> 47cc18f2c8deae107ca5fb916c476328</t>
  </si>
  <si>
    <t xml:space="preserve"> 42b28e14258a0170f55ebe287612ec15</t>
  </si>
  <si>
    <t xml:space="preserve"> 30ef43cb0969e766c7575c6de55778de</t>
  </si>
  <si>
    <t xml:space="preserve"> 4b9739969724403e3fcb5cdbc4ef8b1f</t>
  </si>
  <si>
    <t xml:space="preserve"> 49e38040a6169e9928ca810f28798fee</t>
  </si>
  <si>
    <t xml:space="preserve"> 569ee44546b799e4379d718471e0242d</t>
  </si>
  <si>
    <t xml:space="preserve"> 1809f77007169a37ff2ffca8605dfe90</t>
  </si>
  <si>
    <t xml:space="preserve"> 3e7bc5cc23008e903cfb7fbb2d07ae5a</t>
  </si>
  <si>
    <t xml:space="preserve"> f4f738e200fb459e2cbc4cdbf488d34c</t>
  </si>
  <si>
    <t xml:space="preserve"> ed3db6da3ff55700b06fdc2fce337f87</t>
  </si>
  <si>
    <t xml:space="preserve"> 6e8f5074d22410e013fba17dc7274516</t>
  </si>
  <si>
    <t xml:space="preserve"> 50abdaf769f60db05da89f416387c21c</t>
  </si>
  <si>
    <t xml:space="preserve"> d919d4eb063361b1f80d727f9e818031</t>
  </si>
  <si>
    <t xml:space="preserve"> 1afb1ff06d7d3c057b174db91c5c204b</t>
  </si>
  <si>
    <t xml:space="preserve"> 8716007a485d61a596f98e30c268b47f</t>
  </si>
  <si>
    <t xml:space="preserve"> 2a32531654b9ae812b46f9ca5a28c205</t>
  </si>
  <si>
    <t xml:space="preserve"> 56dbaa60256f9c1f65b3f7bde66cc3f6</t>
  </si>
  <si>
    <t xml:space="preserve"> 64bbd37539467ba2425c372a1bbfdeca</t>
  </si>
  <si>
    <t xml:space="preserve"> 14e904fa5093871a46edfd239515323b</t>
  </si>
  <si>
    <t xml:space="preserve"> 77bf75dc5c95069b42a4faf61bbc41fc</t>
  </si>
  <si>
    <t xml:space="preserve"> 53d6c9f5f6f80feca07d1e1a14e919a5</t>
  </si>
  <si>
    <t xml:space="preserve"> 8c8bfd2b54b5abb0bd3a02d6a52bd643</t>
  </si>
  <si>
    <t xml:space="preserve"> 9b623adf58b3241e95effbae2a53b535</t>
  </si>
  <si>
    <t xml:space="preserve"> fd9a3df79e938b5999a9b59c85dcfed2</t>
  </si>
  <si>
    <t xml:space="preserve"> b68d3e90f55f4aab9a0591165d436522</t>
  </si>
  <si>
    <t xml:space="preserve"> f67c95fac297047066048d0f02d707a2</t>
  </si>
  <si>
    <t xml:space="preserve"> 4ec1c5eb5baf285552e133feda16c9ff</t>
  </si>
  <si>
    <t xml:space="preserve"> 9806be7bcf3b4afadb507e9b37138bf9</t>
  </si>
  <si>
    <t xml:space="preserve"> 08d5ef5ae4710a724f01ab0780baaae5</t>
  </si>
  <si>
    <t xml:space="preserve"> 9acbbd9ee9545959844f62828b8f4363</t>
  </si>
  <si>
    <t xml:space="preserve"> 3d512efd896333d154b8983d66eafb81</t>
  </si>
  <si>
    <t xml:space="preserve"> 5035b3a36ff2ecc238294f1f332a9bb3</t>
  </si>
  <si>
    <t xml:space="preserve"> 30c6b3b62ee128a2e16a7b5628592723</t>
  </si>
  <si>
    <t xml:space="preserve"> cfa51428147f3640ba0a1c2fbc0f8848</t>
  </si>
  <si>
    <t xml:space="preserve"> 726c9d9a3e4c5c287074b76c93ee5749</t>
  </si>
  <si>
    <t xml:space="preserve"> 2140c6c979d4916bf095941860c8fd85</t>
  </si>
  <si>
    <t xml:space="preserve"> 2b81c7ac20cf608428d1f559c343def1</t>
  </si>
  <si>
    <t xml:space="preserve"> d29fa9fc927e9fa637dd645973692388</t>
  </si>
  <si>
    <t xml:space="preserve"> 7e93d60fb8ae850992b89daa3aab8375</t>
  </si>
  <si>
    <t xml:space="preserve"> b72aaca2b6ce940eea3f76683718199a</t>
  </si>
  <si>
    <t xml:space="preserve"> a0ab01f9fb5e64de94fb3592b5735eaf</t>
  </si>
  <si>
    <t xml:space="preserve"> a5df87dbd01ff53f60761e0b09fb96eb</t>
  </si>
  <si>
    <t xml:space="preserve"> 8c1b1e47342270cbb85f0986160b22df</t>
  </si>
  <si>
    <t xml:space="preserve"> 4be2ef7233e430c1f5e11da243c7e052</t>
  </si>
  <si>
    <t xml:space="preserve"> 1cd1eb2aa85320146641278dfa480e28</t>
  </si>
  <si>
    <t xml:space="preserve"> 5d4a44db700e1c2a283e2665e84139ff</t>
  </si>
  <si>
    <t xml:space="preserve"> 103daeb3c790ed9ea467c199cbe14dc4</t>
  </si>
  <si>
    <t xml:space="preserve"> 3ca50db4de35a74b4b52c383ff6eff98</t>
  </si>
  <si>
    <t xml:space="preserve"> b087bc248ea587e3264cfba5117c7745</t>
  </si>
  <si>
    <t xml:space="preserve"> 22afc99c6256d481f78b6f26b2c089fd</t>
  </si>
  <si>
    <t xml:space="preserve"> 59a9474a4ff221cde34b7592862135f4</t>
  </si>
  <si>
    <t xml:space="preserve"> 8638b9979e29c4048479be893c1736fd</t>
  </si>
  <si>
    <t xml:space="preserve"> e3c50f483139f56973952370d9a30fb8</t>
  </si>
  <si>
    <t xml:space="preserve"> 4d9e1a92dceee20032ed0719bf4c9a93</t>
  </si>
  <si>
    <t xml:space="preserve"> b4ece02644cec25cf2ad3678a2cee6be</t>
  </si>
  <si>
    <t xml:space="preserve"> 2461ce4e7a8b8999d77afc4ed19acd64</t>
  </si>
  <si>
    <t xml:space="preserve"> e4c3f4fabcb9c0c8ac0e69e0cd5ab08c</t>
  </si>
  <si>
    <t xml:space="preserve"> 80877445a93fc78bd0f79b01855f348e</t>
  </si>
  <si>
    <t xml:space="preserve"> 0992e614f35c6a00ecc63bde7c2b6eee</t>
  </si>
  <si>
    <t xml:space="preserve"> 407e1efe0dc567304fbe4923b15cf8ab</t>
  </si>
  <si>
    <t xml:space="preserve"> 3b507cd08384f2ac4ecb2a6357313ca3</t>
  </si>
  <si>
    <t xml:space="preserve"> 130dc7d7ea01b538722173a81d7b2e84</t>
  </si>
  <si>
    <t xml:space="preserve"> 7249881d1a7c81a0ac8931c43f0a1a4a</t>
  </si>
  <si>
    <t xml:space="preserve"> f27ca4eacdb2b35fcd37ef6082298afb</t>
  </si>
  <si>
    <t xml:space="preserve"> af52adb457f726fa58e384c9132c0a18</t>
  </si>
  <si>
    <t xml:space="preserve"> db34cd1fe2c830f3fd27c52f652d1a1f</t>
  </si>
  <si>
    <t xml:space="preserve"> 6aefdd502eaf3d59522fcc321cd99ff8</t>
  </si>
  <si>
    <t xml:space="preserve"> 207e344c3e637364f8cb874212704004</t>
  </si>
  <si>
    <t xml:space="preserve"> 51676494af1aa0a1fc2b0ef69cac86bc</t>
  </si>
  <si>
    <t xml:space="preserve"> 3617bf1a1e515d9f3cbf2b058df061c7</t>
  </si>
  <si>
    <t xml:space="preserve"> 8a8b7255b71893e583a45c55072ba1c2</t>
  </si>
  <si>
    <t xml:space="preserve"> 7b53184b66ed66925d65501fc68d7393</t>
  </si>
  <si>
    <t xml:space="preserve"> c9f2c77f6955639ddbe739b588106ed2</t>
  </si>
  <si>
    <t xml:space="preserve"> bc617c19898c79e8bd9a95b389bea525</t>
  </si>
  <si>
    <t xml:space="preserve"> 3c67a1a576017cbc6bad5945eaf1132b</t>
  </si>
  <si>
    <t xml:space="preserve"> d4b8925ea123d9fdc82a26f02e3546c2</t>
  </si>
  <si>
    <t xml:space="preserve"> 55350dc033ae337666824c7fabdc1874</t>
  </si>
  <si>
    <t xml:space="preserve"> 1b8877a7470f99ea649fc992450a1daf</t>
  </si>
  <si>
    <t xml:space="preserve"> e60e525339d7d5db3e7151d72c21ca62</t>
  </si>
  <si>
    <t xml:space="preserve"> badb725fc4d7ab60482a9d375eea41e0</t>
  </si>
  <si>
    <t xml:space="preserve"> 5f94bb5ab5d598bcc2ebe2031fd9f66b</t>
  </si>
  <si>
    <t xml:space="preserve"> 3003e2dd238e4bc2d062c5ed19aea5b7</t>
  </si>
  <si>
    <t xml:space="preserve"> ba0676038ca53b0ae411b7eedf0d9006</t>
  </si>
  <si>
    <t xml:space="preserve"> 741ceb5bf691f3587321acb4ab42db6a</t>
  </si>
  <si>
    <t xml:space="preserve"> 6434d238b787bf6954d777e7a555e4c0</t>
  </si>
  <si>
    <t xml:space="preserve"> 7ec5228d17cfea1c084adb4167d66071</t>
  </si>
  <si>
    <t xml:space="preserve"> 75b3511db0cb47d6c8414375fd4765df</t>
  </si>
  <si>
    <t xml:space="preserve"> 5b0990d8efc3cead3b556a82f0720e4d</t>
  </si>
  <si>
    <t xml:space="preserve"> 28bdccb974f21369744fcb9beec39287</t>
  </si>
  <si>
    <t xml:space="preserve"> 68947175a3d35837a0835b8218578401</t>
  </si>
  <si>
    <t xml:space="preserve"> 454a9a3ae62237bce48f17a5d2a298bc</t>
  </si>
  <si>
    <t xml:space="preserve"> 9db2ffa7763d3c3c59872c41a3ffb975</t>
  </si>
  <si>
    <t xml:space="preserve"> 0c68c13096f2f688bf0a13cf0e34a336</t>
  </si>
  <si>
    <t xml:space="preserve"> efa6eab4344226058540aa752ecc48b4</t>
  </si>
  <si>
    <t xml:space="preserve"> 65b1490a0d2280f31ee7f1e5348968ca</t>
  </si>
  <si>
    <t xml:space="preserve"> 35b792f55f932d8acf81276ec8918eed</t>
  </si>
  <si>
    <t xml:space="preserve"> 26c11fe1b7cb26e774b2b6e7638e39dd</t>
  </si>
  <si>
    <t xml:space="preserve"> ccfc7fb47f40b7392c8ec3a9bebb6273</t>
  </si>
  <si>
    <t xml:space="preserve"> fb78380f69f802713d1c175d87e33478</t>
  </si>
  <si>
    <t xml:space="preserve"> e881c6806c3d54acfcdd417f795f1b2d</t>
  </si>
  <si>
    <t xml:space="preserve"> 3a01e98b2f11ac0d0faecb8200d685ab</t>
  </si>
  <si>
    <t xml:space="preserve"> e1f29348897051bfe3c8ff909b5e8b84</t>
  </si>
  <si>
    <t xml:space="preserve"> 52f0437560384efb29fc82fb28c26d4a</t>
  </si>
  <si>
    <t xml:space="preserve"> 6bf9feb8abb075d425ad39aa6dc13500</t>
  </si>
  <si>
    <t xml:space="preserve"> 51a12dda3ba708d6754bd6efbcb45557</t>
  </si>
  <si>
    <t xml:space="preserve"> 45a9bb353f92f4d20252c7b55a6d6f7e</t>
  </si>
  <si>
    <t xml:space="preserve"> 96a0ee56903021cdd8bb3909abae4846</t>
  </si>
  <si>
    <t xml:space="preserve"> 8955e25218733b5c9f86798de0e0d990</t>
  </si>
  <si>
    <t xml:space="preserve"> f02c99fdf5084e1835d294b62d56c0c0</t>
  </si>
  <si>
    <t xml:space="preserve"> 612075974da458b75c048bd159a6d671</t>
  </si>
  <si>
    <t xml:space="preserve"> 67b13ca4ab89f5c4d6fb307f37bd403e</t>
  </si>
  <si>
    <t xml:space="preserve"> e2f16b4f454cad93d19a571dfd36966f</t>
  </si>
  <si>
    <t xml:space="preserve"> b59317e2e36beab450c55a3b649b1a9e</t>
  </si>
  <si>
    <t xml:space="preserve"> 8c697324b7300a03f4d7381d001f88b8</t>
  </si>
  <si>
    <t xml:space="preserve"> 16bc14fd44c812270a6b6cdbd0a470dc</t>
  </si>
  <si>
    <t xml:space="preserve"> d0012ccde9dc22f9db10005040e90011</t>
  </si>
  <si>
    <t xml:space="preserve"> 52169f833db06e1b3043d1ec16b625fd</t>
  </si>
  <si>
    <t xml:space="preserve"> 610042b63fc2e9b0f422ccfe9a7e350d</t>
  </si>
  <si>
    <t xml:space="preserve"> 7e67bd5709caba92c65ef71cd9535748</t>
  </si>
  <si>
    <t xml:space="preserve"> d39a2b30edfdecdc75414d5768557be8</t>
  </si>
  <si>
    <t xml:space="preserve"> 48f0b93f9f626aff422742a4be158f2b</t>
  </si>
  <si>
    <t xml:space="preserve"> 505cb36a3013660522336bbbee7a9be3</t>
  </si>
  <si>
    <t xml:space="preserve"> e802626ac095b183fa3203c55b3d2aac</t>
  </si>
  <si>
    <t xml:space="preserve"> f44d8615abc56bbf0524b4ddddf85154</t>
  </si>
  <si>
    <t xml:space="preserve"> aeee65454ed740e7f858721321dd9c7b</t>
  </si>
  <si>
    <t xml:space="preserve"> 4532130b57847d815680e5a19d030f81</t>
  </si>
  <si>
    <t xml:space="preserve"> 3005ed7b436134c11b4a39ad83cd9e16</t>
  </si>
  <si>
    <t xml:space="preserve"> d5c50ee67a764d0d2527abe410d15a80</t>
  </si>
  <si>
    <t xml:space="preserve"> 55d646a56dc64cf3f59e3c51b397422d</t>
  </si>
  <si>
    <t xml:space="preserve"> 8bf620c370790b6085ef71f699454b0f</t>
  </si>
  <si>
    <t xml:space="preserve"> cf6f44e3952373d36548333aec603618</t>
  </si>
  <si>
    <t xml:space="preserve"> dcc11548829567c715edb5cf5053b2d8</t>
  </si>
  <si>
    <t xml:space="preserve"> 1b0cd8874d7e8242772fd5bc8004c59f</t>
  </si>
  <si>
    <t xml:space="preserve"> 052f6c924a418f7a06d1480f122f597e</t>
  </si>
  <si>
    <t xml:space="preserve"> c774c6650ec9dd1bdf862c8373ab52da</t>
  </si>
  <si>
    <t xml:space="preserve"> 406d0d09d2fad554292c20a028b1c661</t>
  </si>
  <si>
    <t xml:space="preserve"> 5664ee54aa952c8f58bf2ec21eb06b1d</t>
  </si>
  <si>
    <t xml:space="preserve"> fcd024b501d4adf5642f8ba0c335c5df</t>
  </si>
  <si>
    <t xml:space="preserve"> 34a535e3769f30d0dd8a99b992f0a82e</t>
  </si>
  <si>
    <t xml:space="preserve"> 171166537365562f0968b3447a5d09c2</t>
  </si>
  <si>
    <t xml:space="preserve"> a693eaafae12f99f4a915a53a80aef70</t>
  </si>
  <si>
    <t xml:space="preserve"> 229238a22cd654101ec88e7c9fee900d</t>
  </si>
  <si>
    <t xml:space="preserve"> 5df4c24c534e78d356f06a93c51c606e</t>
  </si>
  <si>
    <t xml:space="preserve"> ca85c78f9e6d2226a11ae9e9456043bd</t>
  </si>
  <si>
    <t>eb692e45db5944be7efdb5b0ede28cd7</t>
  </si>
  <si>
    <t>98b709a8e1acc93e2a6b823ccbf0d2ca</t>
  </si>
  <si>
    <t>4f939b97cd1ceab5c7c232c195279018</t>
  </si>
  <si>
    <t>62814e7dbac7b65d121b74cbd8e1011e</t>
  </si>
  <si>
    <t>d951138aaca4248c7aaeec82ab663f21</t>
  </si>
  <si>
    <t>e691ae3a058c79db58f48a9245b34227</t>
  </si>
  <si>
    <t>cc6efee5b750729e50c0a782e6a3cde8</t>
  </si>
  <si>
    <t>da53b80318c4c0353986889730c08e0a</t>
  </si>
  <si>
    <t>ef931157967f0cbd0d079c0a1df1e435</t>
  </si>
  <si>
    <t>423c429ce76d0108636696503b40da34</t>
  </si>
  <si>
    <t>309b9b99756618f68a7f0e8d0b0ecb98</t>
  </si>
  <si>
    <t>c4fdb9d50de6329c3430b38f4cf077cc</t>
  </si>
  <si>
    <t>53d2d350bf8629622cf227c79195c00c</t>
  </si>
  <si>
    <t>b66791fa239e533b0230933ed2d8b21a</t>
  </si>
  <si>
    <t>7de11aba9b0292a9091de2b1a1751f47</t>
  </si>
  <si>
    <t>cf2a7f969c11f1919ac4ae2ced7a90eb</t>
  </si>
  <si>
    <t>5808c6c0bb7ccaedbc7dbaa7c6d2bd9a</t>
  </si>
  <si>
    <t>a0872abe726339f4a53080717d2372eb</t>
  </si>
  <si>
    <t>2b043e661b35cf4129696979ee5738ac</t>
  </si>
  <si>
    <t>aa665fe50781a374be165d868b2cb129</t>
  </si>
  <si>
    <t>6dda29ae5119d3a06cc4863e0fe75c0e</t>
  </si>
  <si>
    <t>42b28e14258a0170f55ebe287612ec15</t>
  </si>
  <si>
    <t>30ef43cb0969e766c7575c6de55778de</t>
  </si>
  <si>
    <t>4b9739969724403e3fcb5cdbc4ef8b1f</t>
  </si>
  <si>
    <t>569ee44546b799e4379d718471e0242d</t>
  </si>
  <si>
    <t>1809f77007169a37ff2ffca8605dfe90</t>
  </si>
  <si>
    <t>f4f738e200fb459e2cbc4cdbf488d34c</t>
  </si>
  <si>
    <t>ed3db6da3ff55700b06fdc2fce337f87</t>
  </si>
  <si>
    <t>50abdaf769f60db05da89f416387c21c</t>
  </si>
  <si>
    <t>d919d4eb063361b1f80d727f9e818031</t>
  </si>
  <si>
    <t>8716007a485d61a596f98e30c268b47f</t>
  </si>
  <si>
    <t>2a32531654b9ae812b46f9ca5a28c205</t>
  </si>
  <si>
    <t>56dbaa60256f9c1f65b3f7bde66cc3f6</t>
  </si>
  <si>
    <t>14e904fa5093871a46edfd239515323b</t>
  </si>
  <si>
    <t>77bf75dc5c95069b42a4faf61bbc41fc</t>
  </si>
  <si>
    <t>8c8bfd2b54b5abb0bd3a02d6a52bd643</t>
  </si>
  <si>
    <t>9b623adf58b3241e95effbae2a53b535</t>
  </si>
  <si>
    <t>b68d3e90f55f4aab9a0591165d436522</t>
  </si>
  <si>
    <t>f67c95fac297047066048d0f02d707a2</t>
  </si>
  <si>
    <t>9806be7bcf3b4afadb507e9b37138bf9</t>
  </si>
  <si>
    <t>08d5ef5ae4710a724f01ab0780baaae5</t>
  </si>
  <si>
    <t>9acbbd9ee9545959844f62828b8f4363</t>
  </si>
  <si>
    <t>5035b3a36ff2ecc238294f1f332a9bb3</t>
  </si>
  <si>
    <t>30c6b3b62ee128a2e16a7b5628592723</t>
  </si>
  <si>
    <t>726c9d9a3e4c5c287074b76c93ee5749</t>
  </si>
  <si>
    <t>2140c6c979d4916bf095941860c8fd85</t>
  </si>
  <si>
    <t>d29fa9fc927e9fa637dd645973692388</t>
  </si>
  <si>
    <t>7e93d60fb8ae850992b89daa3aab8375</t>
  </si>
  <si>
    <t>a0ab01f9fb5e64de94fb3592b5735eaf</t>
  </si>
  <si>
    <t>a5df87dbd01ff53f60761e0b09fb96eb</t>
  </si>
  <si>
    <t>8c1b1e47342270cbb85f0986160b22df</t>
  </si>
  <si>
    <t>1cd1eb2aa85320146641278dfa480e28</t>
  </si>
  <si>
    <t>5d4a44db700e1c2a283e2665e84139ff</t>
  </si>
  <si>
    <t>3ca50db4de35a74b4b52c383ff6eff98</t>
  </si>
  <si>
    <t>b087bc248ea587e3264cfba5117c7745</t>
  </si>
  <si>
    <t>59a9474a4ff221cde34b7592862135f4</t>
  </si>
  <si>
    <t>8638b9979e29c4048479be893c1736fd</t>
  </si>
  <si>
    <t>4d9e1a92dceee20032ed0719bf4c9a93</t>
  </si>
  <si>
    <t>b4ece02644cec25cf2ad3678a2cee6be</t>
  </si>
  <si>
    <t>2461ce4e7a8b8999d77afc4ed19acd64</t>
  </si>
  <si>
    <t>80877445a93fc78bd0f79b01855f348e</t>
  </si>
  <si>
    <t>0992e614f35c6a00ecc63bde7c2b6eee</t>
  </si>
  <si>
    <t>3b507cd08384f2ac4ecb2a6357313ca3</t>
  </si>
  <si>
    <t>130dc7d7ea01b538722173a81d7b2e84</t>
  </si>
  <si>
    <t>f27ca4eacdb2b35fcd37ef6082298afb</t>
  </si>
  <si>
    <t>af52adb457f726fa58e384c9132c0a18</t>
  </si>
  <si>
    <t>6aefdd502eaf3d59522fcc321cd99ff8</t>
  </si>
  <si>
    <t>207e344c3e637364f8cb874212704004</t>
  </si>
  <si>
    <t>51676494af1aa0a1fc2b0ef69cac86bc</t>
  </si>
  <si>
    <t>8a8b7255b71893e583a45c55072ba1c2</t>
  </si>
  <si>
    <t>7b53184b66ed66925d65501fc68d7393</t>
  </si>
  <si>
    <t>bc617c19898c79e8bd9a95b389bea525</t>
  </si>
  <si>
    <t>3c67a1a576017cbc6bad5945eaf1132b</t>
  </si>
  <si>
    <t>55350dc033ae337666824c7fabdc1874</t>
  </si>
  <si>
    <t>1b8877a7470f99ea649fc992450a1daf</t>
  </si>
  <si>
    <t>badb725fc4d7ab60482a9d375eea41e0</t>
  </si>
  <si>
    <t>5f94bb5ab5d598bcc2ebe2031fd9f66b</t>
  </si>
  <si>
    <t>3003e2dd238e4bc2d062c5ed19aea5b7</t>
  </si>
  <si>
    <t>741ceb5bf691f3587321acb4ab42db6a</t>
  </si>
  <si>
    <t>6434d238b787bf6954d777e7a555e4c0</t>
  </si>
  <si>
    <t>75b3511db0cb47d6c8414375fd4765df</t>
  </si>
  <si>
    <t>5b0990d8efc3cead3b556a82f0720e4d</t>
  </si>
  <si>
    <t>68947175a3d35837a0835b8218578401</t>
  </si>
  <si>
    <t>454a9a3ae62237bce48f17a5d2a298bc</t>
  </si>
  <si>
    <t>0c68c13096f2f688bf0a13cf0e34a336</t>
  </si>
  <si>
    <t>efa6eab4344226058540aa752ecc48b4</t>
  </si>
  <si>
    <t>65b1490a0d2280f31ee7f1e5348968ca</t>
  </si>
  <si>
    <t>26c11fe1b7cb26e774b2b6e7638e39dd</t>
  </si>
  <si>
    <t>ccfc7fb47f40b7392c8ec3a9bebb6273</t>
  </si>
  <si>
    <t>e881c6806c3d54acfcdd417f795f1b2d</t>
  </si>
  <si>
    <t>3a01e98b2f11ac0d0faecb8200d685ab</t>
  </si>
  <si>
    <t>52f0437560384efb29fc82fb28c26d4a</t>
  </si>
  <si>
    <t>6bf9feb8abb075d425ad39aa6dc13500</t>
  </si>
  <si>
    <t>45a9bb353f92f4d20252c7b55a6d6f7e</t>
  </si>
  <si>
    <t>96a0ee56903021cdd8bb3909abae4846</t>
  </si>
  <si>
    <t>8955e25218733b5c9f86798de0e0d990</t>
  </si>
  <si>
    <t>612075974da458b75c048bd159a6d671</t>
  </si>
  <si>
    <t>67b13ca4ab89f5c4d6fb307f37bd403e</t>
  </si>
  <si>
    <t>b59317e2e36beab450c55a3b649b1a9e</t>
  </si>
  <si>
    <t>8c697324b7300a03f4d7381d001f88b8</t>
  </si>
  <si>
    <t>d0012ccde9dc22f9db10005040e90011</t>
  </si>
  <si>
    <t>52169f833db06e1b3043d1ec16b625fd</t>
  </si>
  <si>
    <t>7e67bd5709caba92c65ef71cd9535748</t>
  </si>
  <si>
    <t>d39a2b30edfdecdc75414d5768557be8</t>
  </si>
  <si>
    <t>48f0b93f9f626aff422742a4be158f2b</t>
  </si>
  <si>
    <t>e802626ac095b183fa3203c55b3d2aac</t>
  </si>
  <si>
    <t>f44d8615abc56bbf0524b4ddddf85154</t>
  </si>
  <si>
    <t>4532130b57847d815680e5a19d030f81</t>
  </si>
  <si>
    <t>3005ed7b436134c11b4a39ad83cd9e16</t>
  </si>
  <si>
    <t>55d646a56dc64cf3f59e3c51b397422d</t>
  </si>
  <si>
    <t>8bf620c370790b6085ef71f699454b0f</t>
  </si>
  <si>
    <t>dcc11548829567c715edb5cf5053b2d8</t>
  </si>
  <si>
    <t>1b0cd8874d7e8242772fd5bc8004c59f</t>
  </si>
  <si>
    <t>052f6c924a418f7a06d1480f122f597e</t>
  </si>
  <si>
    <t>406d0d09d2fad554292c20a028b1c661</t>
  </si>
  <si>
    <t>5664ee54aa952c8f58bf2ec21eb06b1d</t>
  </si>
  <si>
    <t>34a535e3769f30d0dd8a99b992f0a82e</t>
  </si>
  <si>
    <t>171166537365562f0968b3447a5d09c2</t>
  </si>
  <si>
    <t>229238a22cd654101ec88e7c9fee900d</t>
  </si>
  <si>
    <t>5df4c24c534e78d356f06a93c51c606e</t>
  </si>
  <si>
    <t>3bd136276f97052c57394855c807bb98</t>
  </si>
  <si>
    <t>478d8e8b72d38b207897354bf3470722</t>
  </si>
  <si>
    <t>cd2744986a504027be48e6e897a729cf</t>
  </si>
  <si>
    <t>f73ed38e1f5719c10f7453c992c94a94</t>
  </si>
  <si>
    <t>ebfbd89f138a8e4ceb2be7181cf59849</t>
  </si>
  <si>
    <t>0cc106dfd61397f2c21c6c23df9010f1</t>
  </si>
  <si>
    <t>2a8f171c3e84c064b0e88f7131635993</t>
  </si>
  <si>
    <t>58e8a0a95a283c99a4328abe7b9c65b0</t>
  </si>
  <si>
    <t>d6546c3efe407a2250cedaba0254552d</t>
  </si>
  <si>
    <t>8577adfd3140dc432fd6f2d7e410812e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</si>
</sst>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3"/>
      <charset val="129"/>
      <scheme val="minor"/>
    </font>
    <font>
      <sz val="9"/>
      <color indexed="8"/>
      <name val="Arial"/>
      <family val="2"/>
    </font>
    <font>
      <b/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9">
    <xf numFmtId="0" fontId="0" fillId="0" borderId="0" xfId="0"/>
    <xf numFmtId="0" fontId="20" fillId="0" borderId="10" xfId="42" applyFont="1" applyFill="1" applyBorder="1" applyAlignment="1">
      <alignment vertical="top" wrapText="1"/>
    </xf>
    <xf numFmtId="0" fontId="21" fillId="0" borderId="10" xfId="42" applyFont="1" applyFill="1" applyBorder="1" applyAlignment="1">
      <alignment vertical="top" wrapText="1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11" fontId="0" fillId="0" borderId="12" xfId="0" applyNumberFormat="1" applyBorder="1"/>
    <xf numFmtId="0" fontId="19" fillId="0" borderId="11" xfId="42" applyFont="1" applyBorder="1" applyAlignment="1">
      <alignment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23" fillId="0" borderId="0" xfId="0" applyFont="1" applyAlignment="1">
      <alignment wrapText="1"/>
    </xf>
    <xf numFmtId="0" fontId="23" fillId="0" borderId="20" xfId="0" applyFont="1" applyBorder="1" applyAlignment="1">
      <alignment wrapText="1"/>
    </xf>
    <xf numFmtId="0" fontId="23" fillId="0" borderId="21" xfId="0" applyFont="1" applyBorder="1"/>
    <xf numFmtId="0" fontId="23" fillId="0" borderId="22" xfId="0" applyFont="1" applyBorder="1"/>
    <xf numFmtId="11" fontId="23" fillId="0" borderId="20" xfId="0" applyNumberFormat="1" applyFont="1" applyBorder="1" applyAlignment="1">
      <alignment wrapText="1"/>
    </xf>
    <xf numFmtId="0" fontId="21" fillId="0" borderId="11" xfId="42" applyFont="1" applyFill="1" applyBorder="1" applyAlignment="1">
      <alignment vertical="top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11" fontId="0" fillId="0" borderId="12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3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/>
  </sheetViews>
  <sheetFormatPr defaultRowHeight="15"/>
  <cols>
    <col min="2" max="2" width="21.140625" bestFit="1" customWidth="1"/>
    <col min="3" max="3" width="12" customWidth="1"/>
    <col min="4" max="4" width="37.42578125" bestFit="1" customWidth="1"/>
    <col min="5" max="5" width="37.7109375" bestFit="1" customWidth="1"/>
    <col min="6" max="6" width="37.28515625" bestFit="1" customWidth="1"/>
    <col min="7" max="7" width="37.7109375" bestFit="1" customWidth="1"/>
  </cols>
  <sheetData>
    <row r="1" spans="1:7" ht="15.75" thickBot="1"/>
    <row r="2" spans="1:7" ht="72.75" thickBot="1">
      <c r="A2" s="1" t="s">
        <v>9</v>
      </c>
      <c r="B2" s="1" t="s">
        <v>10</v>
      </c>
      <c r="C2" s="1" t="s">
        <v>6</v>
      </c>
      <c r="D2" s="19" t="s">
        <v>7</v>
      </c>
      <c r="E2" s="2" t="s">
        <v>15</v>
      </c>
      <c r="F2" s="2" t="s">
        <v>8</v>
      </c>
      <c r="G2" s="2" t="s">
        <v>16</v>
      </c>
    </row>
    <row r="3" spans="1:7">
      <c r="A3" s="3" t="s">
        <v>11</v>
      </c>
      <c r="B3" s="7" t="s">
        <v>17</v>
      </c>
      <c r="C3" s="8">
        <v>21</v>
      </c>
      <c r="D3" s="20" t="str">
        <f>IF(EXACT(TRIM(Md5sumsBBC!D3),TRIM(MD5SumsPhilips!C3)), "MATCH","ERROR")</f>
        <v>MATCH</v>
      </c>
      <c r="E3" s="23" t="str">
        <f>IF(EXACT(TRIM(Md5sumsBBC!E3),TRIM(MD5SumsPhilips!E3)), "MATCH", "ERROR")</f>
        <v>MATCH</v>
      </c>
      <c r="F3" s="23" t="str">
        <f>IF(EXACT(TRIM(Md5sumsBBC!F3),TRIM(MD5SumsPhilips!F3)), "MATCH", "ERROR")</f>
        <v>MATCH</v>
      </c>
      <c r="G3" s="23" t="str">
        <f>IF(EXACT(TRIM(Md5sumsBBC!G3),TRIM(MD5SumsPhilips!G3)), "MATCH", "ERROR")</f>
        <v>MATCH</v>
      </c>
    </row>
    <row r="4" spans="1:7">
      <c r="A4" s="4"/>
      <c r="B4" s="4"/>
      <c r="C4" s="10">
        <v>24</v>
      </c>
      <c r="D4" s="21" t="str">
        <f>IF(EXACT(TRIM(Md5sumsBBC!D4),TRIM(MD5SumsPhilips!C4)), "MATCH","ERROR")</f>
        <v>MATCH</v>
      </c>
      <c r="E4" s="24" t="str">
        <f>IF(EXACT(TRIM(Md5sumsBBC!E4),TRIM(MD5SumsPhilips!E4)), "MATCH", "ERROR")</f>
        <v>MATCH</v>
      </c>
      <c r="F4" s="21" t="str">
        <f>IF(EXACT(TRIM(Md5sumsBBC!F4),TRIM(MD5SumsPhilips!F4)), "MATCH", "ERROR")</f>
        <v>MATCH</v>
      </c>
      <c r="G4" s="21" t="str">
        <f>IF(EXACT(TRIM(Md5sumsBBC!G4),TRIM(MD5SumsPhilips!G4)), "MATCH", "ERROR")</f>
        <v>MATCH</v>
      </c>
    </row>
    <row r="5" spans="1:7">
      <c r="A5" s="4"/>
      <c r="B5" s="4"/>
      <c r="C5" s="10">
        <v>27</v>
      </c>
      <c r="D5" s="21" t="str">
        <f>IF(EXACT(TRIM(Md5sumsBBC!D5),TRIM(MD5SumsPhilips!C5)), "MATCH","ERROR")</f>
        <v>MATCH</v>
      </c>
      <c r="E5" s="24" t="str">
        <f>IF(EXACT(TRIM(Md5sumsBBC!E5),TRIM(MD5SumsPhilips!E5)), "MATCH", "ERROR")</f>
        <v>MATCH</v>
      </c>
      <c r="F5" s="21" t="str">
        <f>IF(EXACT(TRIM(Md5sumsBBC!F5),TRIM(MD5SumsPhilips!F5)), "MATCH", "ERROR")</f>
        <v>MATCH</v>
      </c>
      <c r="G5" s="21" t="str">
        <f>IF(EXACT(TRIM(Md5sumsBBC!G5),TRIM(MD5SumsPhilips!G5)), "MATCH", "ERROR")</f>
        <v>MATCH</v>
      </c>
    </row>
    <row r="6" spans="1:7" ht="15.75" thickBot="1">
      <c r="A6" s="4"/>
      <c r="B6" s="5"/>
      <c r="C6" s="12">
        <v>30</v>
      </c>
      <c r="D6" s="22" t="str">
        <f>IF(EXACT(TRIM(Md5sumsBBC!D6),TRIM(MD5SumsPhilips!C6)), "MATCH","ERROR")</f>
        <v>MATCH</v>
      </c>
      <c r="E6" s="25" t="str">
        <f>IF(EXACT(TRIM(Md5sumsBBC!E6),TRIM(MD5SumsPhilips!E6)), "MATCH", "ERROR")</f>
        <v>MATCH</v>
      </c>
      <c r="F6" s="22" t="str">
        <f>IF(EXACT(TRIM(Md5sumsBBC!F6),TRIM(MD5SumsPhilips!F6)), "MATCH", "ERROR")</f>
        <v>MATCH</v>
      </c>
      <c r="G6" s="22" t="str">
        <f>IF(EXACT(TRIM(Md5sumsBBC!G6),TRIM(MD5SumsPhilips!G6)), "MATCH", "ERROR")</f>
        <v>MATCH</v>
      </c>
    </row>
    <row r="7" spans="1:7">
      <c r="A7" s="4"/>
      <c r="B7" s="7" t="s">
        <v>18</v>
      </c>
      <c r="C7" s="8">
        <v>23</v>
      </c>
      <c r="D7" s="21" t="str">
        <f>IF(EXACT(TRIM(Md5sumsBBC!D7),TRIM(MD5SumsPhilips!C7)), "MATCH","ERROR")</f>
        <v>MATCH</v>
      </c>
      <c r="E7" s="23" t="str">
        <f>IF(EXACT(TRIM(Md5sumsBBC!E7),TRIM(MD5SumsPhilips!E7)), "MATCH", "ERROR")</f>
        <v>MATCH</v>
      </c>
      <c r="F7" s="20" t="str">
        <f>IF(EXACT(TRIM(Md5sumsBBC!F7),TRIM(MD5SumsPhilips!F7)), "MATCH", "ERROR")</f>
        <v>MATCH</v>
      </c>
      <c r="G7" s="20" t="str">
        <f>IF(EXACT(TRIM(Md5sumsBBC!G7),TRIM(MD5SumsPhilips!G7)), "MATCH", "ERROR")</f>
        <v>MATCH</v>
      </c>
    </row>
    <row r="8" spans="1:7">
      <c r="A8" s="4"/>
      <c r="B8" s="4"/>
      <c r="C8" s="10">
        <v>30</v>
      </c>
      <c r="D8" s="21" t="str">
        <f>IF(EXACT(TRIM(Md5sumsBBC!D8),TRIM(MD5SumsPhilips!C8)), "MATCH","ERROR")</f>
        <v>MATCH</v>
      </c>
      <c r="E8" s="24" t="str">
        <f>IF(EXACT(TRIM(Md5sumsBBC!E8),TRIM(MD5SumsPhilips!E8)), "MATCH", "ERROR")</f>
        <v>MATCH</v>
      </c>
      <c r="F8" s="21" t="str">
        <f>IF(EXACT(TRIM(Md5sumsBBC!F8),TRIM(MD5SumsPhilips!F8)), "MATCH", "ERROR")</f>
        <v>MATCH</v>
      </c>
      <c r="G8" s="21" t="str">
        <f>IF(EXACT(TRIM(Md5sumsBBC!G8),TRIM(MD5SumsPhilips!G8)), "MATCH", "ERROR")</f>
        <v>MATCH</v>
      </c>
    </row>
    <row r="9" spans="1:7">
      <c r="A9" s="4"/>
      <c r="B9" s="4"/>
      <c r="C9" s="10">
        <v>33</v>
      </c>
      <c r="D9" s="21" t="str">
        <f>IF(EXACT(TRIM(Md5sumsBBC!D9),TRIM(MD5SumsPhilips!C9)), "MATCH","ERROR")</f>
        <v>MATCH</v>
      </c>
      <c r="E9" s="24" t="str">
        <f>IF(EXACT(TRIM(Md5sumsBBC!E9),TRIM(MD5SumsPhilips!E9)), "MATCH", "ERROR")</f>
        <v>MATCH</v>
      </c>
      <c r="F9" s="21" t="str">
        <f>IF(EXACT(TRIM(Md5sumsBBC!F9),TRIM(MD5SumsPhilips!F9)), "MATCH", "ERROR")</f>
        <v>MATCH</v>
      </c>
      <c r="G9" s="21" t="str">
        <f>IF(EXACT(TRIM(Md5sumsBBC!G9),TRIM(MD5SumsPhilips!G9)), "MATCH", "ERROR")</f>
        <v>MATCH</v>
      </c>
    </row>
    <row r="10" spans="1:7" ht="15.75" thickBot="1">
      <c r="A10" s="4"/>
      <c r="B10" s="5"/>
      <c r="C10" s="12">
        <v>35</v>
      </c>
      <c r="D10" s="21" t="str">
        <f>IF(EXACT(TRIM(Md5sumsBBC!D10),TRIM(MD5SumsPhilips!C10)), "MATCH","ERROR")</f>
        <v>MATCH</v>
      </c>
      <c r="E10" s="25" t="str">
        <f>IF(EXACT(TRIM(Md5sumsBBC!E10),TRIM(MD5SumsPhilips!E10)), "MATCH", "ERROR")</f>
        <v>MATCH</v>
      </c>
      <c r="F10" s="22" t="str">
        <f>IF(EXACT(TRIM(Md5sumsBBC!F10),TRIM(MD5SumsPhilips!F10)), "MATCH", "ERROR")</f>
        <v>MATCH</v>
      </c>
      <c r="G10" s="22" t="str">
        <f>IF(EXACT(TRIM(Md5sumsBBC!G10),TRIM(MD5SumsPhilips!G10)), "MATCH", "ERROR")</f>
        <v>MATCH</v>
      </c>
    </row>
    <row r="11" spans="1:7">
      <c r="A11" s="4"/>
      <c r="B11" s="4" t="s">
        <v>4</v>
      </c>
      <c r="C11" s="10">
        <v>20</v>
      </c>
      <c r="D11" s="20" t="str">
        <f>IF(EXACT(TRIM(Md5sumsBBC!D11),TRIM(MD5SumsPhilips!C11)), "MATCH","ERROR")</f>
        <v>MATCH</v>
      </c>
      <c r="E11" s="24" t="str">
        <f>IF(EXACT(TRIM(Md5sumsBBC!E11),TRIM(MD5SumsPhilips!E11)), "MATCH", "ERROR")</f>
        <v>MATCH</v>
      </c>
      <c r="F11" s="26" t="str">
        <f>IF(EXACT(TRIM(Md5sumsBBC!F11),TRIM(MD5SumsPhilips!F11)), "MATCH", "ERROR")</f>
        <v>MATCH</v>
      </c>
      <c r="G11" s="21" t="str">
        <f>IF(EXACT(TRIM(Md5sumsBBC!G11),TRIM(MD5SumsPhilips!G11)), "MATCH", "ERROR")</f>
        <v>MATCH</v>
      </c>
    </row>
    <row r="12" spans="1:7">
      <c r="A12" s="4"/>
      <c r="B12" s="4"/>
      <c r="C12" s="10">
        <v>24</v>
      </c>
      <c r="D12" s="21" t="str">
        <f>IF(EXACT(TRIM(Md5sumsBBC!D12),TRIM(MD5SumsPhilips!C12)), "MATCH","ERROR")</f>
        <v>MATCH</v>
      </c>
      <c r="E12" s="24" t="str">
        <f>IF(EXACT(TRIM(Md5sumsBBC!E12),TRIM(MD5SumsPhilips!E12)), "MATCH", "ERROR")</f>
        <v>MATCH</v>
      </c>
      <c r="F12" s="21" t="str">
        <f>IF(EXACT(TRIM(Md5sumsBBC!F12),TRIM(MD5SumsPhilips!F12)), "MATCH", "ERROR")</f>
        <v>MATCH</v>
      </c>
      <c r="G12" s="21" t="str">
        <f>IF(EXACT(TRIM(Md5sumsBBC!G12),TRIM(MD5SumsPhilips!G12)), "MATCH", "ERROR")</f>
        <v>MATCH</v>
      </c>
    </row>
    <row r="13" spans="1:7">
      <c r="A13" s="4"/>
      <c r="B13" s="4"/>
      <c r="C13" s="10">
        <v>26</v>
      </c>
      <c r="D13" s="21" t="str">
        <f>IF(EXACT(TRIM(Md5sumsBBC!D13),TRIM(MD5SumsPhilips!C13)), "MATCH","ERROR")</f>
        <v>MATCH</v>
      </c>
      <c r="E13" s="24" t="str">
        <f>IF(EXACT(TRIM(Md5sumsBBC!E13),TRIM(MD5SumsPhilips!E13)), "MATCH", "ERROR")</f>
        <v>MATCH</v>
      </c>
      <c r="F13" s="21" t="str">
        <f>IF(EXACT(TRIM(Md5sumsBBC!F13),TRIM(MD5SumsPhilips!F13)), "MATCH", "ERROR")</f>
        <v>MATCH</v>
      </c>
      <c r="G13" s="21" t="str">
        <f>IF(EXACT(TRIM(Md5sumsBBC!G13),TRIM(MD5SumsPhilips!G13)), "MATCH", "ERROR")</f>
        <v>MATCH</v>
      </c>
    </row>
    <row r="14" spans="1:7" ht="15.75" thickBot="1">
      <c r="A14" s="5"/>
      <c r="B14" s="5"/>
      <c r="C14" s="12">
        <v>31</v>
      </c>
      <c r="D14" s="22" t="str">
        <f>IF(EXACT(TRIM(Md5sumsBBC!D14),TRIM(MD5SumsPhilips!C14)), "MATCH","ERROR")</f>
        <v>MATCH</v>
      </c>
      <c r="E14" s="25" t="str">
        <f>IF(EXACT(TRIM(Md5sumsBBC!E14),TRIM(MD5SumsPhilips!E14)), "MATCH", "ERROR")</f>
        <v>MATCH</v>
      </c>
      <c r="F14" s="22" t="str">
        <f>IF(EXACT(TRIM(Md5sumsBBC!F14),TRIM(MD5SumsPhilips!F14)), "MATCH", "ERROR")</f>
        <v>MATCH</v>
      </c>
      <c r="G14" s="22" t="str">
        <f>IF(EXACT(TRIM(Md5sumsBBC!G14),TRIM(MD5SumsPhilips!G14)), "MATCH", "ERROR")</f>
        <v>MATCH</v>
      </c>
    </row>
    <row r="15" spans="1:7">
      <c r="A15" s="3" t="s">
        <v>12</v>
      </c>
      <c r="B15" s="3" t="s">
        <v>1</v>
      </c>
      <c r="C15" s="8">
        <v>25</v>
      </c>
      <c r="D15" s="21" t="str">
        <f>IF(EXACT(TRIM(Md5sumsBBC!D15),TRIM(MD5SumsPhilips!C15)), "MATCH","ERROR")</f>
        <v>MATCH</v>
      </c>
      <c r="E15" s="23" t="str">
        <f>IF(EXACT(TRIM(Md5sumsBBC!E15),TRIM(MD5SumsPhilips!E15)), "MATCH", "ERROR")</f>
        <v>MATCH</v>
      </c>
      <c r="F15" s="20" t="str">
        <f>IF(EXACT(TRIM(Md5sumsBBC!F15),TRIM(MD5SumsPhilips!F15)), "MATCH", "ERROR")</f>
        <v>MATCH</v>
      </c>
      <c r="G15" s="20" t="str">
        <f>IF(EXACT(TRIM(Md5sumsBBC!G15),TRIM(MD5SumsPhilips!G15)), "MATCH", "ERROR")</f>
        <v>MATCH</v>
      </c>
    </row>
    <row r="16" spans="1:7">
      <c r="A16" s="4"/>
      <c r="B16" s="4"/>
      <c r="C16" s="10">
        <v>27</v>
      </c>
      <c r="D16" s="21" t="str">
        <f>IF(EXACT(TRIM(Md5sumsBBC!D16),TRIM(MD5SumsPhilips!C16)), "MATCH","ERROR")</f>
        <v>MATCH</v>
      </c>
      <c r="E16" s="24" t="str">
        <f>IF(EXACT(TRIM(Md5sumsBBC!E16),TRIM(MD5SumsPhilips!E16)), "MATCH", "ERROR")</f>
        <v>MATCH</v>
      </c>
      <c r="F16" s="21" t="str">
        <f>IF(EXACT(TRIM(Md5sumsBBC!F16),TRIM(MD5SumsPhilips!F16)), "MATCH", "ERROR")</f>
        <v>MATCH</v>
      </c>
      <c r="G16" s="21" t="str">
        <f>IF(EXACT(TRIM(Md5sumsBBC!G16),TRIM(MD5SumsPhilips!G16)), "MATCH", "ERROR")</f>
        <v>MATCH</v>
      </c>
    </row>
    <row r="17" spans="1:7">
      <c r="A17" s="4"/>
      <c r="B17" s="4"/>
      <c r="C17" s="10">
        <v>33</v>
      </c>
      <c r="D17" s="21" t="str">
        <f>IF(EXACT(TRIM(Md5sumsBBC!D17),TRIM(MD5SumsPhilips!C17)), "MATCH","ERROR")</f>
        <v>MATCH</v>
      </c>
      <c r="E17" s="24" t="str">
        <f>IF(EXACT(TRIM(Md5sumsBBC!E17),TRIM(MD5SumsPhilips!E17)), "MATCH", "ERROR")</f>
        <v>MATCH</v>
      </c>
      <c r="F17" s="21" t="str">
        <f>IF(EXACT(TRIM(Md5sumsBBC!F17),TRIM(MD5SumsPhilips!F17)), "MATCH", "ERROR")</f>
        <v>MATCH</v>
      </c>
      <c r="G17" s="21" t="str">
        <f>IF(EXACT(TRIM(Md5sumsBBC!G17),TRIM(MD5SumsPhilips!G17)), "MATCH", "ERROR")</f>
        <v>MATCH</v>
      </c>
    </row>
    <row r="18" spans="1:7" ht="15.75" thickBot="1">
      <c r="A18" s="4"/>
      <c r="B18" s="5"/>
      <c r="C18" s="12">
        <v>36</v>
      </c>
      <c r="D18" s="21" t="str">
        <f>IF(EXACT(TRIM(Md5sumsBBC!D18),TRIM(MD5SumsPhilips!C18)), "MATCH","ERROR")</f>
        <v>MATCH</v>
      </c>
      <c r="E18" s="25" t="str">
        <f>IF(EXACT(TRIM(Md5sumsBBC!E18),TRIM(MD5SumsPhilips!E18)), "MATCH", "ERROR")</f>
        <v>MATCH</v>
      </c>
      <c r="F18" s="22" t="str">
        <f>IF(EXACT(TRIM(Md5sumsBBC!F18),TRIM(MD5SumsPhilips!F18)), "MATCH", "ERROR")</f>
        <v>MATCH</v>
      </c>
      <c r="G18" s="22" t="str">
        <f>IF(EXACT(TRIM(Md5sumsBBC!G18),TRIM(MD5SumsPhilips!G18)), "MATCH", "ERROR")</f>
        <v>MATCH</v>
      </c>
    </row>
    <row r="19" spans="1:7">
      <c r="A19" s="4"/>
      <c r="B19" s="3" t="s">
        <v>2</v>
      </c>
      <c r="C19" s="8">
        <v>25</v>
      </c>
      <c r="D19" s="20" t="str">
        <f>IF(EXACT(TRIM(Md5sumsBBC!D19),TRIM(MD5SumsPhilips!C19)), "MATCH","ERROR")</f>
        <v>MATCH</v>
      </c>
      <c r="E19" s="23" t="str">
        <f>IF(EXACT(TRIM(Md5sumsBBC!E19),TRIM(MD5SumsPhilips!E19)), "MATCH", "ERROR")</f>
        <v>MATCH</v>
      </c>
      <c r="F19" s="20" t="str">
        <f>IF(EXACT(TRIM(Md5sumsBBC!F19),TRIM(MD5SumsPhilips!F19)), "MATCH", "ERROR")</f>
        <v>MATCH</v>
      </c>
      <c r="G19" s="20" t="str">
        <f>IF(EXACT(TRIM(Md5sumsBBC!G19),TRIM(MD5SumsPhilips!G19)), "MATCH", "ERROR")</f>
        <v>MATCH</v>
      </c>
    </row>
    <row r="20" spans="1:7">
      <c r="A20" s="4"/>
      <c r="B20" s="4"/>
      <c r="C20" s="10">
        <v>27</v>
      </c>
      <c r="D20" s="21" t="str">
        <f>IF(EXACT(TRIM(Md5sumsBBC!D20),TRIM(MD5SumsPhilips!C20)), "MATCH","ERROR")</f>
        <v>MATCH</v>
      </c>
      <c r="E20" s="24" t="str">
        <f>IF(EXACT(TRIM(Md5sumsBBC!E20),TRIM(MD5SumsPhilips!E20)), "MATCH", "ERROR")</f>
        <v>MATCH</v>
      </c>
      <c r="F20" s="21" t="str">
        <f>IF(EXACT(TRIM(Md5sumsBBC!F20),TRIM(MD5SumsPhilips!F20)), "MATCH", "ERROR")</f>
        <v>MATCH</v>
      </c>
      <c r="G20" s="21" t="str">
        <f>IF(EXACT(TRIM(Md5sumsBBC!G20),TRIM(MD5SumsPhilips!G20)), "MATCH", "ERROR")</f>
        <v>MATCH</v>
      </c>
    </row>
    <row r="21" spans="1:7">
      <c r="A21" s="4"/>
      <c r="B21" s="4"/>
      <c r="C21" s="10">
        <v>33</v>
      </c>
      <c r="D21" s="21" t="str">
        <f>IF(EXACT(TRIM(Md5sumsBBC!D21),TRIM(MD5SumsPhilips!C21)), "MATCH","ERROR")</f>
        <v>MATCH</v>
      </c>
      <c r="E21" s="24" t="str">
        <f>IF(EXACT(TRIM(Md5sumsBBC!E21),TRIM(MD5SumsPhilips!E21)), "MATCH", "ERROR")</f>
        <v>MATCH</v>
      </c>
      <c r="F21" s="21" t="str">
        <f>IF(EXACT(TRIM(Md5sumsBBC!F21),TRIM(MD5SumsPhilips!F21)), "MATCH", "ERROR")</f>
        <v>MATCH</v>
      </c>
      <c r="G21" s="21" t="str">
        <f>IF(EXACT(TRIM(Md5sumsBBC!G21),TRIM(MD5SumsPhilips!G21)), "MATCH", "ERROR")</f>
        <v>MATCH</v>
      </c>
    </row>
    <row r="22" spans="1:7" ht="15.75" thickBot="1">
      <c r="A22" s="4"/>
      <c r="B22" s="5"/>
      <c r="C22" s="12">
        <v>36</v>
      </c>
      <c r="D22" s="22" t="str">
        <f>IF(EXACT(TRIM(Md5sumsBBC!D22),TRIM(MD5SumsPhilips!C22)), "MATCH","ERROR")</f>
        <v>MATCH</v>
      </c>
      <c r="E22" s="25" t="str">
        <f>IF(EXACT(TRIM(Md5sumsBBC!E22),TRIM(MD5SumsPhilips!E22)), "MATCH", "ERROR")</f>
        <v>MATCH</v>
      </c>
      <c r="F22" s="22" t="str">
        <f>IF(EXACT(TRIM(Md5sumsBBC!F22),TRIM(MD5SumsPhilips!F22)), "MATCH", "ERROR")</f>
        <v>MATCH</v>
      </c>
      <c r="G22" s="22" t="str">
        <f>IF(EXACT(TRIM(Md5sumsBBC!G22),TRIM(MD5SumsPhilips!G22)), "MATCH", "ERROR")</f>
        <v>MATCH</v>
      </c>
    </row>
    <row r="23" spans="1:7">
      <c r="A23" s="4"/>
      <c r="B23" s="4" t="s">
        <v>5</v>
      </c>
      <c r="C23" s="10">
        <v>24</v>
      </c>
      <c r="D23" s="21" t="str">
        <f>IF(EXACT(TRIM(Md5sumsBBC!D23),TRIM(MD5SumsPhilips!C23)), "MATCH","ERROR")</f>
        <v>MATCH</v>
      </c>
      <c r="E23" s="24" t="str">
        <f>IF(EXACT(TRIM(Md5sumsBBC!E23),TRIM(MD5SumsPhilips!E23)), "MATCH", "ERROR")</f>
        <v>MATCH</v>
      </c>
      <c r="F23" s="21" t="str">
        <f>IF(EXACT(TRIM(Md5sumsBBC!F23),TRIM(MD5SumsPhilips!F23)), "MATCH", "ERROR")</f>
        <v>MATCH</v>
      </c>
      <c r="G23" s="21" t="str">
        <f>IF(EXACT(TRIM(Md5sumsBBC!G23),TRIM(MD5SumsPhilips!G23)), "MATCH", "ERROR")</f>
        <v>MATCH</v>
      </c>
    </row>
    <row r="24" spans="1:7">
      <c r="A24" s="4"/>
      <c r="B24" s="4"/>
      <c r="C24" s="10">
        <v>27</v>
      </c>
      <c r="D24" s="21" t="str">
        <f>IF(EXACT(TRIM(Md5sumsBBC!D24),TRIM(MD5SumsPhilips!C24)), "MATCH","ERROR")</f>
        <v>MATCH</v>
      </c>
      <c r="E24" s="24" t="str">
        <f>IF(EXACT(TRIM(Md5sumsBBC!E24),TRIM(MD5SumsPhilips!E24)), "MATCH", "ERROR")</f>
        <v>MATCH</v>
      </c>
      <c r="F24" s="21" t="str">
        <f>IF(EXACT(TRIM(Md5sumsBBC!F24),TRIM(MD5SumsPhilips!F24)), "MATCH", "ERROR")</f>
        <v>MATCH</v>
      </c>
      <c r="G24" s="21" t="str">
        <f>IF(EXACT(TRIM(Md5sumsBBC!G24),TRIM(MD5SumsPhilips!G24)), "MATCH", "ERROR")</f>
        <v>MATCH</v>
      </c>
    </row>
    <row r="25" spans="1:7">
      <c r="A25" s="4"/>
      <c r="B25" s="4"/>
      <c r="C25" s="10">
        <v>32</v>
      </c>
      <c r="D25" s="21" t="str">
        <f>IF(EXACT(TRIM(Md5sumsBBC!D25),TRIM(MD5SumsPhilips!C25)), "MATCH","ERROR")</f>
        <v>MATCH</v>
      </c>
      <c r="E25" s="24" t="str">
        <f>IF(EXACT(TRIM(Md5sumsBBC!E25),TRIM(MD5SumsPhilips!E25)), "MATCH", "ERROR")</f>
        <v>MATCH</v>
      </c>
      <c r="F25" s="21" t="str">
        <f>IF(EXACT(TRIM(Md5sumsBBC!F25),TRIM(MD5SumsPhilips!F25)), "MATCH", "ERROR")</f>
        <v>MATCH</v>
      </c>
      <c r="G25" s="21" t="str">
        <f>IF(EXACT(TRIM(Md5sumsBBC!G25),TRIM(MD5SumsPhilips!G25)), "MATCH", "ERROR")</f>
        <v>MATCH</v>
      </c>
    </row>
    <row r="26" spans="1:7" ht="15.75" thickBot="1">
      <c r="A26" s="5"/>
      <c r="B26" s="5"/>
      <c r="C26" s="12">
        <v>36</v>
      </c>
      <c r="D26" s="21" t="str">
        <f>IF(EXACT(TRIM(Md5sumsBBC!D26),TRIM(MD5SumsPhilips!C26)), "MATCH","ERROR")</f>
        <v>MATCH</v>
      </c>
      <c r="E26" s="25" t="str">
        <f>IF(EXACT(TRIM(Md5sumsBBC!E26),TRIM(MD5SumsPhilips!E26)), "MATCH", "ERROR")</f>
        <v>MATCH</v>
      </c>
      <c r="F26" s="22" t="str">
        <f>IF(EXACT(TRIM(Md5sumsBBC!F26),TRIM(MD5SumsPhilips!F26)), "MATCH", "ERROR")</f>
        <v>MATCH</v>
      </c>
      <c r="G26" s="22" t="str">
        <f>IF(EXACT(TRIM(Md5sumsBBC!G26),TRIM(MD5SumsPhilips!G26)), "MATCH", "ERROR")</f>
        <v>MATCH</v>
      </c>
    </row>
    <row r="27" spans="1:7">
      <c r="A27" s="3" t="s">
        <v>13</v>
      </c>
      <c r="B27" s="3" t="s">
        <v>19</v>
      </c>
      <c r="C27" s="8">
        <v>21</v>
      </c>
      <c r="D27" s="20" t="str">
        <f>IF(EXACT(TRIM(Md5sumsBBC!D27),TRIM(MD5SumsPhilips!C27)), "MATCH","ERROR")</f>
        <v>MATCH</v>
      </c>
      <c r="E27" s="23" t="str">
        <f>IF(EXACT(TRIM(Md5sumsBBC!E27),TRIM(MD5SumsPhilips!E27)), "MATCH", "ERROR")</f>
        <v>MATCH</v>
      </c>
      <c r="F27" s="20" t="str">
        <f>IF(EXACT(TRIM(Md5sumsBBC!F27),TRIM(MD5SumsPhilips!F27)), "MATCH", "ERROR")</f>
        <v>MATCH</v>
      </c>
      <c r="G27" s="20" t="str">
        <f>IF(EXACT(TRIM(Md5sumsBBC!G27),TRIM(MD5SumsPhilips!G27)), "MATCH", "ERROR")</f>
        <v>MATCH</v>
      </c>
    </row>
    <row r="28" spans="1:7">
      <c r="A28" s="4"/>
      <c r="B28" s="4"/>
      <c r="C28" s="10">
        <v>25</v>
      </c>
      <c r="D28" s="21" t="str">
        <f>IF(EXACT(TRIM(Md5sumsBBC!D28),TRIM(MD5SumsPhilips!C28)), "MATCH","ERROR")</f>
        <v>MATCH</v>
      </c>
      <c r="E28" s="24" t="str">
        <f>IF(EXACT(TRIM(Md5sumsBBC!E28),TRIM(MD5SumsPhilips!E28)), "MATCH", "ERROR")</f>
        <v>MATCH</v>
      </c>
      <c r="F28" s="21" t="str">
        <f>IF(EXACT(TRIM(Md5sumsBBC!F28),TRIM(MD5SumsPhilips!F28)), "MATCH", "ERROR")</f>
        <v>MATCH</v>
      </c>
      <c r="G28" s="21" t="str">
        <f>IF(EXACT(TRIM(Md5sumsBBC!G28),TRIM(MD5SumsPhilips!G28)), "MATCH", "ERROR")</f>
        <v>MATCH</v>
      </c>
    </row>
    <row r="29" spans="1:7">
      <c r="A29" s="4"/>
      <c r="B29" s="4"/>
      <c r="C29" s="10">
        <v>29</v>
      </c>
      <c r="D29" s="21" t="str">
        <f>IF(EXACT(TRIM(Md5sumsBBC!D29),TRIM(MD5SumsPhilips!C29)), "MATCH","ERROR")</f>
        <v>MATCH</v>
      </c>
      <c r="E29" s="24" t="str">
        <f>IF(EXACT(TRIM(Md5sumsBBC!E29),TRIM(MD5SumsPhilips!E29)), "MATCH", "ERROR")</f>
        <v>MATCH</v>
      </c>
      <c r="F29" s="21" t="str">
        <f>IF(EXACT(TRIM(Md5sumsBBC!F29),TRIM(MD5SumsPhilips!F29)), "MATCH", "ERROR")</f>
        <v>MATCH</v>
      </c>
      <c r="G29" s="21" t="str">
        <f>IF(EXACT(TRIM(Md5sumsBBC!G29),TRIM(MD5SumsPhilips!G29)), "MATCH", "ERROR")</f>
        <v>MATCH</v>
      </c>
    </row>
    <row r="30" spans="1:7" ht="15.75" thickBot="1">
      <c r="A30" s="4"/>
      <c r="B30" s="5"/>
      <c r="C30" s="12">
        <v>33</v>
      </c>
      <c r="D30" s="22" t="str">
        <f>IF(EXACT(TRIM(Md5sumsBBC!D30),TRIM(MD5SumsPhilips!C30)), "MATCH","ERROR")</f>
        <v>MATCH</v>
      </c>
      <c r="E30" s="25" t="str">
        <f>IF(EXACT(TRIM(Md5sumsBBC!E30),TRIM(MD5SumsPhilips!E30)), "MATCH", "ERROR")</f>
        <v>MATCH</v>
      </c>
      <c r="F30" s="22" t="str">
        <f>IF(EXACT(TRIM(Md5sumsBBC!F30),TRIM(MD5SumsPhilips!F30)), "MATCH", "ERROR")</f>
        <v>MATCH</v>
      </c>
      <c r="G30" s="22" t="str">
        <f>IF(EXACT(TRIM(Md5sumsBBC!G30),TRIM(MD5SumsPhilips!G30)), "MATCH", "ERROR")</f>
        <v>MATCH</v>
      </c>
    </row>
    <row r="31" spans="1:7">
      <c r="A31" s="4"/>
      <c r="B31" s="3" t="s">
        <v>20</v>
      </c>
      <c r="C31" s="8">
        <v>21</v>
      </c>
      <c r="D31" s="21" t="str">
        <f>IF(EXACT(TRIM(Md5sumsBBC!D31),TRIM(MD5SumsPhilips!C31)), "MATCH","ERROR")</f>
        <v>MATCH</v>
      </c>
      <c r="E31" s="23" t="str">
        <f>IF(EXACT(TRIM(Md5sumsBBC!E31),TRIM(MD5SumsPhilips!E31)), "MATCH", "ERROR")</f>
        <v>MATCH</v>
      </c>
      <c r="F31" s="20" t="str">
        <f>IF(EXACT(TRIM(Md5sumsBBC!F31),TRIM(MD5SumsPhilips!F31)), "MATCH", "ERROR")</f>
        <v>MATCH</v>
      </c>
      <c r="G31" s="20" t="str">
        <f>IF(EXACT(TRIM(Md5sumsBBC!G31),TRIM(MD5SumsPhilips!G31)), "MATCH", "ERROR")</f>
        <v>MATCH</v>
      </c>
    </row>
    <row r="32" spans="1:7">
      <c r="A32" s="4"/>
      <c r="B32" s="4"/>
      <c r="C32" s="10">
        <v>25</v>
      </c>
      <c r="D32" s="21" t="str">
        <f>IF(EXACT(TRIM(Md5sumsBBC!D32),TRIM(MD5SumsPhilips!C32)), "MATCH","ERROR")</f>
        <v>MATCH</v>
      </c>
      <c r="E32" s="24" t="str">
        <f>IF(EXACT(TRIM(Md5sumsBBC!E32),TRIM(MD5SumsPhilips!E32)), "MATCH", "ERROR")</f>
        <v>MATCH</v>
      </c>
      <c r="F32" s="21" t="str">
        <f>IF(EXACT(TRIM(Md5sumsBBC!F32),TRIM(MD5SumsPhilips!F32)), "MATCH", "ERROR")</f>
        <v>MATCH</v>
      </c>
      <c r="G32" s="21" t="str">
        <f>IF(EXACT(TRIM(Md5sumsBBC!G32),TRIM(MD5SumsPhilips!G32)), "MATCH", "ERROR")</f>
        <v>MATCH</v>
      </c>
    </row>
    <row r="33" spans="1:7">
      <c r="A33" s="4"/>
      <c r="B33" s="4"/>
      <c r="C33" s="10">
        <v>29</v>
      </c>
      <c r="D33" s="21" t="str">
        <f>IF(EXACT(TRIM(Md5sumsBBC!D33),TRIM(MD5SumsPhilips!C33)), "MATCH","ERROR")</f>
        <v>MATCH</v>
      </c>
      <c r="E33" s="24" t="str">
        <f>IF(EXACT(TRIM(Md5sumsBBC!E33),TRIM(MD5SumsPhilips!E33)), "MATCH", "ERROR")</f>
        <v>MATCH</v>
      </c>
      <c r="F33" s="21" t="str">
        <f>IF(EXACT(TRIM(Md5sumsBBC!F33),TRIM(MD5SumsPhilips!F33)), "MATCH", "ERROR")</f>
        <v>MATCH</v>
      </c>
      <c r="G33" s="21" t="str">
        <f>IF(EXACT(TRIM(Md5sumsBBC!G33),TRIM(MD5SumsPhilips!G33)), "MATCH", "ERROR")</f>
        <v>MATCH</v>
      </c>
    </row>
    <row r="34" spans="1:7" ht="15.75" thickBot="1">
      <c r="A34" s="4"/>
      <c r="B34" s="5"/>
      <c r="C34" s="12">
        <v>33</v>
      </c>
      <c r="D34" s="21" t="str">
        <f>IF(EXACT(TRIM(Md5sumsBBC!D34),TRIM(MD5SumsPhilips!C34)), "MATCH","ERROR")</f>
        <v>MATCH</v>
      </c>
      <c r="E34" s="25" t="str">
        <f>IF(EXACT(TRIM(Md5sumsBBC!E34),TRIM(MD5SumsPhilips!E34)), "MATCH", "ERROR")</f>
        <v>MATCH</v>
      </c>
      <c r="F34" s="22" t="str">
        <f>IF(EXACT(TRIM(Md5sumsBBC!F34),TRIM(MD5SumsPhilips!F34)), "MATCH", "ERROR")</f>
        <v>MATCH</v>
      </c>
      <c r="G34" s="22" t="str">
        <f>IF(EXACT(TRIM(Md5sumsBBC!G34),TRIM(MD5SumsPhilips!G34)), "MATCH", "ERROR")</f>
        <v>MATCH</v>
      </c>
    </row>
    <row r="35" spans="1:7">
      <c r="A35" s="4"/>
      <c r="B35" s="3" t="s">
        <v>21</v>
      </c>
      <c r="C35" s="8">
        <v>22</v>
      </c>
      <c r="D35" s="20" t="str">
        <f>IF(EXACT(TRIM(Md5sumsBBC!D35),TRIM(MD5SumsPhilips!C35)), "MATCH","ERROR")</f>
        <v>MATCH</v>
      </c>
      <c r="E35" s="23" t="str">
        <f>IF(EXACT(TRIM(Md5sumsBBC!E35),TRIM(MD5SumsPhilips!E35)), "MATCH", "ERROR")</f>
        <v>MATCH</v>
      </c>
      <c r="F35" s="20" t="str">
        <f>IF(EXACT(TRIM(Md5sumsBBC!F35),TRIM(MD5SumsPhilips!F35)), "MATCH", "ERROR")</f>
        <v>MATCH</v>
      </c>
      <c r="G35" s="20" t="str">
        <f>IF(EXACT(TRIM(Md5sumsBBC!G35),TRIM(MD5SumsPhilips!G35)), "MATCH", "ERROR")</f>
        <v>MATCH</v>
      </c>
    </row>
    <row r="36" spans="1:7">
      <c r="A36" s="4"/>
      <c r="B36" s="4"/>
      <c r="C36" s="10">
        <v>25</v>
      </c>
      <c r="D36" s="21" t="str">
        <f>IF(EXACT(TRIM(Md5sumsBBC!D36),TRIM(MD5SumsPhilips!C36)), "MATCH","ERROR")</f>
        <v>MATCH</v>
      </c>
      <c r="E36" s="24" t="str">
        <f>IF(EXACT(TRIM(Md5sumsBBC!E36),TRIM(MD5SumsPhilips!E36)), "MATCH", "ERROR")</f>
        <v>MATCH</v>
      </c>
      <c r="F36" s="21" t="str">
        <f>IF(EXACT(TRIM(Md5sumsBBC!F36),TRIM(MD5SumsPhilips!F36)), "MATCH", "ERROR")</f>
        <v>MATCH</v>
      </c>
      <c r="G36" s="21" t="str">
        <f>IF(EXACT(TRIM(Md5sumsBBC!G36),TRIM(MD5SumsPhilips!G36)), "MATCH", "ERROR")</f>
        <v>MATCH</v>
      </c>
    </row>
    <row r="37" spans="1:7">
      <c r="A37" s="4"/>
      <c r="B37" s="4"/>
      <c r="C37" s="10">
        <v>29</v>
      </c>
      <c r="D37" s="21" t="str">
        <f>IF(EXACT(TRIM(Md5sumsBBC!D37),TRIM(MD5SumsPhilips!C37)), "MATCH","ERROR")</f>
        <v>MATCH</v>
      </c>
      <c r="E37" s="24" t="str">
        <f>IF(EXACT(TRIM(Md5sumsBBC!E37),TRIM(MD5SumsPhilips!E37)), "MATCH", "ERROR")</f>
        <v>MATCH</v>
      </c>
      <c r="F37" s="21" t="str">
        <f>IF(EXACT(TRIM(Md5sumsBBC!F37),TRIM(MD5SumsPhilips!F37)), "MATCH", "ERROR")</f>
        <v>MATCH</v>
      </c>
      <c r="G37" s="21" t="str">
        <f>IF(EXACT(TRIM(Md5sumsBBC!G37),TRIM(MD5SumsPhilips!G37)), "MATCH", "ERROR")</f>
        <v>MATCH</v>
      </c>
    </row>
    <row r="38" spans="1:7" ht="15.75" thickBot="1">
      <c r="A38" s="4"/>
      <c r="B38" s="5"/>
      <c r="C38" s="12">
        <v>33</v>
      </c>
      <c r="D38" s="22" t="str">
        <f>IF(EXACT(TRIM(Md5sumsBBC!D38),TRIM(MD5SumsPhilips!C38)), "MATCH","ERROR")</f>
        <v>MATCH</v>
      </c>
      <c r="E38" s="25" t="str">
        <f>IF(EXACT(TRIM(Md5sumsBBC!E38),TRIM(MD5SumsPhilips!E38)), "MATCH", "ERROR")</f>
        <v>MATCH</v>
      </c>
      <c r="F38" s="22" t="str">
        <f>IF(EXACT(TRIM(Md5sumsBBC!F38),TRIM(MD5SumsPhilips!F38)), "MATCH", "ERROR")</f>
        <v>MATCH</v>
      </c>
      <c r="G38" s="22" t="str">
        <f>IF(EXACT(TRIM(Md5sumsBBC!G38),TRIM(MD5SumsPhilips!G38)), "MATCH", "ERROR")</f>
        <v>MATCH</v>
      </c>
    </row>
    <row r="39" spans="1:7">
      <c r="A39" s="4"/>
      <c r="B39" s="3" t="s">
        <v>22</v>
      </c>
      <c r="C39" s="8">
        <v>21</v>
      </c>
      <c r="D39" s="21" t="str">
        <f>IF(EXACT(TRIM(Md5sumsBBC!D39),TRIM(MD5SumsPhilips!C39)), "MATCH","ERROR")</f>
        <v>MATCH</v>
      </c>
      <c r="E39" s="23" t="str">
        <f>IF(EXACT(TRIM(Md5sumsBBC!E39),TRIM(MD5SumsPhilips!E39)), "MATCH", "ERROR")</f>
        <v>MATCH</v>
      </c>
      <c r="F39" s="20" t="str">
        <f>IF(EXACT(TRIM(Md5sumsBBC!F39),TRIM(MD5SumsPhilips!F39)), "MATCH", "ERROR")</f>
        <v>MATCH</v>
      </c>
      <c r="G39" s="20" t="str">
        <f>IF(EXACT(TRIM(Md5sumsBBC!G39),TRIM(MD5SumsPhilips!G39)), "MATCH", "ERROR")</f>
        <v>MATCH</v>
      </c>
    </row>
    <row r="40" spans="1:7">
      <c r="A40" s="4"/>
      <c r="B40" s="4"/>
      <c r="C40" s="10">
        <v>25</v>
      </c>
      <c r="D40" s="21" t="str">
        <f>IF(EXACT(TRIM(Md5sumsBBC!D40),TRIM(MD5SumsPhilips!C40)), "MATCH","ERROR")</f>
        <v>MATCH</v>
      </c>
      <c r="E40" s="24" t="str">
        <f>IF(EXACT(TRIM(Md5sumsBBC!E40),TRIM(MD5SumsPhilips!E40)), "MATCH", "ERROR")</f>
        <v>MATCH</v>
      </c>
      <c r="F40" s="21" t="str">
        <f>IF(EXACT(TRIM(Md5sumsBBC!F40),TRIM(MD5SumsPhilips!F40)), "MATCH", "ERROR")</f>
        <v>MATCH</v>
      </c>
      <c r="G40" s="21" t="str">
        <f>IF(EXACT(TRIM(Md5sumsBBC!G40),TRIM(MD5SumsPhilips!G40)), "MATCH", "ERROR")</f>
        <v>MATCH</v>
      </c>
    </row>
    <row r="41" spans="1:7">
      <c r="A41" s="4"/>
      <c r="B41" s="4"/>
      <c r="C41" s="10">
        <v>29</v>
      </c>
      <c r="D41" s="21" t="str">
        <f>IF(EXACT(TRIM(Md5sumsBBC!D41),TRIM(MD5SumsPhilips!C41)), "MATCH","ERROR")</f>
        <v>MATCH</v>
      </c>
      <c r="E41" s="24" t="str">
        <f>IF(EXACT(TRIM(Md5sumsBBC!E41),TRIM(MD5SumsPhilips!E41)), "MATCH", "ERROR")</f>
        <v>MATCH</v>
      </c>
      <c r="F41" s="21" t="str">
        <f>IF(EXACT(TRIM(Md5sumsBBC!F41),TRIM(MD5SumsPhilips!F41)), "MATCH", "ERROR")</f>
        <v>MATCH</v>
      </c>
      <c r="G41" s="21" t="str">
        <f>IF(EXACT(TRIM(Md5sumsBBC!G41),TRIM(MD5SumsPhilips!G41)), "MATCH", "ERROR")</f>
        <v>MATCH</v>
      </c>
    </row>
    <row r="42" spans="1:7" ht="15.75" thickBot="1">
      <c r="A42" s="4"/>
      <c r="B42" s="5"/>
      <c r="C42" s="12">
        <v>33</v>
      </c>
      <c r="D42" s="21" t="str">
        <f>IF(EXACT(TRIM(Md5sumsBBC!D42),TRIM(MD5SumsPhilips!C42)), "MATCH","ERROR")</f>
        <v>MATCH</v>
      </c>
      <c r="E42" s="25" t="str">
        <f>IF(EXACT(TRIM(Md5sumsBBC!E42),TRIM(MD5SumsPhilips!E42)), "MATCH", "ERROR")</f>
        <v>MATCH</v>
      </c>
      <c r="F42" s="22" t="str">
        <f>IF(EXACT(TRIM(Md5sumsBBC!F42),TRIM(MD5SumsPhilips!F42)), "MATCH", "ERROR")</f>
        <v>MATCH</v>
      </c>
      <c r="G42" s="22" t="str">
        <f>IF(EXACT(TRIM(Md5sumsBBC!G42),TRIM(MD5SumsPhilips!G42)), "MATCH", "ERROR")</f>
        <v>MATCH</v>
      </c>
    </row>
    <row r="43" spans="1:7">
      <c r="A43" s="4"/>
      <c r="B43" s="4" t="s">
        <v>23</v>
      </c>
      <c r="C43" s="10">
        <v>22</v>
      </c>
      <c r="D43" s="20" t="str">
        <f>IF(EXACT(TRIM(Md5sumsBBC!D43),TRIM(MD5SumsPhilips!C43)), "MATCH","ERROR")</f>
        <v>MATCH</v>
      </c>
      <c r="E43" s="24" t="str">
        <f>IF(EXACT(TRIM(Md5sumsBBC!E43),TRIM(MD5SumsPhilips!E43)), "MATCH", "ERROR")</f>
        <v>MATCH</v>
      </c>
      <c r="F43" s="21" t="str">
        <f>IF(EXACT(TRIM(Md5sumsBBC!F43),TRIM(MD5SumsPhilips!F43)), "MATCH", "ERROR")</f>
        <v>MATCH</v>
      </c>
      <c r="G43" s="21" t="str">
        <f>IF(EXACT(TRIM(Md5sumsBBC!G43),TRIM(MD5SumsPhilips!G43)), "MATCH", "ERROR")</f>
        <v>MATCH</v>
      </c>
    </row>
    <row r="44" spans="1:7">
      <c r="A44" s="4"/>
      <c r="B44" s="4"/>
      <c r="C44" s="10">
        <v>26</v>
      </c>
      <c r="D44" s="21" t="str">
        <f>IF(EXACT(TRIM(Md5sumsBBC!D44),TRIM(MD5SumsPhilips!C44)), "MATCH","ERROR")</f>
        <v>MATCH</v>
      </c>
      <c r="E44" s="24" t="str">
        <f>IF(EXACT(TRIM(Md5sumsBBC!E44),TRIM(MD5SumsPhilips!E44)), "MATCH", "ERROR")</f>
        <v>MATCH</v>
      </c>
      <c r="F44" s="21" t="str">
        <f>IF(EXACT(TRIM(Md5sumsBBC!F44),TRIM(MD5SumsPhilips!F44)), "MATCH", "ERROR")</f>
        <v>MATCH</v>
      </c>
      <c r="G44" s="21" t="str">
        <f>IF(EXACT(TRIM(Md5sumsBBC!G44),TRIM(MD5SumsPhilips!G44)), "MATCH", "ERROR")</f>
        <v>MATCH</v>
      </c>
    </row>
    <row r="45" spans="1:7">
      <c r="A45" s="4"/>
      <c r="B45" s="4"/>
      <c r="C45" s="10">
        <v>29</v>
      </c>
      <c r="D45" s="21" t="str">
        <f>IF(EXACT(TRIM(Md5sumsBBC!D45),TRIM(MD5SumsPhilips!C45)), "MATCH","ERROR")</f>
        <v>MATCH</v>
      </c>
      <c r="E45" s="24" t="str">
        <f>IF(EXACT(TRIM(Md5sumsBBC!E45),TRIM(MD5SumsPhilips!E45)), "MATCH", "ERROR")</f>
        <v>MATCH</v>
      </c>
      <c r="F45" s="21" t="str">
        <f>IF(EXACT(TRIM(Md5sumsBBC!F45),TRIM(MD5SumsPhilips!F45)), "MATCH", "ERROR")</f>
        <v>MATCH</v>
      </c>
      <c r="G45" s="21" t="str">
        <f>IF(EXACT(TRIM(Md5sumsBBC!G45),TRIM(MD5SumsPhilips!G45)), "MATCH", "ERROR")</f>
        <v>MATCH</v>
      </c>
    </row>
    <row r="46" spans="1:7" ht="15.75" thickBot="1">
      <c r="A46" s="5"/>
      <c r="B46" s="5"/>
      <c r="C46" s="12">
        <v>33</v>
      </c>
      <c r="D46" s="22" t="str">
        <f>IF(EXACT(TRIM(Md5sumsBBC!D46),TRIM(MD5SumsPhilips!C46)), "MATCH","ERROR")</f>
        <v>MATCH</v>
      </c>
      <c r="E46" s="25" t="str">
        <f>IF(EXACT(TRIM(Md5sumsBBC!E46),TRIM(MD5SumsPhilips!E46)), "MATCH", "ERROR")</f>
        <v>MATCH</v>
      </c>
      <c r="F46" s="22" t="str">
        <f>IF(EXACT(TRIM(Md5sumsBBC!F46),TRIM(MD5SumsPhilips!F46)), "MATCH", "ERROR")</f>
        <v>MATCH</v>
      </c>
      <c r="G46" s="22" t="str">
        <f>IF(EXACT(TRIM(Md5sumsBBC!G46),TRIM(MD5SumsPhilips!G46)), "MATCH", "ERROR")</f>
        <v>MATCH</v>
      </c>
    </row>
    <row r="47" spans="1:7">
      <c r="A47" s="4" t="s">
        <v>14</v>
      </c>
      <c r="B47" s="4" t="s">
        <v>3</v>
      </c>
      <c r="C47" s="10">
        <v>25</v>
      </c>
      <c r="D47" s="21" t="str">
        <f>IF(EXACT(TRIM(Md5sumsBBC!D47),TRIM(MD5SumsPhilips!C47)), "MATCH","ERROR")</f>
        <v>MATCH</v>
      </c>
      <c r="E47" s="24" t="str">
        <f>IF(EXACT(TRIM(Md5sumsBBC!E47),TRIM(MD5SumsPhilips!E47)), "MATCH", "ERROR")</f>
        <v>MATCH</v>
      </c>
      <c r="F47" s="21" t="str">
        <f>IF(EXACT(TRIM(Md5sumsBBC!F47),TRIM(MD5SumsPhilips!F47)), "MATCH", "ERROR")</f>
        <v>MATCH</v>
      </c>
      <c r="G47" s="21" t="str">
        <f>IF(EXACT(TRIM(Md5sumsBBC!G47),TRIM(MD5SumsPhilips!G47)), "MATCH", "ERROR")</f>
        <v>MATCH</v>
      </c>
    </row>
    <row r="48" spans="1:7">
      <c r="A48" s="4"/>
      <c r="B48" s="4"/>
      <c r="C48" s="10">
        <v>27</v>
      </c>
      <c r="D48" s="21" t="str">
        <f>IF(EXACT(TRIM(Md5sumsBBC!D48),TRIM(MD5SumsPhilips!C48)), "MATCH","ERROR")</f>
        <v>MATCH</v>
      </c>
      <c r="E48" s="24" t="str">
        <f>IF(EXACT(TRIM(Md5sumsBBC!E48),TRIM(MD5SumsPhilips!E48)), "MATCH", "ERROR")</f>
        <v>MATCH</v>
      </c>
      <c r="F48" s="21" t="str">
        <f>IF(EXACT(TRIM(Md5sumsBBC!F48),TRIM(MD5SumsPhilips!F48)), "MATCH", "ERROR")</f>
        <v>MATCH</v>
      </c>
      <c r="G48" s="21" t="str">
        <f>IF(EXACT(TRIM(Md5sumsBBC!G48),TRIM(MD5SumsPhilips!G48)), "MATCH", "ERROR")</f>
        <v>MATCH</v>
      </c>
    </row>
    <row r="49" spans="1:7">
      <c r="A49" s="4"/>
      <c r="B49" s="4"/>
      <c r="C49" s="10">
        <v>31</v>
      </c>
      <c r="D49" s="21" t="str">
        <f>IF(EXACT(TRIM(Md5sumsBBC!D49),TRIM(MD5SumsPhilips!C49)), "MATCH","ERROR")</f>
        <v>MATCH</v>
      </c>
      <c r="E49" s="24" t="str">
        <f>IF(EXACT(TRIM(Md5sumsBBC!E49),TRIM(MD5SumsPhilips!E49)), "MATCH", "ERROR")</f>
        <v>MATCH</v>
      </c>
      <c r="F49" s="21" t="str">
        <f>IF(EXACT(TRIM(Md5sumsBBC!F49),TRIM(MD5SumsPhilips!F49)), "MATCH", "ERROR")</f>
        <v>MATCH</v>
      </c>
      <c r="G49" s="21" t="str">
        <f>IF(EXACT(TRIM(Md5sumsBBC!G49),TRIM(MD5SumsPhilips!G49)), "MATCH", "ERROR")</f>
        <v>MATCH</v>
      </c>
    </row>
    <row r="50" spans="1:7" ht="15.75" thickBot="1">
      <c r="A50" s="5"/>
      <c r="B50" s="5"/>
      <c r="C50" s="12">
        <v>33</v>
      </c>
      <c r="D50" s="21" t="str">
        <f>IF(EXACT(TRIM(Md5sumsBBC!D50),TRIM(MD5SumsPhilips!C50)), "MATCH","ERROR")</f>
        <v>MATCH</v>
      </c>
      <c r="E50" s="25" t="str">
        <f>IF(EXACT(TRIM(Md5sumsBBC!E50),TRIM(MD5SumsPhilips!E50)), "MATCH", "ERROR")</f>
        <v>MATCH</v>
      </c>
      <c r="F50" s="22" t="str">
        <f>IF(EXACT(TRIM(Md5sumsBBC!F50),TRIM(MD5SumsPhilips!F50)), "MATCH", "ERROR")</f>
        <v>MATCH</v>
      </c>
      <c r="G50" s="22" t="str">
        <f>IF(EXACT(TRIM(Md5sumsBBC!G50),TRIM(MD5SumsPhilips!G50)), "MATCH", "ERROR")</f>
        <v>MATCH</v>
      </c>
    </row>
    <row r="51" spans="1:7">
      <c r="A51" s="8" t="s">
        <v>26</v>
      </c>
      <c r="B51" s="8" t="s">
        <v>24</v>
      </c>
      <c r="C51" s="8">
        <v>23</v>
      </c>
      <c r="D51" s="20" t="str">
        <f>IF(EXACT(TRIM(Md5sumsBBC!D51),TRIM(MD5SumsPhilips!C51)), "MATCH","ERROR")</f>
        <v>MATCH</v>
      </c>
      <c r="E51" s="23" t="str">
        <f>IF(EXACT(TRIM(Md5sumsBBC!E51),TRIM(MD5SumsPhilips!E51)), "MATCH", "ERROR")</f>
        <v>MATCH</v>
      </c>
      <c r="F51" s="20" t="str">
        <f>IF(EXACT(TRIM(Md5sumsBBC!F51),TRIM(MD5SumsPhilips!F51)), "MATCH", "ERROR")</f>
        <v>MATCH</v>
      </c>
      <c r="G51" s="23" t="str">
        <f>IF(EXACT(TRIM(Md5sumsBBC!G51),TRIM(MD5SumsPhilips!G51)), "MATCH", "ERROR")</f>
        <v>MATCH</v>
      </c>
    </row>
    <row r="52" spans="1:7">
      <c r="A52" s="10"/>
      <c r="B52" s="10"/>
      <c r="C52" s="10">
        <v>28</v>
      </c>
      <c r="D52" s="21" t="str">
        <f>IF(EXACT(TRIM(Md5sumsBBC!D52),TRIM(MD5SumsPhilips!C52)), "MATCH","ERROR")</f>
        <v>MATCH</v>
      </c>
      <c r="E52" s="24" t="str">
        <f>IF(EXACT(TRIM(Md5sumsBBC!E52),TRIM(MD5SumsPhilips!E52)), "MATCH", "ERROR")</f>
        <v>MATCH</v>
      </c>
      <c r="F52" s="21" t="str">
        <f>IF(EXACT(TRIM(Md5sumsBBC!F52),TRIM(MD5SumsPhilips!F52)), "MATCH", "ERROR")</f>
        <v>MATCH</v>
      </c>
      <c r="G52" s="24" t="str">
        <f>IF(EXACT(TRIM(Md5sumsBBC!G52),TRIM(MD5SumsPhilips!G52)), "MATCH", "ERROR")</f>
        <v>MATCH</v>
      </c>
    </row>
    <row r="53" spans="1:7">
      <c r="A53" s="10"/>
      <c r="B53" s="10"/>
      <c r="C53" s="10">
        <v>32</v>
      </c>
      <c r="D53" s="21" t="str">
        <f>IF(EXACT(TRIM(Md5sumsBBC!D53),TRIM(MD5SumsPhilips!C53)), "MATCH","ERROR")</f>
        <v>MATCH</v>
      </c>
      <c r="E53" s="24" t="str">
        <f>IF(EXACT(TRIM(Md5sumsBBC!E53),TRIM(MD5SumsPhilips!E53)), "MATCH", "ERROR")</f>
        <v>MATCH</v>
      </c>
      <c r="F53" s="21" t="str">
        <f>IF(EXACT(TRIM(Md5sumsBBC!F53),TRIM(MD5SumsPhilips!F53)), "MATCH", "ERROR")</f>
        <v>MATCH</v>
      </c>
      <c r="G53" s="24" t="str">
        <f>IF(EXACT(TRIM(Md5sumsBBC!G53),TRIM(MD5SumsPhilips!G53)), "MATCH", "ERROR")</f>
        <v>MATCH</v>
      </c>
    </row>
    <row r="54" spans="1:7" ht="15.75" thickBot="1">
      <c r="A54" s="10"/>
      <c r="B54" s="12"/>
      <c r="C54" s="12">
        <v>36</v>
      </c>
      <c r="D54" s="22" t="str">
        <f>IF(EXACT(TRIM(Md5sumsBBC!D54),TRIM(MD5SumsPhilips!C54)), "MATCH","ERROR")</f>
        <v>MATCH</v>
      </c>
      <c r="E54" s="24" t="str">
        <f>IF(EXACT(TRIM(Md5sumsBBC!E54),TRIM(MD5SumsPhilips!E54)), "MATCH", "ERROR")</f>
        <v>MATCH</v>
      </c>
      <c r="F54" s="21" t="str">
        <f>IF(EXACT(TRIM(Md5sumsBBC!F54),TRIM(MD5SumsPhilips!F54)), "MATCH", "ERROR")</f>
        <v>MATCH</v>
      </c>
      <c r="G54" s="24" t="str">
        <f>IF(EXACT(TRIM(Md5sumsBBC!G54),TRIM(MD5SumsPhilips!G54)), "MATCH", "ERROR")</f>
        <v>MATCH</v>
      </c>
    </row>
    <row r="55" spans="1:7">
      <c r="A55" s="10"/>
      <c r="B55" s="3" t="s">
        <v>25</v>
      </c>
      <c r="C55" s="10">
        <v>24</v>
      </c>
      <c r="D55" s="27" t="str">
        <f>IF(EXACT(TRIM(Md5sumsBBC!D55),TRIM(MD5SumsPhilips!C55)), "MATCH","ERROR")</f>
        <v>MATCH</v>
      </c>
      <c r="E55" s="20" t="str">
        <f>IF(EXACT(TRIM(Md5sumsBBC!E55),TRIM(MD5SumsPhilips!E55)), "MATCH", "ERROR")</f>
        <v>MATCH</v>
      </c>
      <c r="F55" s="20" t="str">
        <f>IF(EXACT(TRIM(Md5sumsBBC!F55),TRIM(MD5SumsPhilips!F55)), "MATCH", "ERROR")</f>
        <v>MATCH</v>
      </c>
      <c r="G55" s="20" t="str">
        <f>IF(EXACT(TRIM(Md5sumsBBC!G55),TRIM(MD5SumsPhilips!G55)), "MATCH", "ERROR")</f>
        <v>MATCH</v>
      </c>
    </row>
    <row r="56" spans="1:7">
      <c r="A56" s="10"/>
      <c r="B56" s="4"/>
      <c r="C56" s="10">
        <v>27</v>
      </c>
      <c r="D56" s="27" t="str">
        <f>IF(EXACT(TRIM(Md5sumsBBC!D56),TRIM(MD5SumsPhilips!C56)), "MATCH","ERROR")</f>
        <v>MATCH</v>
      </c>
      <c r="E56" s="21" t="str">
        <f>IF(EXACT(TRIM(Md5sumsBBC!E56),TRIM(MD5SumsPhilips!E56)), "MATCH", "ERROR")</f>
        <v>MATCH</v>
      </c>
      <c r="F56" s="21" t="str">
        <f>IF(EXACT(TRIM(Md5sumsBBC!F56),TRIM(MD5SumsPhilips!F56)), "MATCH", "ERROR")</f>
        <v>MATCH</v>
      </c>
      <c r="G56" s="21" t="str">
        <f>IF(EXACT(TRIM(Md5sumsBBC!G56),TRIM(MD5SumsPhilips!G56)), "MATCH", "ERROR")</f>
        <v>MATCH</v>
      </c>
    </row>
    <row r="57" spans="1:7">
      <c r="A57" s="10"/>
      <c r="B57" s="4"/>
      <c r="C57" s="10">
        <v>32</v>
      </c>
      <c r="D57" s="27" t="str">
        <f>IF(EXACT(TRIM(Md5sumsBBC!D57),TRIM(MD5SumsPhilips!C57)), "MATCH","ERROR")</f>
        <v>MATCH</v>
      </c>
      <c r="E57" s="21" t="str">
        <f>IF(EXACT(TRIM(Md5sumsBBC!E57),TRIM(MD5SumsPhilips!E57)), "MATCH", "ERROR")</f>
        <v>MATCH</v>
      </c>
      <c r="F57" s="21" t="str">
        <f>IF(EXACT(TRIM(Md5sumsBBC!F57),TRIM(MD5SumsPhilips!F57)), "MATCH", "ERROR")</f>
        <v>MATCH</v>
      </c>
      <c r="G57" s="21" t="str">
        <f>IF(EXACT(TRIM(Md5sumsBBC!G57),TRIM(MD5SumsPhilips!G57)), "MATCH", "ERROR")</f>
        <v>MATCH</v>
      </c>
    </row>
    <row r="58" spans="1:7" ht="15.75" thickBot="1">
      <c r="A58" s="12"/>
      <c r="B58" s="5"/>
      <c r="C58" s="12">
        <v>36</v>
      </c>
      <c r="D58" s="28" t="str">
        <f>IF(EXACT(TRIM(Md5sumsBBC!D58),TRIM(MD5SumsPhilips!C58)), "MATCH","ERROR")</f>
        <v>MATCH</v>
      </c>
      <c r="E58" s="22" t="str">
        <f>IF(EXACT(TRIM(Md5sumsBBC!E58),TRIM(MD5SumsPhilips!E58)), "MATCH", "ERROR")</f>
        <v>MATCH</v>
      </c>
      <c r="F58" s="22" t="str">
        <f>IF(EXACT(TRIM(Md5sumsBBC!F58),TRIM(MD5SumsPhilips!F58)), "MATCH", "ERROR")</f>
        <v>MATCH</v>
      </c>
      <c r="G58" s="22" t="str">
        <f>IF(EXACT(TRIM(Md5sumsBBC!G58),TRIM(MD5SumsPhilips!G58)), "MATCH", "ERROR")</f>
        <v>MATCH</v>
      </c>
    </row>
  </sheetData>
  <conditionalFormatting sqref="D3:D58">
    <cfRule type="cellIs" dxfId="8" priority="5" operator="equal">
      <formula>"MATCH"</formula>
    </cfRule>
    <cfRule type="cellIs" dxfId="7" priority="8" operator="equal">
      <formula>TRUE</formula>
    </cfRule>
    <cfRule type="cellIs" dxfId="6" priority="9" operator="equal">
      <formula>"'TRUE'"</formula>
    </cfRule>
  </conditionalFormatting>
  <conditionalFormatting sqref="E3:G54">
    <cfRule type="cellIs" dxfId="5" priority="4" operator="equal">
      <formula>"MATCH"</formula>
    </cfRule>
    <cfRule type="cellIs" dxfId="4" priority="6" operator="equal">
      <formula>TRUE</formula>
    </cfRule>
    <cfRule type="cellIs" dxfId="3" priority="7" operator="equal">
      <formula>TRUE</formula>
    </cfRule>
  </conditionalFormatting>
  <conditionalFormatting sqref="E55:G58">
    <cfRule type="cellIs" dxfId="2" priority="1" operator="equal">
      <formula>"MATCH"</formula>
    </cfRule>
    <cfRule type="cellIs" dxfId="1" priority="2" operator="equal">
      <formula>TRUE</formula>
    </cfRule>
    <cfRule type="cellIs" dxfId="0" priority="3" operator="equal">
      <formula>TRUE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/>
  </sheetViews>
  <sheetFormatPr defaultRowHeight="15"/>
  <cols>
    <col min="2" max="2" width="21.140625" bestFit="1" customWidth="1"/>
    <col min="3" max="3" width="12" customWidth="1"/>
    <col min="4" max="4" width="37.42578125" bestFit="1" customWidth="1"/>
    <col min="5" max="5" width="37.7109375" bestFit="1" customWidth="1"/>
    <col min="6" max="6" width="37.28515625" bestFit="1" customWidth="1"/>
    <col min="7" max="7" width="37.7109375" bestFit="1" customWidth="1"/>
  </cols>
  <sheetData>
    <row r="1" spans="1:7" ht="15.75" thickBot="1"/>
    <row r="2" spans="1:7" ht="72.75" thickBot="1">
      <c r="A2" s="1" t="s">
        <v>9</v>
      </c>
      <c r="B2" s="1" t="s">
        <v>10</v>
      </c>
      <c r="C2" s="1" t="s">
        <v>6</v>
      </c>
      <c r="D2" s="2" t="s">
        <v>7</v>
      </c>
      <c r="E2" s="2" t="s">
        <v>15</v>
      </c>
      <c r="F2" s="2" t="s">
        <v>8</v>
      </c>
      <c r="G2" s="2" t="s">
        <v>16</v>
      </c>
    </row>
    <row r="3" spans="1:7">
      <c r="A3" s="3" t="s">
        <v>11</v>
      </c>
      <c r="B3" s="7" t="s">
        <v>17</v>
      </c>
      <c r="C3" s="3">
        <v>21</v>
      </c>
      <c r="D3" s="3" t="s">
        <v>52</v>
      </c>
      <c r="E3" s="3" t="s">
        <v>53</v>
      </c>
      <c r="F3" s="3" t="s">
        <v>54</v>
      </c>
      <c r="G3" s="3" t="s">
        <v>55</v>
      </c>
    </row>
    <row r="4" spans="1:7">
      <c r="A4" s="4"/>
      <c r="B4" s="4"/>
      <c r="C4" s="4">
        <v>24</v>
      </c>
      <c r="D4" s="4" t="s">
        <v>0</v>
      </c>
      <c r="E4" s="4" t="s">
        <v>56</v>
      </c>
      <c r="F4" s="4" t="s">
        <v>57</v>
      </c>
      <c r="G4" s="4" t="s">
        <v>58</v>
      </c>
    </row>
    <row r="5" spans="1:7">
      <c r="A5" s="4"/>
      <c r="B5" s="4"/>
      <c r="C5" s="4">
        <v>27</v>
      </c>
      <c r="D5" s="4" t="s">
        <v>0</v>
      </c>
      <c r="E5" s="4" t="s">
        <v>59</v>
      </c>
      <c r="F5" s="4" t="s">
        <v>60</v>
      </c>
      <c r="G5" s="4" t="s">
        <v>61</v>
      </c>
    </row>
    <row r="6" spans="1:7" ht="15.75" thickBot="1">
      <c r="A6" s="4"/>
      <c r="B6" s="5"/>
      <c r="C6" s="5">
        <v>30</v>
      </c>
      <c r="D6" s="5" t="s">
        <v>0</v>
      </c>
      <c r="E6" s="5" t="s">
        <v>62</v>
      </c>
      <c r="F6" s="5" t="s">
        <v>63</v>
      </c>
      <c r="G6" s="5" t="s">
        <v>64</v>
      </c>
    </row>
    <row r="7" spans="1:7">
      <c r="A7" s="4"/>
      <c r="B7" s="7" t="s">
        <v>18</v>
      </c>
      <c r="C7" s="3">
        <v>23</v>
      </c>
      <c r="D7" s="3" t="s">
        <v>65</v>
      </c>
      <c r="E7" s="3" t="s">
        <v>66</v>
      </c>
      <c r="F7" s="3" t="s">
        <v>67</v>
      </c>
      <c r="G7" s="3" t="s">
        <v>68</v>
      </c>
    </row>
    <row r="8" spans="1:7">
      <c r="A8" s="4"/>
      <c r="B8" s="4"/>
      <c r="C8" s="4">
        <v>30</v>
      </c>
      <c r="D8" s="4" t="s">
        <v>0</v>
      </c>
      <c r="E8" s="4" t="s">
        <v>69</v>
      </c>
      <c r="F8" s="4" t="s">
        <v>70</v>
      </c>
      <c r="G8" s="4" t="s">
        <v>71</v>
      </c>
    </row>
    <row r="9" spans="1:7">
      <c r="A9" s="4"/>
      <c r="B9" s="4"/>
      <c r="C9" s="4">
        <v>33</v>
      </c>
      <c r="D9" s="4" t="s">
        <v>0</v>
      </c>
      <c r="E9" s="4" t="s">
        <v>72</v>
      </c>
      <c r="F9" s="4" t="s">
        <v>73</v>
      </c>
      <c r="G9" s="4" t="s">
        <v>74</v>
      </c>
    </row>
    <row r="10" spans="1:7" ht="15.75" thickBot="1">
      <c r="A10" s="4"/>
      <c r="B10" s="5"/>
      <c r="C10" s="5">
        <v>35</v>
      </c>
      <c r="D10" s="5" t="s">
        <v>0</v>
      </c>
      <c r="E10" s="5" t="s">
        <v>75</v>
      </c>
      <c r="F10" s="5" t="s">
        <v>76</v>
      </c>
      <c r="G10" s="5" t="s">
        <v>77</v>
      </c>
    </row>
    <row r="11" spans="1:7">
      <c r="A11" s="4"/>
      <c r="B11" s="4" t="s">
        <v>4</v>
      </c>
      <c r="C11" s="4">
        <v>20</v>
      </c>
      <c r="D11" s="4" t="s">
        <v>78</v>
      </c>
      <c r="E11" s="4" t="s">
        <v>79</v>
      </c>
      <c r="F11" s="6" t="s">
        <v>80</v>
      </c>
      <c r="G11" s="4" t="s">
        <v>81</v>
      </c>
    </row>
    <row r="12" spans="1:7">
      <c r="A12" s="4"/>
      <c r="B12" s="4"/>
      <c r="C12" s="4">
        <v>24</v>
      </c>
      <c r="D12" s="4" t="s">
        <v>0</v>
      </c>
      <c r="E12" s="4" t="s">
        <v>82</v>
      </c>
      <c r="F12" s="4" t="s">
        <v>83</v>
      </c>
      <c r="G12" s="4" t="s">
        <v>84</v>
      </c>
    </row>
    <row r="13" spans="1:7">
      <c r="A13" s="4"/>
      <c r="B13" s="4"/>
      <c r="C13" s="4">
        <v>26</v>
      </c>
      <c r="D13" s="4" t="s">
        <v>0</v>
      </c>
      <c r="E13" s="4" t="s">
        <v>85</v>
      </c>
      <c r="F13" s="4" t="s">
        <v>86</v>
      </c>
      <c r="G13" s="4" t="s">
        <v>87</v>
      </c>
    </row>
    <row r="14" spans="1:7" ht="15.75" thickBot="1">
      <c r="A14" s="5"/>
      <c r="B14" s="5"/>
      <c r="C14" s="5">
        <v>31</v>
      </c>
      <c r="D14" s="5" t="s">
        <v>0</v>
      </c>
      <c r="E14" s="5" t="s">
        <v>88</v>
      </c>
      <c r="F14" s="5" t="s">
        <v>89</v>
      </c>
      <c r="G14" s="5" t="s">
        <v>90</v>
      </c>
    </row>
    <row r="15" spans="1:7">
      <c r="A15" s="3" t="s">
        <v>12</v>
      </c>
      <c r="B15" s="3" t="s">
        <v>1</v>
      </c>
      <c r="C15" s="3">
        <v>25</v>
      </c>
      <c r="D15" s="3" t="s">
        <v>91</v>
      </c>
      <c r="E15" s="3" t="s">
        <v>92</v>
      </c>
      <c r="F15" s="3" t="s">
        <v>93</v>
      </c>
      <c r="G15" s="3" t="s">
        <v>94</v>
      </c>
    </row>
    <row r="16" spans="1:7">
      <c r="A16" s="4"/>
      <c r="B16" s="4"/>
      <c r="C16" s="4">
        <v>27</v>
      </c>
      <c r="D16" s="4" t="s">
        <v>0</v>
      </c>
      <c r="E16" s="4" t="s">
        <v>95</v>
      </c>
      <c r="F16" s="4" t="s">
        <v>96</v>
      </c>
      <c r="G16" s="4" t="s">
        <v>97</v>
      </c>
    </row>
    <row r="17" spans="1:7">
      <c r="A17" s="4"/>
      <c r="B17" s="4"/>
      <c r="C17" s="4">
        <v>33</v>
      </c>
      <c r="D17" s="4" t="s">
        <v>0</v>
      </c>
      <c r="E17" s="4" t="s">
        <v>98</v>
      </c>
      <c r="F17" s="4" t="s">
        <v>99</v>
      </c>
      <c r="G17" s="4" t="s">
        <v>100</v>
      </c>
    </row>
    <row r="18" spans="1:7" ht="15.75" thickBot="1">
      <c r="A18" s="4"/>
      <c r="B18" s="5"/>
      <c r="C18" s="5">
        <v>36</v>
      </c>
      <c r="D18" s="5" t="s">
        <v>0</v>
      </c>
      <c r="E18" s="5" t="s">
        <v>101</v>
      </c>
      <c r="F18" s="5" t="s">
        <v>102</v>
      </c>
      <c r="G18" s="5" t="s">
        <v>103</v>
      </c>
    </row>
    <row r="19" spans="1:7">
      <c r="A19" s="4"/>
      <c r="B19" s="3" t="s">
        <v>2</v>
      </c>
      <c r="C19" s="3">
        <v>25</v>
      </c>
      <c r="D19" s="3" t="s">
        <v>104</v>
      </c>
      <c r="E19" s="3" t="s">
        <v>105</v>
      </c>
      <c r="F19" s="3" t="s">
        <v>106</v>
      </c>
      <c r="G19" s="3" t="s">
        <v>107</v>
      </c>
    </row>
    <row r="20" spans="1:7">
      <c r="A20" s="4"/>
      <c r="B20" s="4"/>
      <c r="C20" s="4">
        <v>27</v>
      </c>
      <c r="D20" s="4" t="s">
        <v>0</v>
      </c>
      <c r="E20" s="4" t="s">
        <v>108</v>
      </c>
      <c r="F20" s="4" t="s">
        <v>109</v>
      </c>
      <c r="G20" s="4" t="s">
        <v>110</v>
      </c>
    </row>
    <row r="21" spans="1:7">
      <c r="A21" s="4"/>
      <c r="B21" s="4"/>
      <c r="C21" s="4">
        <v>33</v>
      </c>
      <c r="D21" s="4" t="s">
        <v>0</v>
      </c>
      <c r="E21" s="4" t="s">
        <v>111</v>
      </c>
      <c r="F21" s="4" t="s">
        <v>112</v>
      </c>
      <c r="G21" s="4" t="s">
        <v>113</v>
      </c>
    </row>
    <row r="22" spans="1:7" ht="15.75" thickBot="1">
      <c r="A22" s="4"/>
      <c r="B22" s="5"/>
      <c r="C22" s="5">
        <v>36</v>
      </c>
      <c r="D22" s="5" t="s">
        <v>0</v>
      </c>
      <c r="E22" s="5" t="s">
        <v>114</v>
      </c>
      <c r="F22" s="5" t="s">
        <v>115</v>
      </c>
      <c r="G22" s="5" t="s">
        <v>116</v>
      </c>
    </row>
    <row r="23" spans="1:7">
      <c r="A23" s="4"/>
      <c r="B23" s="4" t="s">
        <v>5</v>
      </c>
      <c r="C23" s="4">
        <v>24</v>
      </c>
      <c r="D23" s="4" t="s">
        <v>117</v>
      </c>
      <c r="E23" s="4" t="s">
        <v>118</v>
      </c>
      <c r="F23" s="4" t="s">
        <v>119</v>
      </c>
      <c r="G23" s="4" t="s">
        <v>120</v>
      </c>
    </row>
    <row r="24" spans="1:7">
      <c r="A24" s="4"/>
      <c r="B24" s="4"/>
      <c r="C24" s="4">
        <v>27</v>
      </c>
      <c r="D24" s="4" t="s">
        <v>0</v>
      </c>
      <c r="E24" s="4" t="s">
        <v>121</v>
      </c>
      <c r="F24" s="4" t="s">
        <v>122</v>
      </c>
      <c r="G24" s="4" t="s">
        <v>123</v>
      </c>
    </row>
    <row r="25" spans="1:7">
      <c r="A25" s="4"/>
      <c r="B25" s="4"/>
      <c r="C25" s="4">
        <v>32</v>
      </c>
      <c r="D25" s="4" t="s">
        <v>0</v>
      </c>
      <c r="E25" s="4" t="s">
        <v>124</v>
      </c>
      <c r="F25" s="4" t="s">
        <v>125</v>
      </c>
      <c r="G25" s="4" t="s">
        <v>126</v>
      </c>
    </row>
    <row r="26" spans="1:7" ht="15.75" thickBot="1">
      <c r="A26" s="5"/>
      <c r="B26" s="5"/>
      <c r="C26" s="5">
        <v>36</v>
      </c>
      <c r="D26" s="5" t="s">
        <v>0</v>
      </c>
      <c r="E26" s="5" t="s">
        <v>127</v>
      </c>
      <c r="F26" s="5" t="s">
        <v>128</v>
      </c>
      <c r="G26" s="5" t="s">
        <v>129</v>
      </c>
    </row>
    <row r="27" spans="1:7">
      <c r="A27" s="3" t="s">
        <v>13</v>
      </c>
      <c r="B27" s="3" t="s">
        <v>19</v>
      </c>
      <c r="C27" s="3">
        <v>21</v>
      </c>
      <c r="D27" s="3" t="s">
        <v>130</v>
      </c>
      <c r="E27" s="3" t="s">
        <v>131</v>
      </c>
      <c r="F27" s="3" t="s">
        <v>132</v>
      </c>
      <c r="G27" s="3" t="s">
        <v>133</v>
      </c>
    </row>
    <row r="28" spans="1:7">
      <c r="A28" s="4"/>
      <c r="B28" s="4"/>
      <c r="C28" s="4">
        <v>25</v>
      </c>
      <c r="D28" s="4" t="s">
        <v>0</v>
      </c>
      <c r="E28" s="4" t="s">
        <v>134</v>
      </c>
      <c r="F28" s="4" t="s">
        <v>135</v>
      </c>
      <c r="G28" s="4" t="s">
        <v>136</v>
      </c>
    </row>
    <row r="29" spans="1:7">
      <c r="A29" s="4"/>
      <c r="B29" s="4"/>
      <c r="C29" s="4">
        <v>29</v>
      </c>
      <c r="D29" s="4" t="s">
        <v>0</v>
      </c>
      <c r="E29" s="4" t="s">
        <v>137</v>
      </c>
      <c r="F29" s="4" t="s">
        <v>138</v>
      </c>
      <c r="G29" s="4" t="s">
        <v>139</v>
      </c>
    </row>
    <row r="30" spans="1:7" ht="15.75" thickBot="1">
      <c r="A30" s="4"/>
      <c r="B30" s="5"/>
      <c r="C30" s="5">
        <v>33</v>
      </c>
      <c r="D30" s="5" t="s">
        <v>0</v>
      </c>
      <c r="E30" s="5" t="s">
        <v>140</v>
      </c>
      <c r="F30" s="5" t="s">
        <v>141</v>
      </c>
      <c r="G30" s="5" t="s">
        <v>142</v>
      </c>
    </row>
    <row r="31" spans="1:7">
      <c r="A31" s="4"/>
      <c r="B31" s="3" t="s">
        <v>20</v>
      </c>
      <c r="C31" s="3">
        <v>21</v>
      </c>
      <c r="D31" s="3" t="s">
        <v>143</v>
      </c>
      <c r="E31" s="3" t="s">
        <v>144</v>
      </c>
      <c r="F31" s="3" t="s">
        <v>145</v>
      </c>
      <c r="G31" s="3" t="s">
        <v>146</v>
      </c>
    </row>
    <row r="32" spans="1:7">
      <c r="A32" s="4"/>
      <c r="B32" s="4"/>
      <c r="C32" s="4">
        <v>25</v>
      </c>
      <c r="D32" s="4" t="s">
        <v>0</v>
      </c>
      <c r="E32" s="4" t="s">
        <v>147</v>
      </c>
      <c r="F32" s="4" t="s">
        <v>148</v>
      </c>
      <c r="G32" s="4" t="s">
        <v>149</v>
      </c>
    </row>
    <row r="33" spans="1:7">
      <c r="A33" s="4"/>
      <c r="B33" s="4"/>
      <c r="C33" s="4">
        <v>29</v>
      </c>
      <c r="D33" s="4" t="s">
        <v>0</v>
      </c>
      <c r="E33" s="4" t="s">
        <v>150</v>
      </c>
      <c r="F33" s="4" t="s">
        <v>151</v>
      </c>
      <c r="G33" s="4" t="s">
        <v>152</v>
      </c>
    </row>
    <row r="34" spans="1:7" ht="15.75" thickBot="1">
      <c r="A34" s="4"/>
      <c r="B34" s="5"/>
      <c r="C34" s="5">
        <v>33</v>
      </c>
      <c r="D34" s="5" t="s">
        <v>0</v>
      </c>
      <c r="E34" s="5" t="s">
        <v>153</v>
      </c>
      <c r="F34" s="5" t="s">
        <v>154</v>
      </c>
      <c r="G34" s="5" t="s">
        <v>155</v>
      </c>
    </row>
    <row r="35" spans="1:7">
      <c r="A35" s="4"/>
      <c r="B35" s="3" t="s">
        <v>21</v>
      </c>
      <c r="C35" s="3">
        <v>22</v>
      </c>
      <c r="D35" s="3" t="s">
        <v>156</v>
      </c>
      <c r="E35" s="3" t="s">
        <v>157</v>
      </c>
      <c r="F35" s="3" t="s">
        <v>158</v>
      </c>
      <c r="G35" s="3" t="s">
        <v>159</v>
      </c>
    </row>
    <row r="36" spans="1:7">
      <c r="A36" s="4"/>
      <c r="B36" s="4"/>
      <c r="C36" s="4">
        <v>25</v>
      </c>
      <c r="D36" s="4" t="s">
        <v>0</v>
      </c>
      <c r="E36" s="4" t="s">
        <v>160</v>
      </c>
      <c r="F36" s="4" t="s">
        <v>161</v>
      </c>
      <c r="G36" s="4" t="s">
        <v>162</v>
      </c>
    </row>
    <row r="37" spans="1:7">
      <c r="A37" s="4"/>
      <c r="B37" s="4"/>
      <c r="C37" s="4">
        <v>29</v>
      </c>
      <c r="D37" s="4" t="s">
        <v>0</v>
      </c>
      <c r="E37" s="4" t="s">
        <v>163</v>
      </c>
      <c r="F37" s="4" t="s">
        <v>164</v>
      </c>
      <c r="G37" s="4" t="s">
        <v>165</v>
      </c>
    </row>
    <row r="38" spans="1:7" ht="15.75" thickBot="1">
      <c r="A38" s="4"/>
      <c r="B38" s="5"/>
      <c r="C38" s="5">
        <v>33</v>
      </c>
      <c r="D38" s="5" t="s">
        <v>0</v>
      </c>
      <c r="E38" s="5" t="s">
        <v>166</v>
      </c>
      <c r="F38" s="5" t="s">
        <v>167</v>
      </c>
      <c r="G38" s="5" t="s">
        <v>168</v>
      </c>
    </row>
    <row r="39" spans="1:7">
      <c r="A39" s="4"/>
      <c r="B39" s="3" t="s">
        <v>22</v>
      </c>
      <c r="C39" s="3">
        <v>21</v>
      </c>
      <c r="D39" s="3" t="s">
        <v>169</v>
      </c>
      <c r="E39" s="3" t="s">
        <v>170</v>
      </c>
      <c r="F39" s="3" t="s">
        <v>171</v>
      </c>
      <c r="G39" s="3" t="s">
        <v>172</v>
      </c>
    </row>
    <row r="40" spans="1:7">
      <c r="A40" s="4"/>
      <c r="B40" s="4"/>
      <c r="C40" s="4">
        <v>25</v>
      </c>
      <c r="D40" s="4" t="s">
        <v>0</v>
      </c>
      <c r="E40" s="4" t="s">
        <v>173</v>
      </c>
      <c r="F40" s="4" t="s">
        <v>174</v>
      </c>
      <c r="G40" s="4" t="s">
        <v>175</v>
      </c>
    </row>
    <row r="41" spans="1:7">
      <c r="A41" s="4"/>
      <c r="B41" s="4"/>
      <c r="C41" s="4">
        <v>29</v>
      </c>
      <c r="D41" s="4" t="s">
        <v>0</v>
      </c>
      <c r="E41" s="4" t="s">
        <v>176</v>
      </c>
      <c r="F41" s="4" t="s">
        <v>177</v>
      </c>
      <c r="G41" s="4" t="s">
        <v>178</v>
      </c>
    </row>
    <row r="42" spans="1:7" ht="15.75" thickBot="1">
      <c r="A42" s="4"/>
      <c r="B42" s="5"/>
      <c r="C42" s="5">
        <v>33</v>
      </c>
      <c r="D42" s="5" t="s">
        <v>0</v>
      </c>
      <c r="E42" s="5" t="s">
        <v>179</v>
      </c>
      <c r="F42" s="5" t="s">
        <v>180</v>
      </c>
      <c r="G42" s="5" t="s">
        <v>181</v>
      </c>
    </row>
    <row r="43" spans="1:7">
      <c r="A43" s="4"/>
      <c r="B43" s="4" t="s">
        <v>23</v>
      </c>
      <c r="C43" s="4">
        <v>22</v>
      </c>
      <c r="D43" s="4" t="s">
        <v>182</v>
      </c>
      <c r="E43" s="4" t="s">
        <v>183</v>
      </c>
      <c r="F43" s="4" t="s">
        <v>184</v>
      </c>
      <c r="G43" s="4" t="s">
        <v>185</v>
      </c>
    </row>
    <row r="44" spans="1:7">
      <c r="A44" s="4"/>
      <c r="B44" s="4"/>
      <c r="C44" s="4">
        <v>26</v>
      </c>
      <c r="D44" s="4" t="s">
        <v>0</v>
      </c>
      <c r="E44" s="4" t="s">
        <v>186</v>
      </c>
      <c r="F44" s="4" t="s">
        <v>187</v>
      </c>
      <c r="G44" s="4" t="s">
        <v>188</v>
      </c>
    </row>
    <row r="45" spans="1:7">
      <c r="A45" s="4"/>
      <c r="B45" s="4"/>
      <c r="C45" s="4">
        <v>29</v>
      </c>
      <c r="D45" s="4" t="s">
        <v>0</v>
      </c>
      <c r="E45" s="4" t="s">
        <v>189</v>
      </c>
      <c r="F45" s="4" t="s">
        <v>190</v>
      </c>
      <c r="G45" s="4" t="s">
        <v>191</v>
      </c>
    </row>
    <row r="46" spans="1:7" ht="15.75" thickBot="1">
      <c r="A46" s="5"/>
      <c r="B46" s="5"/>
      <c r="C46" s="5">
        <v>33</v>
      </c>
      <c r="D46" s="5" t="s">
        <v>0</v>
      </c>
      <c r="E46" s="5" t="s">
        <v>192</v>
      </c>
      <c r="F46" s="5" t="s">
        <v>193</v>
      </c>
      <c r="G46" s="5" t="s">
        <v>194</v>
      </c>
    </row>
    <row r="47" spans="1:7">
      <c r="A47" s="4" t="s">
        <v>14</v>
      </c>
      <c r="B47" s="4" t="s">
        <v>3</v>
      </c>
      <c r="C47" s="4">
        <v>25</v>
      </c>
      <c r="D47" s="4" t="s">
        <v>195</v>
      </c>
      <c r="E47" s="4" t="s">
        <v>196</v>
      </c>
      <c r="F47" s="4" t="s">
        <v>197</v>
      </c>
      <c r="G47" s="4" t="s">
        <v>198</v>
      </c>
    </row>
    <row r="48" spans="1:7">
      <c r="A48" s="4"/>
      <c r="B48" s="4"/>
      <c r="C48" s="4">
        <v>27</v>
      </c>
      <c r="D48" s="4" t="s">
        <v>0</v>
      </c>
      <c r="E48" s="4" t="s">
        <v>199</v>
      </c>
      <c r="F48" s="4" t="s">
        <v>200</v>
      </c>
      <c r="G48" s="4" t="s">
        <v>201</v>
      </c>
    </row>
    <row r="49" spans="1:7">
      <c r="A49" s="4"/>
      <c r="B49" s="4"/>
      <c r="C49" s="4">
        <v>31</v>
      </c>
      <c r="D49" s="4" t="s">
        <v>0</v>
      </c>
      <c r="E49" s="4" t="s">
        <v>202</v>
      </c>
      <c r="F49" s="4" t="s">
        <v>203</v>
      </c>
      <c r="G49" s="4" t="s">
        <v>204</v>
      </c>
    </row>
    <row r="50" spans="1:7" ht="15.75" thickBot="1">
      <c r="A50" s="5"/>
      <c r="B50" s="5"/>
      <c r="C50" s="5">
        <v>33</v>
      </c>
      <c r="D50" s="5" t="s">
        <v>0</v>
      </c>
      <c r="E50" s="5" t="s">
        <v>205</v>
      </c>
      <c r="F50" s="5" t="s">
        <v>206</v>
      </c>
      <c r="G50" s="5" t="s">
        <v>207</v>
      </c>
    </row>
    <row r="51" spans="1:7">
      <c r="A51" s="8" t="s">
        <v>26</v>
      </c>
      <c r="B51" s="8" t="s">
        <v>24</v>
      </c>
      <c r="C51" s="3">
        <v>23</v>
      </c>
      <c r="D51" s="3" t="s">
        <v>208</v>
      </c>
      <c r="E51" s="3" t="s">
        <v>209</v>
      </c>
      <c r="F51" s="3" t="s">
        <v>210</v>
      </c>
      <c r="G51" s="9" t="s">
        <v>211</v>
      </c>
    </row>
    <row r="52" spans="1:7">
      <c r="A52" s="10"/>
      <c r="B52" s="10"/>
      <c r="C52" s="4">
        <v>28</v>
      </c>
      <c r="D52" s="4" t="s">
        <v>0</v>
      </c>
      <c r="E52" s="4" t="s">
        <v>212</v>
      </c>
      <c r="F52" s="4" t="s">
        <v>213</v>
      </c>
      <c r="G52" s="11" t="s">
        <v>214</v>
      </c>
    </row>
    <row r="53" spans="1:7">
      <c r="A53" s="10"/>
      <c r="B53" s="10"/>
      <c r="C53" s="4">
        <v>32</v>
      </c>
      <c r="D53" s="4" t="s">
        <v>0</v>
      </c>
      <c r="E53" s="4" t="s">
        <v>215</v>
      </c>
      <c r="F53" s="4" t="s">
        <v>216</v>
      </c>
      <c r="G53" s="11" t="s">
        <v>217</v>
      </c>
    </row>
    <row r="54" spans="1:7" ht="15.75" thickBot="1">
      <c r="A54" s="10"/>
      <c r="B54" s="12"/>
      <c r="C54" s="5">
        <v>36</v>
      </c>
      <c r="D54" s="5" t="s">
        <v>0</v>
      </c>
      <c r="E54" s="5" t="s">
        <v>218</v>
      </c>
      <c r="F54" s="5" t="s">
        <v>219</v>
      </c>
      <c r="G54" s="13" t="s">
        <v>220</v>
      </c>
    </row>
    <row r="55" spans="1:7">
      <c r="A55" s="10"/>
      <c r="B55" s="3" t="s">
        <v>25</v>
      </c>
      <c r="C55" s="4">
        <v>24</v>
      </c>
      <c r="D55" s="4" t="s">
        <v>221</v>
      </c>
      <c r="E55" s="4" t="s">
        <v>222</v>
      </c>
      <c r="F55" s="4" t="s">
        <v>223</v>
      </c>
      <c r="G55" s="11" t="s">
        <v>224</v>
      </c>
    </row>
    <row r="56" spans="1:7">
      <c r="A56" s="10"/>
      <c r="B56" s="4"/>
      <c r="C56" s="4">
        <v>27</v>
      </c>
      <c r="D56" s="4" t="s">
        <v>0</v>
      </c>
      <c r="E56" s="4" t="s">
        <v>225</v>
      </c>
      <c r="F56" s="4" t="s">
        <v>226</v>
      </c>
      <c r="G56" s="11" t="s">
        <v>227</v>
      </c>
    </row>
    <row r="57" spans="1:7">
      <c r="A57" s="10"/>
      <c r="B57" s="4"/>
      <c r="C57" s="4">
        <v>32</v>
      </c>
      <c r="D57" s="4" t="s">
        <v>0</v>
      </c>
      <c r="E57" s="4" t="s">
        <v>228</v>
      </c>
      <c r="F57" s="4" t="s">
        <v>229</v>
      </c>
      <c r="G57" s="11" t="s">
        <v>230</v>
      </c>
    </row>
    <row r="58" spans="1:7" ht="15.75" thickBot="1">
      <c r="A58" s="12"/>
      <c r="B58" s="5"/>
      <c r="C58" s="5">
        <v>36</v>
      </c>
      <c r="D58" s="5" t="s">
        <v>0</v>
      </c>
      <c r="E58" s="5" t="s">
        <v>231</v>
      </c>
      <c r="F58" s="5" t="s">
        <v>232</v>
      </c>
      <c r="G58" s="13" t="s">
        <v>233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9"/>
  <sheetViews>
    <sheetView tabSelected="1" workbookViewId="0"/>
  </sheetViews>
  <sheetFormatPr defaultRowHeight="15"/>
  <cols>
    <col min="1" max="1" width="7" bestFit="1" customWidth="1"/>
    <col min="2" max="2" width="49.5703125" bestFit="1" customWidth="1"/>
    <col min="3" max="3" width="33.42578125" bestFit="1" customWidth="1"/>
    <col min="4" max="4" width="6.42578125" customWidth="1"/>
    <col min="5" max="5" width="35.85546875" customWidth="1"/>
    <col min="6" max="6" width="36.7109375" customWidth="1"/>
    <col min="7" max="7" width="41.5703125" customWidth="1"/>
    <col min="8" max="8" width="2.7109375" bestFit="1" customWidth="1"/>
    <col min="9" max="11" width="30.7109375" customWidth="1"/>
  </cols>
  <sheetData>
    <row r="2" spans="1:8">
      <c r="B2" s="14" t="s">
        <v>27</v>
      </c>
      <c r="C2" s="14" t="s">
        <v>28</v>
      </c>
      <c r="D2" s="14" t="s">
        <v>29</v>
      </c>
      <c r="E2" s="14" t="s">
        <v>30</v>
      </c>
      <c r="F2" s="14" t="s">
        <v>28</v>
      </c>
      <c r="G2" s="14" t="s">
        <v>31</v>
      </c>
      <c r="H2" s="14" t="s">
        <v>32</v>
      </c>
    </row>
    <row r="3" spans="1:8">
      <c r="A3" s="15" t="s">
        <v>33</v>
      </c>
      <c r="B3" s="15" t="s">
        <v>34</v>
      </c>
      <c r="C3" s="16" t="s">
        <v>234</v>
      </c>
      <c r="D3" s="16">
        <v>21</v>
      </c>
      <c r="E3" s="15" t="s">
        <v>235</v>
      </c>
      <c r="F3" s="15" t="s">
        <v>236</v>
      </c>
      <c r="G3" s="15" t="s">
        <v>55</v>
      </c>
      <c r="H3" s="15"/>
    </row>
    <row r="4" spans="1:8">
      <c r="D4" s="17">
        <v>24</v>
      </c>
      <c r="E4" s="15" t="s">
        <v>237</v>
      </c>
      <c r="F4" s="15" t="s">
        <v>238</v>
      </c>
      <c r="G4" s="15" t="s">
        <v>58</v>
      </c>
      <c r="H4" s="15"/>
    </row>
    <row r="5" spans="1:8">
      <c r="D5" s="17">
        <v>27</v>
      </c>
      <c r="E5" s="15" t="s">
        <v>239</v>
      </c>
      <c r="F5" s="15" t="s">
        <v>240</v>
      </c>
      <c r="G5" s="15" t="s">
        <v>61</v>
      </c>
      <c r="H5" s="15"/>
    </row>
    <row r="6" spans="1:8">
      <c r="D6" s="17">
        <v>30</v>
      </c>
      <c r="E6" s="15" t="s">
        <v>241</v>
      </c>
      <c r="F6" s="15" t="s">
        <v>242</v>
      </c>
      <c r="G6" s="15" t="s">
        <v>64</v>
      </c>
      <c r="H6" s="15"/>
    </row>
    <row r="7" spans="1:8">
      <c r="B7" s="15" t="s">
        <v>35</v>
      </c>
      <c r="C7" s="16" t="s">
        <v>243</v>
      </c>
      <c r="D7" s="16">
        <v>23</v>
      </c>
      <c r="E7" s="15" t="s">
        <v>354</v>
      </c>
      <c r="F7" s="15" t="s">
        <v>355</v>
      </c>
      <c r="G7" s="15" t="s">
        <v>356</v>
      </c>
      <c r="H7" s="15"/>
    </row>
    <row r="8" spans="1:8">
      <c r="D8" s="17">
        <v>30</v>
      </c>
      <c r="E8" s="15" t="s">
        <v>357</v>
      </c>
      <c r="F8" s="15" t="s">
        <v>358</v>
      </c>
      <c r="G8" s="15" t="s">
        <v>359</v>
      </c>
      <c r="H8" s="15"/>
    </row>
    <row r="9" spans="1:8">
      <c r="D9" s="17">
        <v>33</v>
      </c>
      <c r="E9" s="15" t="s">
        <v>244</v>
      </c>
      <c r="F9" s="15" t="s">
        <v>245</v>
      </c>
      <c r="G9" s="15" t="s">
        <v>360</v>
      </c>
      <c r="H9" s="15"/>
    </row>
    <row r="10" spans="1:8">
      <c r="D10" s="17">
        <v>35</v>
      </c>
      <c r="E10" s="15" t="s">
        <v>361</v>
      </c>
      <c r="F10" s="15" t="s">
        <v>362</v>
      </c>
      <c r="G10" s="15" t="s">
        <v>363</v>
      </c>
      <c r="H10" s="15"/>
    </row>
    <row r="11" spans="1:8">
      <c r="B11" s="15" t="s">
        <v>36</v>
      </c>
      <c r="C11" s="16" t="s">
        <v>246</v>
      </c>
      <c r="D11" s="16">
        <v>20</v>
      </c>
      <c r="E11" s="15" t="s">
        <v>247</v>
      </c>
      <c r="F11" s="15" t="s">
        <v>248</v>
      </c>
      <c r="G11" s="15" t="s">
        <v>81</v>
      </c>
      <c r="H11" s="15"/>
    </row>
    <row r="12" spans="1:8">
      <c r="D12" s="17">
        <v>24</v>
      </c>
      <c r="E12" s="15" t="s">
        <v>249</v>
      </c>
      <c r="F12" s="15" t="s">
        <v>250</v>
      </c>
      <c r="G12" s="15" t="s">
        <v>84</v>
      </c>
      <c r="H12" s="15"/>
    </row>
    <row r="13" spans="1:8">
      <c r="D13" s="17">
        <v>26</v>
      </c>
      <c r="E13" s="15" t="s">
        <v>251</v>
      </c>
      <c r="F13" s="15" t="s">
        <v>252</v>
      </c>
      <c r="G13" s="15" t="s">
        <v>87</v>
      </c>
      <c r="H13" s="15"/>
    </row>
    <row r="14" spans="1:8">
      <c r="D14" s="17">
        <v>31</v>
      </c>
      <c r="E14" s="15" t="s">
        <v>253</v>
      </c>
      <c r="F14" s="15" t="s">
        <v>254</v>
      </c>
      <c r="G14" s="15" t="s">
        <v>90</v>
      </c>
      <c r="H14" s="15"/>
    </row>
    <row r="15" spans="1:8">
      <c r="A15" s="15" t="s">
        <v>37</v>
      </c>
      <c r="B15" s="15" t="s">
        <v>38</v>
      </c>
      <c r="C15" s="16" t="s">
        <v>255</v>
      </c>
      <c r="D15" s="16">
        <v>25</v>
      </c>
      <c r="E15" s="15" t="s">
        <v>256</v>
      </c>
      <c r="F15" s="15" t="s">
        <v>257</v>
      </c>
      <c r="G15" s="18" t="s">
        <v>94</v>
      </c>
      <c r="H15" s="15"/>
    </row>
    <row r="16" spans="1:8">
      <c r="D16" s="17">
        <v>27</v>
      </c>
      <c r="E16" s="15" t="s">
        <v>258</v>
      </c>
      <c r="F16" s="15" t="s">
        <v>259</v>
      </c>
      <c r="G16" s="15" t="s">
        <v>97</v>
      </c>
      <c r="H16" s="15"/>
    </row>
    <row r="17" spans="1:8">
      <c r="D17" s="17">
        <v>33</v>
      </c>
      <c r="E17" s="15" t="s">
        <v>260</v>
      </c>
      <c r="F17" s="15" t="s">
        <v>261</v>
      </c>
      <c r="G17" s="15" t="s">
        <v>100</v>
      </c>
      <c r="H17" s="15"/>
    </row>
    <row r="18" spans="1:8">
      <c r="D18" s="17">
        <v>36</v>
      </c>
      <c r="E18" s="15" t="s">
        <v>262</v>
      </c>
      <c r="F18" s="15" t="s">
        <v>263</v>
      </c>
      <c r="G18" s="15" t="s">
        <v>103</v>
      </c>
      <c r="H18" s="15"/>
    </row>
    <row r="19" spans="1:8">
      <c r="B19" s="15" t="s">
        <v>39</v>
      </c>
      <c r="C19" s="16" t="s">
        <v>264</v>
      </c>
      <c r="D19" s="16">
        <v>25</v>
      </c>
      <c r="E19" s="15" t="s">
        <v>265</v>
      </c>
      <c r="F19" s="15" t="s">
        <v>266</v>
      </c>
      <c r="G19" s="15" t="s">
        <v>107</v>
      </c>
      <c r="H19" s="15"/>
    </row>
    <row r="20" spans="1:8">
      <c r="D20" s="17">
        <v>27</v>
      </c>
      <c r="E20" s="15" t="s">
        <v>267</v>
      </c>
      <c r="F20" s="15" t="s">
        <v>268</v>
      </c>
      <c r="G20" s="15" t="s">
        <v>110</v>
      </c>
      <c r="H20" s="15"/>
    </row>
    <row r="21" spans="1:8">
      <c r="D21" s="17">
        <v>33</v>
      </c>
      <c r="E21" s="15" t="s">
        <v>269</v>
      </c>
      <c r="F21" s="15" t="s">
        <v>270</v>
      </c>
      <c r="G21" s="15" t="s">
        <v>113</v>
      </c>
      <c r="H21" s="15"/>
    </row>
    <row r="22" spans="1:8">
      <c r="D22" s="17">
        <v>36</v>
      </c>
      <c r="E22" s="15" t="s">
        <v>271</v>
      </c>
      <c r="F22" s="15" t="s">
        <v>272</v>
      </c>
      <c r="G22" s="15" t="s">
        <v>116</v>
      </c>
      <c r="H22" s="15"/>
    </row>
    <row r="23" spans="1:8">
      <c r="B23" s="15" t="s">
        <v>40</v>
      </c>
      <c r="C23" s="16" t="s">
        <v>273</v>
      </c>
      <c r="D23" s="16">
        <v>24</v>
      </c>
      <c r="E23" s="15" t="s">
        <v>274</v>
      </c>
      <c r="F23" s="15" t="s">
        <v>275</v>
      </c>
      <c r="G23" s="15" t="s">
        <v>120</v>
      </c>
      <c r="H23" s="15"/>
    </row>
    <row r="24" spans="1:8">
      <c r="D24" s="17">
        <v>27</v>
      </c>
      <c r="E24" s="15" t="s">
        <v>276</v>
      </c>
      <c r="F24" s="15" t="s">
        <v>277</v>
      </c>
      <c r="G24" s="15" t="s">
        <v>123</v>
      </c>
      <c r="H24" s="15"/>
    </row>
    <row r="25" spans="1:8">
      <c r="D25" s="17">
        <v>32</v>
      </c>
      <c r="E25" s="15" t="s">
        <v>278</v>
      </c>
      <c r="F25" s="15" t="s">
        <v>279</v>
      </c>
      <c r="G25" s="15" t="s">
        <v>126</v>
      </c>
      <c r="H25" s="15"/>
    </row>
    <row r="26" spans="1:8">
      <c r="D26" s="17">
        <v>36</v>
      </c>
      <c r="E26" s="15" t="s">
        <v>280</v>
      </c>
      <c r="F26" s="15" t="s">
        <v>281</v>
      </c>
      <c r="G26" s="15" t="s">
        <v>129</v>
      </c>
      <c r="H26" s="15"/>
    </row>
    <row r="27" spans="1:8">
      <c r="A27" s="15" t="s">
        <v>41</v>
      </c>
      <c r="B27" s="15" t="s">
        <v>42</v>
      </c>
      <c r="C27" s="16" t="s">
        <v>282</v>
      </c>
      <c r="D27" s="16">
        <v>21</v>
      </c>
      <c r="E27" s="15" t="s">
        <v>283</v>
      </c>
      <c r="F27" s="15" t="s">
        <v>284</v>
      </c>
      <c r="G27" s="15" t="s">
        <v>133</v>
      </c>
      <c r="H27" s="15"/>
    </row>
    <row r="28" spans="1:8">
      <c r="D28" s="17">
        <v>25</v>
      </c>
      <c r="E28" s="15" t="s">
        <v>285</v>
      </c>
      <c r="F28" s="15" t="s">
        <v>286</v>
      </c>
      <c r="G28" s="15" t="s">
        <v>136</v>
      </c>
      <c r="H28" s="15"/>
    </row>
    <row r="29" spans="1:8">
      <c r="D29" s="17">
        <v>29</v>
      </c>
      <c r="E29" s="15" t="s">
        <v>287</v>
      </c>
      <c r="F29" s="15" t="s">
        <v>288</v>
      </c>
      <c r="G29" s="15" t="s">
        <v>139</v>
      </c>
      <c r="H29" s="15"/>
    </row>
    <row r="30" spans="1:8">
      <c r="D30" s="17">
        <v>33</v>
      </c>
      <c r="E30" s="15" t="s">
        <v>289</v>
      </c>
      <c r="F30" s="15" t="s">
        <v>290</v>
      </c>
      <c r="G30" s="15" t="s">
        <v>142</v>
      </c>
      <c r="H30" s="15"/>
    </row>
    <row r="31" spans="1:8">
      <c r="B31" s="15" t="s">
        <v>43</v>
      </c>
      <c r="C31" s="16" t="s">
        <v>291</v>
      </c>
      <c r="D31" s="16">
        <v>21</v>
      </c>
      <c r="E31" s="15" t="s">
        <v>292</v>
      </c>
      <c r="F31" s="15" t="s">
        <v>293</v>
      </c>
      <c r="G31" s="15" t="s">
        <v>146</v>
      </c>
      <c r="H31" s="15"/>
    </row>
    <row r="32" spans="1:8">
      <c r="D32" s="17">
        <v>25</v>
      </c>
      <c r="E32" s="15" t="s">
        <v>294</v>
      </c>
      <c r="F32" s="15" t="s">
        <v>295</v>
      </c>
      <c r="G32" s="15" t="s">
        <v>149</v>
      </c>
      <c r="H32" s="15"/>
    </row>
    <row r="33" spans="1:8">
      <c r="D33" s="17">
        <v>29</v>
      </c>
      <c r="E33" s="15" t="s">
        <v>296</v>
      </c>
      <c r="F33" s="15" t="s">
        <v>297</v>
      </c>
      <c r="G33" s="15" t="s">
        <v>152</v>
      </c>
      <c r="H33" s="15"/>
    </row>
    <row r="34" spans="1:8">
      <c r="D34" s="17">
        <v>33</v>
      </c>
      <c r="E34" s="15" t="s">
        <v>298</v>
      </c>
      <c r="F34" s="15" t="s">
        <v>299</v>
      </c>
      <c r="G34" s="15" t="s">
        <v>155</v>
      </c>
      <c r="H34" s="15"/>
    </row>
    <row r="35" spans="1:8">
      <c r="B35" s="15" t="s">
        <v>44</v>
      </c>
      <c r="C35" s="16" t="s">
        <v>300</v>
      </c>
      <c r="D35" s="16">
        <v>22</v>
      </c>
      <c r="E35" s="15" t="s">
        <v>301</v>
      </c>
      <c r="F35" s="15" t="s">
        <v>302</v>
      </c>
      <c r="G35" s="15" t="s">
        <v>159</v>
      </c>
      <c r="H35" s="15"/>
    </row>
    <row r="36" spans="1:8">
      <c r="D36" s="17">
        <v>25</v>
      </c>
      <c r="E36" s="15" t="s">
        <v>303</v>
      </c>
      <c r="F36" s="15" t="s">
        <v>304</v>
      </c>
      <c r="G36" s="15" t="s">
        <v>162</v>
      </c>
      <c r="H36" s="15"/>
    </row>
    <row r="37" spans="1:8">
      <c r="D37" s="17">
        <v>29</v>
      </c>
      <c r="E37" s="15" t="s">
        <v>305</v>
      </c>
      <c r="F37" s="15" t="s">
        <v>306</v>
      </c>
      <c r="G37" s="15" t="s">
        <v>165</v>
      </c>
      <c r="H37" s="15"/>
    </row>
    <row r="38" spans="1:8">
      <c r="D38" s="17">
        <v>33</v>
      </c>
      <c r="E38" s="15" t="s">
        <v>307</v>
      </c>
      <c r="F38" s="15" t="s">
        <v>308</v>
      </c>
      <c r="G38" s="15" t="s">
        <v>168</v>
      </c>
      <c r="H38" s="15"/>
    </row>
    <row r="39" spans="1:8">
      <c r="B39" s="15" t="s">
        <v>45</v>
      </c>
      <c r="C39" s="16" t="s">
        <v>309</v>
      </c>
      <c r="D39" s="16">
        <v>21</v>
      </c>
      <c r="E39" s="15" t="s">
        <v>310</v>
      </c>
      <c r="F39" s="15" t="s">
        <v>311</v>
      </c>
      <c r="G39" s="15" t="s">
        <v>172</v>
      </c>
      <c r="H39" s="15"/>
    </row>
    <row r="40" spans="1:8">
      <c r="D40" s="17">
        <v>25</v>
      </c>
      <c r="E40" s="15" t="s">
        <v>312</v>
      </c>
      <c r="F40" s="15" t="s">
        <v>313</v>
      </c>
      <c r="G40" s="15" t="s">
        <v>175</v>
      </c>
      <c r="H40" s="15"/>
    </row>
    <row r="41" spans="1:8">
      <c r="D41" s="17">
        <v>29</v>
      </c>
      <c r="E41" s="15" t="s">
        <v>314</v>
      </c>
      <c r="F41" s="15" t="s">
        <v>315</v>
      </c>
      <c r="G41" s="15" t="s">
        <v>178</v>
      </c>
      <c r="H41" s="15"/>
    </row>
    <row r="42" spans="1:8">
      <c r="D42" s="17">
        <v>33</v>
      </c>
      <c r="E42" s="15" t="s">
        <v>316</v>
      </c>
      <c r="F42" s="15" t="s">
        <v>317</v>
      </c>
      <c r="G42" s="15" t="s">
        <v>181</v>
      </c>
      <c r="H42" s="15"/>
    </row>
    <row r="43" spans="1:8">
      <c r="B43" s="15" t="s">
        <v>46</v>
      </c>
      <c r="C43" s="16" t="s">
        <v>318</v>
      </c>
      <c r="D43" s="16">
        <v>22</v>
      </c>
      <c r="E43" s="15" t="s">
        <v>319</v>
      </c>
      <c r="F43" s="15" t="s">
        <v>320</v>
      </c>
      <c r="G43" s="15" t="s">
        <v>185</v>
      </c>
      <c r="H43" s="15"/>
    </row>
    <row r="44" spans="1:8">
      <c r="D44" s="17">
        <v>26</v>
      </c>
      <c r="E44" s="15" t="s">
        <v>321</v>
      </c>
      <c r="F44" s="15" t="s">
        <v>322</v>
      </c>
      <c r="G44" s="15" t="s">
        <v>188</v>
      </c>
      <c r="H44" s="15"/>
    </row>
    <row r="45" spans="1:8">
      <c r="D45" s="17">
        <v>29</v>
      </c>
      <c r="E45" s="15" t="s">
        <v>323</v>
      </c>
      <c r="F45" s="15" t="s">
        <v>324</v>
      </c>
      <c r="G45" s="15" t="s">
        <v>191</v>
      </c>
      <c r="H45" s="15"/>
    </row>
    <row r="46" spans="1:8">
      <c r="D46" s="17">
        <v>33</v>
      </c>
      <c r="E46" s="15" t="s">
        <v>325</v>
      </c>
      <c r="F46" s="15" t="s">
        <v>326</v>
      </c>
      <c r="G46" s="15" t="s">
        <v>194</v>
      </c>
      <c r="H46" s="15"/>
    </row>
    <row r="47" spans="1:8">
      <c r="A47" s="15" t="s">
        <v>47</v>
      </c>
      <c r="B47" s="15" t="s">
        <v>48</v>
      </c>
      <c r="C47" s="16" t="s">
        <v>327</v>
      </c>
      <c r="D47" s="16">
        <v>25</v>
      </c>
      <c r="E47" s="15" t="s">
        <v>328</v>
      </c>
      <c r="F47" s="15" t="s">
        <v>329</v>
      </c>
      <c r="G47" s="15" t="s">
        <v>198</v>
      </c>
      <c r="H47" s="15"/>
    </row>
    <row r="48" spans="1:8">
      <c r="D48" s="17">
        <v>27</v>
      </c>
      <c r="E48" s="15" t="s">
        <v>330</v>
      </c>
      <c r="F48" s="15" t="s">
        <v>331</v>
      </c>
      <c r="G48" s="15" t="s">
        <v>201</v>
      </c>
      <c r="H48" s="15"/>
    </row>
    <row r="49" spans="1:8">
      <c r="D49" s="17">
        <v>31</v>
      </c>
      <c r="E49" s="15" t="s">
        <v>332</v>
      </c>
      <c r="F49" s="15" t="s">
        <v>333</v>
      </c>
      <c r="G49" s="15" t="s">
        <v>204</v>
      </c>
      <c r="H49" s="15"/>
    </row>
    <row r="50" spans="1:8">
      <c r="D50" s="17">
        <v>33</v>
      </c>
      <c r="E50" s="15" t="s">
        <v>334</v>
      </c>
      <c r="F50" s="15" t="s">
        <v>335</v>
      </c>
      <c r="G50" s="15" t="s">
        <v>207</v>
      </c>
      <c r="H50" s="15"/>
    </row>
    <row r="51" spans="1:8" ht="24.75">
      <c r="A51" s="15" t="s">
        <v>49</v>
      </c>
      <c r="B51" s="15" t="s">
        <v>50</v>
      </c>
      <c r="C51" s="16" t="s">
        <v>336</v>
      </c>
      <c r="D51" s="16">
        <v>23</v>
      </c>
      <c r="E51" s="15" t="s">
        <v>337</v>
      </c>
      <c r="F51" s="15" t="s">
        <v>338</v>
      </c>
      <c r="G51" s="15" t="s">
        <v>211</v>
      </c>
      <c r="H51" s="15"/>
    </row>
    <row r="52" spans="1:8">
      <c r="D52" s="17">
        <v>28</v>
      </c>
      <c r="E52" s="15" t="s">
        <v>339</v>
      </c>
      <c r="F52" s="15" t="s">
        <v>340</v>
      </c>
      <c r="G52" s="15" t="s">
        <v>214</v>
      </c>
      <c r="H52" s="15"/>
    </row>
    <row r="53" spans="1:8">
      <c r="D53" s="17">
        <v>32</v>
      </c>
      <c r="E53" s="15" t="s">
        <v>341</v>
      </c>
      <c r="F53" s="15" t="s">
        <v>342</v>
      </c>
      <c r="G53" s="15" t="s">
        <v>217</v>
      </c>
      <c r="H53" s="15"/>
    </row>
    <row r="54" spans="1:8">
      <c r="D54" s="17">
        <v>36</v>
      </c>
      <c r="E54" s="15" t="s">
        <v>343</v>
      </c>
      <c r="F54" s="15" t="s">
        <v>344</v>
      </c>
      <c r="G54" s="15" t="s">
        <v>220</v>
      </c>
      <c r="H54" s="15"/>
    </row>
    <row r="55" spans="1:8" ht="24.75">
      <c r="B55" s="15" t="s">
        <v>51</v>
      </c>
      <c r="C55" s="16" t="s">
        <v>345</v>
      </c>
      <c r="D55" s="16">
        <v>24</v>
      </c>
      <c r="E55" s="15" t="s">
        <v>346</v>
      </c>
      <c r="F55" s="15" t="s">
        <v>347</v>
      </c>
      <c r="G55" s="15" t="s">
        <v>224</v>
      </c>
      <c r="H55" s="15"/>
    </row>
    <row r="56" spans="1:8">
      <c r="D56" s="17">
        <v>27</v>
      </c>
      <c r="E56" s="15" t="s">
        <v>348</v>
      </c>
      <c r="F56" s="15" t="s">
        <v>349</v>
      </c>
      <c r="G56" s="15" t="s">
        <v>227</v>
      </c>
      <c r="H56" s="15"/>
    </row>
    <row r="57" spans="1:8">
      <c r="D57" s="17">
        <v>32</v>
      </c>
      <c r="E57" s="15" t="s">
        <v>350</v>
      </c>
      <c r="F57" s="15" t="s">
        <v>351</v>
      </c>
      <c r="G57" s="15" t="s">
        <v>230</v>
      </c>
      <c r="H57" s="15"/>
    </row>
    <row r="58" spans="1:8">
      <c r="D58" s="17">
        <v>36</v>
      </c>
      <c r="E58" s="15" t="s">
        <v>352</v>
      </c>
      <c r="F58" s="15" t="s">
        <v>353</v>
      </c>
      <c r="G58" s="15" t="s">
        <v>233</v>
      </c>
      <c r="H58" s="15"/>
    </row>
    <row r="59" spans="1:8">
      <c r="D59" s="17"/>
      <c r="E59" s="15"/>
      <c r="F59" s="15"/>
      <c r="G59" s="15"/>
      <c r="H59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Difference</vt:lpstr>
      <vt:lpstr>Md5sumsBBC</vt:lpstr>
      <vt:lpstr>MD5SumsPhilips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Matteo Naccari</cp:lastModifiedBy>
  <dcterms:created xsi:type="dcterms:W3CDTF">2015-12-15T16:42:24Z</dcterms:created>
  <dcterms:modified xsi:type="dcterms:W3CDTF">2016-02-01T10:29:01Z</dcterms:modified>
</cp:coreProperties>
</file>