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005"/>
  </bookViews>
  <sheets>
    <sheet name="Difference" sheetId="3" r:id="rId1"/>
    <sheet name="Md5sumsBBC" sheetId="1" r:id="rId2"/>
    <sheet name="MD5SumsPhilips" sheetId="2" r:id="rId3"/>
  </sheets>
  <calcPr calcId="145621"/>
</workbook>
</file>

<file path=xl/calcChain.xml><?xml version="1.0" encoding="utf-8"?>
<calcChain xmlns="http://schemas.openxmlformats.org/spreadsheetml/2006/main">
  <c r="G55" i="3" l="1"/>
  <c r="G56" i="3"/>
  <c r="G57" i="3"/>
  <c r="G58" i="3"/>
  <c r="F55" i="3"/>
  <c r="F56" i="3"/>
  <c r="F57" i="3"/>
  <c r="F58" i="3"/>
  <c r="E55" i="3"/>
  <c r="E56" i="3"/>
  <c r="E57" i="3"/>
  <c r="E58" i="3"/>
  <c r="G4" i="3" l="1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G3" i="3"/>
  <c r="F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3" i="3"/>
</calcChain>
</file>

<file path=xl/sharedStrings.xml><?xml version="1.0" encoding="utf-8"?>
<sst xmlns="http://schemas.openxmlformats.org/spreadsheetml/2006/main" count="484" uniqueCount="363">
  <si>
    <t xml:space="preserve"> </t>
  </si>
  <si>
    <t>BikeSparklersCut1</t>
  </si>
  <si>
    <t>BikeSparklersCut2</t>
  </si>
  <si>
    <t>BalloonFestival</t>
  </si>
  <si>
    <t>Sunrise</t>
  </si>
  <si>
    <t>GarageExit</t>
  </si>
  <si>
    <t>QP I Slice</t>
  </si>
  <si>
    <t xml:space="preserve">EXR to YUV
</t>
  </si>
  <si>
    <t>Reconstructed YUV after HM decoding</t>
  </si>
  <si>
    <t>Class</t>
  </si>
  <si>
    <t>Sequence Name</t>
  </si>
  <si>
    <t>Class A</t>
  </si>
  <si>
    <t>Class B</t>
  </si>
  <si>
    <t>Class D</t>
  </si>
  <si>
    <t>Class G</t>
  </si>
  <si>
    <r>
      <t xml:space="preserve">Bitstreams           </t>
    </r>
    <r>
      <rPr>
        <sz val="9"/>
        <rFont val="Arial"/>
        <family val="2"/>
      </rPr>
      <t xml:space="preserve">(all classes use encoder_randomaccess_main10_hlg.cfg)
</t>
    </r>
  </si>
  <si>
    <r>
      <t xml:space="preserve">Conversion from reconstructed YCbCr to EXR BT.2020 </t>
    </r>
    <r>
      <rPr>
        <sz val="9"/>
        <rFont val="Arial"/>
        <family val="2"/>
      </rPr>
      <t>((HDRConvertYCbCr420ToEXR2020.cfg,    to get cumulative MD5 sums type:                 cat *.exr | md5sum)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/>
    </r>
  </si>
  <si>
    <t>FireEaterClip4000r1</t>
  </si>
  <si>
    <t>Market3Clip4000r2</t>
  </si>
  <si>
    <t>StEM_MagicHourCut1</t>
  </si>
  <si>
    <t>StEM_MagicHourCut2</t>
  </si>
  <si>
    <t>StEM_MagicHourCut3</t>
  </si>
  <si>
    <t>StEM_WarmNightCut1</t>
  </si>
  <si>
    <t>StEM_WarmNightCut2</t>
  </si>
  <si>
    <t>EBU_04_Hurdles</t>
  </si>
  <si>
    <t>EBU_06_Starting</t>
  </si>
  <si>
    <t>Class H</t>
  </si>
  <si>
    <t>File:</t>
  </si>
  <si>
    <t>yuv</t>
  </si>
  <si>
    <t>QP</t>
  </si>
  <si>
    <t>bin</t>
  </si>
  <si>
    <t>exr</t>
  </si>
  <si>
    <t>tiff</t>
  </si>
  <si>
    <t>class A</t>
  </si>
  <si>
    <t>FireEater2Clip4000r1_1920x1080p_25_hf_709_ct2020_444</t>
  </si>
  <si>
    <t>5adb3bea5e3ab149b02ca48652b29a75</t>
  </si>
  <si>
    <t>845e75872b92f89537f32bbc5d19bc6a</t>
  </si>
  <si>
    <t>a43cdd4df045d7d0ec6cc86c643180de</t>
  </si>
  <si>
    <t xml:space="preserve"> 8cc3aa7432d850fee4f2661f9b6c7a44</t>
  </si>
  <si>
    <t>c9eb5f0fde351cec6c65f6c4e5a93358</t>
  </si>
  <si>
    <t>0b060bdc759b4d4d71f33b0d30ec9da4</t>
  </si>
  <si>
    <t xml:space="preserve"> 978a6d6cc2715b9cf529156d3212fa4d</t>
  </si>
  <si>
    <t>cbee50124740f1ff68368cba9bf9e97c</t>
  </si>
  <si>
    <t>605d3f1ab375a14ae3842da631f68dda</t>
  </si>
  <si>
    <t xml:space="preserve"> 096e2286625b87bef17e61e8f418f03f</t>
  </si>
  <si>
    <t>434c45374976399e299c8e0b23f3d5f6</t>
  </si>
  <si>
    <t>de19c2ddd5e35a4baa01bc621d0743c2</t>
  </si>
  <si>
    <t xml:space="preserve"> a19ae7eed403bb0eb69ab499c656c441</t>
  </si>
  <si>
    <t>Market3Clip4000r2_1920x1080p_50_hf_709_ct2020_444</t>
  </si>
  <si>
    <t>54c9e40db7263a471125177b1c3f0407</t>
  </si>
  <si>
    <t>b33d68cef9f9c1aed173bfeeb187a987</t>
  </si>
  <si>
    <t>4938df07c0cf97dd337a2d373ceb1404</t>
  </si>
  <si>
    <t xml:space="preserve"> 8754748ea8fbf3e61cb07ee06fcc7689</t>
  </si>
  <si>
    <t>f3a176004e58fbcd77fa81316c9d9185</t>
  </si>
  <si>
    <t>9a7ab03553d092eeaab1aff129f1db11</t>
  </si>
  <si>
    <t xml:space="preserve"> 5255da0a77c0da26aeb9663a3de05e1d</t>
  </si>
  <si>
    <t>f5dd0b4f96e2a6214eda602f216b56b8</t>
  </si>
  <si>
    <t>709396623731cd0a4836aa6f2fcb0161</t>
  </si>
  <si>
    <t xml:space="preserve"> aaa2ad4d9499362756e05aab903f591b</t>
  </si>
  <si>
    <t>7d4fe7e87d5cd5f082187143836ab651</t>
  </si>
  <si>
    <t>fe3bccecd395c105810b0447ad327118</t>
  </si>
  <si>
    <t xml:space="preserve"> ce3ba089afb53da53d528377d6639deb</t>
  </si>
  <si>
    <t>SunRise_1920x1080p_25_hf_709_ct2020_444</t>
  </si>
  <si>
    <t>5ee6b05ec574c8b144b6e5cbcd0de840</t>
  </si>
  <si>
    <t>3ea8449a2403c47e7614b3f2a3a6d028</t>
  </si>
  <si>
    <t>97463a7ba6c13c1e0f65940d395d41a4</t>
  </si>
  <si>
    <t xml:space="preserve"> 80bdb029603beeba8ef9e1d152f9cd24</t>
  </si>
  <si>
    <t>1808d408aad8e6a8c8b08e68ff14d162</t>
  </si>
  <si>
    <t>40a394475c61c3ea52f88bbf7a7d0f9e</t>
  </si>
  <si>
    <t xml:space="preserve"> 89c56428a7620a5e8f201e9ba706b2e1</t>
  </si>
  <si>
    <t>7d19103ff35b464f64419e691a667b15</t>
  </si>
  <si>
    <t>df479db1bdae60b03d84b5ddce4e3857</t>
  </si>
  <si>
    <t xml:space="preserve"> 87638bc805a456465c0442bc7f05a689</t>
  </si>
  <si>
    <t>fd4c74ced9c78298b92eaad9e3a6d73e</t>
  </si>
  <si>
    <t>7253be74fbba2068e0a02a1fc3c6bd53</t>
  </si>
  <si>
    <t xml:space="preserve"> 808ab4b6af9454507f818fcfb9a36261</t>
  </si>
  <si>
    <t>class B</t>
  </si>
  <si>
    <t>BikeSparklersClip4000_1920x1080p_24_12_P3_cut1</t>
  </si>
  <si>
    <t>08bb3712b132b586b48a4335afba8dd8</t>
  </si>
  <si>
    <t>865479ad2c631523e9fa3b2bdf8880a7</t>
  </si>
  <si>
    <t>11abeb92722e8e949b156c23e48e2af2</t>
  </si>
  <si>
    <t xml:space="preserve"> 6d90e7c8768890fab2459a2433032082</t>
  </si>
  <si>
    <t>f4c98ffc8243daf134a052c2a29557cf</t>
  </si>
  <si>
    <t>d7bab1f315de1cbf39138e146f089597</t>
  </si>
  <si>
    <t xml:space="preserve"> a0a2f675e446ec722877c546b1c81752</t>
  </si>
  <si>
    <t>8777ff22f9e1923aa68e7cd4f118b68d</t>
  </si>
  <si>
    <t>135a1871ad86b88ef40983c4811a4c91</t>
  </si>
  <si>
    <t xml:space="preserve"> b14bbb6b7685d69c3abc31d991c210f1</t>
  </si>
  <si>
    <t>06589d44fc42b74bb34052b8491c729f</t>
  </si>
  <si>
    <t>84e308e44b1fe403dd2ad3c0267a13e3</t>
  </si>
  <si>
    <t xml:space="preserve"> 61c7bb637c7b1b4db91489372a804d76</t>
  </si>
  <si>
    <t>BikeSparklersClip4000_1920x1080p_24_12_P3_cut2</t>
  </si>
  <si>
    <t>b592bb17c5442f14e5a826535e8c4ad9</t>
  </si>
  <si>
    <t>5fe42f157004d5c678baf22a93b3f938</t>
  </si>
  <si>
    <t>2aaa64cedc9e015afb0a488bbe0c5003</t>
  </si>
  <si>
    <t xml:space="preserve"> 8e3c777905702d3d70f85bc36af6b081</t>
  </si>
  <si>
    <t>581248e5f1062f2c92fd536e57a5c5c9</t>
  </si>
  <si>
    <t>292a595715aee20c2c209d4158f7016e</t>
  </si>
  <si>
    <t xml:space="preserve"> a97300720da4470e9bbba76b6654efff</t>
  </si>
  <si>
    <t>eb58540a76245a11994759f20222f130</t>
  </si>
  <si>
    <t>3804696cb2aa6a889c445e889ea2ee58</t>
  </si>
  <si>
    <t xml:space="preserve"> 54baa097be5f9528b28ef7175ed7b5d9</t>
  </si>
  <si>
    <t>4d0739e7efd04f4d9ed07d23727d08da</t>
  </si>
  <si>
    <t>6802a4ea5de6d6325839f7cdb12f95a6</t>
  </si>
  <si>
    <t xml:space="preserve"> 3b711d094b5637bce8921d006ff21d6e</t>
  </si>
  <si>
    <t>GarageExitClip4000_1920x1080p_24_12_P3_ct2020</t>
  </si>
  <si>
    <t>4fae3722bf10259d5e4782c39b9c7e7a</t>
  </si>
  <si>
    <t>cb2f60b23e7e59c94fa66b18e57bf47b</t>
  </si>
  <si>
    <t>24288fbc665932c07cf6e780b459a911</t>
  </si>
  <si>
    <t xml:space="preserve"> 6b30b8516500b16ba80affb91ba474a9</t>
  </si>
  <si>
    <t>af4a3673537f3bdde4605b3f3aa105f5</t>
  </si>
  <si>
    <t>d08c734c9e58d3607d75844917c5839b</t>
  </si>
  <si>
    <t xml:space="preserve"> e9474b57798d1897721b2aa2acb6d7fa</t>
  </si>
  <si>
    <t>972d079265ebaae3feedaeaa01d8a66c</t>
  </si>
  <si>
    <t>555f26143c1fe061986489e4a53adf17</t>
  </si>
  <si>
    <t xml:space="preserve"> 287f36ae68f502a022ab3c438cf2b7bf</t>
  </si>
  <si>
    <t>cb776b3995a954f7efc9e590bae2bb16</t>
  </si>
  <si>
    <t>605ccc0582ce17fae4aa30e8da6cd3c6</t>
  </si>
  <si>
    <t xml:space="preserve"> 024be17ca10520a07bcd8eb30fc056bd</t>
  </si>
  <si>
    <t>class D</t>
  </si>
  <si>
    <t>MagicHour_1920x1080p_24_12_P3_cut1</t>
  </si>
  <si>
    <t>189f886a1609026032f344c32434d753</t>
  </si>
  <si>
    <t>1448995d4e72da20535fdf47d92d159d</t>
  </si>
  <si>
    <t>2fac2ebc5574eb836d74f592e6a0fee5</t>
  </si>
  <si>
    <t xml:space="preserve"> 9cb4f25b733ce952fde4f751aee36c93</t>
  </si>
  <si>
    <t>1a7cc203647853ada43757ddee049423</t>
  </si>
  <si>
    <t>d2435bdcb34837140d22694d21877acc</t>
  </si>
  <si>
    <t xml:space="preserve"> 7f23158b5afe56a7b0c69f9f04237f2e</t>
  </si>
  <si>
    <t>eae52d851d0c6ec22d9470a0a7b5b1ee</t>
  </si>
  <si>
    <t>4ca2a8bcdc104e38f965ba992592af63</t>
  </si>
  <si>
    <t xml:space="preserve"> c1010c22c0477fbbac828dddfea1912f</t>
  </si>
  <si>
    <t>7d436aadd64350f5ae116b9b5fa58c6d</t>
  </si>
  <si>
    <t>76004de327f810aa04d38a2532c3701b</t>
  </si>
  <si>
    <t xml:space="preserve"> 8d8e258a2cb04ec2ade64553900b6cc0</t>
  </si>
  <si>
    <t>MagicHour_1920x1080p_24_12_P3_cut2</t>
  </si>
  <si>
    <t>0371fd25fc11e7fe2c5bd48d9e2653c2</t>
  </si>
  <si>
    <t>479d8616e7cec8d27e4be391f4063ead</t>
  </si>
  <si>
    <t>d70d60ac13d074672013a1817ad58452</t>
  </si>
  <si>
    <t xml:space="preserve"> 2c824e240671802c0e12a1559822a5a3</t>
  </si>
  <si>
    <t>0152ac846c15d8e14e8819e750ec0173</t>
  </si>
  <si>
    <t>024338ae8e0dc7167aadad54753148d2</t>
  </si>
  <si>
    <t xml:space="preserve"> a6f1fe4c48b7bb8fe3b51be6b11595aa</t>
  </si>
  <si>
    <t>5477ebfb210a8a22419c821dc4a7f4ad</t>
  </si>
  <si>
    <t>3295195333cdc5b095c71aa3922c4055</t>
  </si>
  <si>
    <t xml:space="preserve"> 6b11f626e84df5ce3054f9fe0d8b9715</t>
  </si>
  <si>
    <t>62f680bcaa37b802e5d0675753974125</t>
  </si>
  <si>
    <t>a1e68bc7a59b99b78333c1d1992f2e51</t>
  </si>
  <si>
    <t xml:space="preserve"> 280d654f4b2b743f49608c16feae3484</t>
  </si>
  <si>
    <t>MagicHour_1920x1080p_24_12_P3_cut3</t>
  </si>
  <si>
    <t>1065d5069f9711057a3c3773475c13c1</t>
  </si>
  <si>
    <t>7edeb3fa828346e3ab08d6901c0c5c63</t>
  </si>
  <si>
    <t>058e7ba47c3d18c28499200e69ceec96</t>
  </si>
  <si>
    <t xml:space="preserve"> b653efa60df9fc8a74a6eaf65d6c0a7d</t>
  </si>
  <si>
    <t>33edbf103bb534354c93a449b5c23674</t>
  </si>
  <si>
    <t>b9df23ba9b681421b4fa0c26475d88e6</t>
  </si>
  <si>
    <t xml:space="preserve"> 312ae3f96360c27994c167ce40b4f377</t>
  </si>
  <si>
    <t>374143794fbea3631bcb18ad3ccaf3d3</t>
  </si>
  <si>
    <t>4945c3169c9148a248b7b74064486434</t>
  </si>
  <si>
    <t xml:space="preserve"> 6a23808d98b88e8acddb48728fc51afa</t>
  </si>
  <si>
    <t>d299bf50eb76edf3593d8dc0099ebb50</t>
  </si>
  <si>
    <t>e3074c626b0015362c770f9518693560</t>
  </si>
  <si>
    <t xml:space="preserve"> e077e16fd4ccd1a21ba1f4148ae39f21</t>
  </si>
  <si>
    <t>WarmNight_1920x1080p_24_12_P3_cut1</t>
  </si>
  <si>
    <t>5f87fc13ef9ffb549a557b2b68d64a9f</t>
  </si>
  <si>
    <t>2d530b247923881696641d72e74f8938</t>
  </si>
  <si>
    <t>c58eaad9edcaf3fc689307f46e23f505</t>
  </si>
  <si>
    <t xml:space="preserve"> 830221434cd5baae67e817c653e8c3c0</t>
  </si>
  <si>
    <t>c151ca426c538231ac19888d29238f43</t>
  </si>
  <si>
    <t>20e56560b68c485aac4e08a0063ccfba</t>
  </si>
  <si>
    <t xml:space="preserve"> 9a55e0e230de685bde692e43ab63ef72</t>
  </si>
  <si>
    <t>c06883cdf26b4088f7cd7673407e0a21</t>
  </si>
  <si>
    <t>decc61ebbe7e7cbbac86323cd8762d03</t>
  </si>
  <si>
    <t xml:space="preserve"> cec19dd6aff422b969269482c1a84f6d</t>
  </si>
  <si>
    <t>676fba027bd108a9215bdab208df7b01</t>
  </si>
  <si>
    <t>46294e5bf8f60cf2b5c8c4cba9253598</t>
  </si>
  <si>
    <t xml:space="preserve"> 461c6cf0c112c93f07666c324cbc48f6</t>
  </si>
  <si>
    <t>WarmNight_1920x1080p_24_12_P3_cut2</t>
  </si>
  <si>
    <t>802b044e5dad135ee11a11d5f69a46a5</t>
  </si>
  <si>
    <t>ed5e38f260ab7233dcde010fc9a2bfa5</t>
  </si>
  <si>
    <t>b9027a0ddec7e6e3a5ef040c1dd30acc</t>
  </si>
  <si>
    <t xml:space="preserve"> 7ce55510985af0e8e8cf79984744ce81</t>
  </si>
  <si>
    <t>2ef12c2c8e1d32995536b156dfb8356d</t>
  </si>
  <si>
    <t>27cad48119c58fb870eb85ea7e961e64</t>
  </si>
  <si>
    <t xml:space="preserve"> ba10ac4fa119ad3d000f9beda6e180b1</t>
  </si>
  <si>
    <t>33b87dbf2151a1308f63ec9d77bf54a6</t>
  </si>
  <si>
    <t>a5433980b51185b16502368f0a9b5d9e</t>
  </si>
  <si>
    <t xml:space="preserve"> cc3960141de8db358efbee7a942cb457</t>
  </si>
  <si>
    <t>2c6e60e723d77aca1a74795596811115</t>
  </si>
  <si>
    <t>32bc9ccc00f41e28eb2837bb6f404263</t>
  </si>
  <si>
    <t xml:space="preserve"> f7973c7e61efc69dba87cec15558e07d</t>
  </si>
  <si>
    <t>class G</t>
  </si>
  <si>
    <t>BalloonFestival_1920x1080p_24_10_709_ct2020_444</t>
  </si>
  <si>
    <t>512b40ea8190bc4b41d23bbe0613c615</t>
  </si>
  <si>
    <t>19ea67e78db63c2f137d6c371f46172c</t>
  </si>
  <si>
    <t>fd40bcc5c89d965d8a53ec1d2c660525</t>
  </si>
  <si>
    <t xml:space="preserve"> 157bc4542c43938cfe10cd4a7a48faca</t>
  </si>
  <si>
    <t>e64d9c89826ae02d325ac8ad9105a42e</t>
  </si>
  <si>
    <t>07ed4a70e5dbb522c78b96645507da04</t>
  </si>
  <si>
    <t xml:space="preserve"> 146e611ea8e119021f290aee56cd854a</t>
  </si>
  <si>
    <t>5fc6a5327f8a07cb9ab95879397354e6</t>
  </si>
  <si>
    <t>9ef1b560953b2255217f90702bd0e04b</t>
  </si>
  <si>
    <t xml:space="preserve"> 0a44741f59a8b719dd4d8c3aad534ee6</t>
  </si>
  <si>
    <t>2af7da376620a70668fbbcdda50c905a</t>
  </si>
  <si>
    <t>0e3f6cd6380604b6956a9a9ee3d61d6d</t>
  </si>
  <si>
    <t xml:space="preserve"> c6b1e15f478c931cf9b76309d27d711c</t>
  </si>
  <si>
    <t>class H</t>
  </si>
  <si>
    <t>S10_EBU_04_Hurdles_1920x1080p_50_hf_709_ct2020_444</t>
  </si>
  <si>
    <t>b8d722c3cd73930cb2cc48edfc8eab07</t>
  </si>
  <si>
    <t>ab4372026cd590ae01893c9ee750d513</t>
  </si>
  <si>
    <t>802d7993aab29a688b4abb4f099d16d8</t>
  </si>
  <si>
    <t xml:space="preserve"> 47a0987ea8cc2826aadefaefd5bb6814</t>
  </si>
  <si>
    <t>18747e6a94bd8f30639cc904971c88a3</t>
  </si>
  <si>
    <t>280f68b9525b71a3a915e87717aa3853</t>
  </si>
  <si>
    <t xml:space="preserve"> 721b30e72973b5b9cf58df72b4c5cb81</t>
  </si>
  <si>
    <t>6bec008e062ed69bc1cce763a0d8bece</t>
  </si>
  <si>
    <t>f23172db7c31cd01e23aea1ebf6c83f3</t>
  </si>
  <si>
    <t xml:space="preserve"> 78ef1da14fbba4b166832b439642c451</t>
  </si>
  <si>
    <t>b7a8e567fe915b3bc64c07102c9b34cc</t>
  </si>
  <si>
    <t>1c5e33062fb87bb61892ff8725423eb4</t>
  </si>
  <si>
    <t xml:space="preserve"> 19ec5f5fdb1662c771548f498a5f4ddd</t>
  </si>
  <si>
    <t>S11_EBU_06_Starting_1920x1080p_50_hf_709_ct2020_444</t>
  </si>
  <si>
    <t>19a0ef862950533eedcb636f8adf740e</t>
  </si>
  <si>
    <t xml:space="preserve"> 845e75872b92f89537f32bbc5d19bc6a</t>
  </si>
  <si>
    <t xml:space="preserve"> a43cdd4df045d7d0ec6cc86c643180de</t>
  </si>
  <si>
    <t xml:space="preserve"> c9eb5f0fde351cec6c65f6c4e5a93358</t>
  </si>
  <si>
    <t xml:space="preserve"> 0b060bdc759b4d4d71f33b0d30ec9da4</t>
  </si>
  <si>
    <t xml:space="preserve"> cbee50124740f1ff68368cba9bf9e97c</t>
  </si>
  <si>
    <t xml:space="preserve"> 605d3f1ab375a14ae3842da631f68dda</t>
  </si>
  <si>
    <t xml:space="preserve"> 434c45374976399e299c8e0b23f3d5f6</t>
  </si>
  <si>
    <t xml:space="preserve"> de19c2ddd5e35a4baa01bc621d0743c2</t>
  </si>
  <si>
    <t xml:space="preserve"> 54c9e40db7263a471125177b1c3f0407</t>
  </si>
  <si>
    <t xml:space="preserve"> b33d68cef9f9c1aed173bfeeb187a987</t>
  </si>
  <si>
    <t xml:space="preserve"> 4938df07c0cf97dd337a2d373ceb1404</t>
  </si>
  <si>
    <t xml:space="preserve"> f3a176004e58fbcd77fa81316c9d9185</t>
  </si>
  <si>
    <t xml:space="preserve"> 9a7ab03553d092eeaab1aff129f1db11</t>
  </si>
  <si>
    <t xml:space="preserve"> f5dd0b4f96e2a6214eda602f216b56b8</t>
  </si>
  <si>
    <t xml:space="preserve"> 709396623731cd0a4836aa6f2fcb0161</t>
  </si>
  <si>
    <t xml:space="preserve"> 7d4fe7e87d5cd5f082187143836ab651</t>
  </si>
  <si>
    <t xml:space="preserve"> fe3bccecd395c105810b0447ad327118</t>
  </si>
  <si>
    <t xml:space="preserve"> 5ee6b05ec574c8b144b6e5cbcd0de840</t>
  </si>
  <si>
    <t xml:space="preserve"> 3ea8449a2403c47e7614b3f2a3a6d028</t>
  </si>
  <si>
    <t xml:space="preserve"> 97463a7ba6c13c1e0f65940d395d41a4</t>
  </si>
  <si>
    <t xml:space="preserve"> 1808d408aad8e6a8c8b08e68ff14d162</t>
  </si>
  <si>
    <t xml:space="preserve"> 40a394475c61c3ea52f88bbf7a7d0f9e</t>
  </si>
  <si>
    <t xml:space="preserve"> 7d19103ff35b464f64419e691a667b15</t>
  </si>
  <si>
    <t xml:space="preserve"> df479db1bdae60b03d84b5ddce4e3857</t>
  </si>
  <si>
    <t xml:space="preserve"> fd4c74ced9c78298b92eaad9e3a6d73e</t>
  </si>
  <si>
    <t xml:space="preserve"> 7253be74fbba2068e0a02a1fc3c6bd53</t>
  </si>
  <si>
    <t xml:space="preserve"> 08bb3712b132b586b48a4335afba8dd8</t>
  </si>
  <si>
    <t xml:space="preserve"> 865479ad2c631523e9fa3b2bdf8880a7</t>
  </si>
  <si>
    <t xml:space="preserve"> 11abeb92722e8e949b156c23e48e2af2</t>
  </si>
  <si>
    <t xml:space="preserve"> f4c98ffc8243daf134a052c2a29557cf</t>
  </si>
  <si>
    <t xml:space="preserve"> d7bab1f315de1cbf39138e146f089597</t>
  </si>
  <si>
    <t xml:space="preserve"> 8777ff22f9e1923aa68e7cd4f118b68d</t>
  </si>
  <si>
    <t xml:space="preserve"> 135a1871ad86b88ef40983c4811a4c91</t>
  </si>
  <si>
    <t xml:space="preserve"> 06589d44fc42b74bb34052b8491c729f</t>
  </si>
  <si>
    <t xml:space="preserve"> 84e308e44b1fe403dd2ad3c0267a13e3</t>
  </si>
  <si>
    <t xml:space="preserve"> b592bb17c5442f14e5a826535e8c4ad9</t>
  </si>
  <si>
    <t xml:space="preserve"> 5fe42f157004d5c678baf22a93b3f938</t>
  </si>
  <si>
    <t xml:space="preserve"> 2aaa64cedc9e015afb0a488bbe0c5003</t>
  </si>
  <si>
    <t xml:space="preserve"> 581248e5f1062f2c92fd536e57a5c5c9</t>
  </si>
  <si>
    <t xml:space="preserve"> 292a595715aee20c2c209d4158f7016e</t>
  </si>
  <si>
    <t xml:space="preserve"> eb58540a76245a11994759f20222f130</t>
  </si>
  <si>
    <t xml:space="preserve"> 3804696cb2aa6a889c445e889ea2ee58</t>
  </si>
  <si>
    <t xml:space="preserve"> 4d0739e7efd04f4d9ed07d23727d08da</t>
  </si>
  <si>
    <t xml:space="preserve"> 6802a4ea5de6d6325839f7cdb12f95a6</t>
  </si>
  <si>
    <t xml:space="preserve"> 4fae3722bf10259d5e4782c39b9c7e7a</t>
  </si>
  <si>
    <t xml:space="preserve"> cb2f60b23e7e59c94fa66b18e57bf47b</t>
  </si>
  <si>
    <t xml:space="preserve"> 24288fbc665932c07cf6e780b459a911</t>
  </si>
  <si>
    <t xml:space="preserve"> af4a3673537f3bdde4605b3f3aa105f5</t>
  </si>
  <si>
    <t xml:space="preserve"> d08c734c9e58d3607d75844917c5839b</t>
  </si>
  <si>
    <t xml:space="preserve"> 972d079265ebaae3feedaeaa01d8a66c</t>
  </si>
  <si>
    <t xml:space="preserve"> 555f26143c1fe061986489e4a53adf17</t>
  </si>
  <si>
    <t xml:space="preserve"> cb776b3995a954f7efc9e590bae2bb16</t>
  </si>
  <si>
    <t xml:space="preserve"> 605ccc0582ce17fae4aa30e8da6cd3c6</t>
  </si>
  <si>
    <t xml:space="preserve"> 189f886a1609026032f344c32434d753</t>
  </si>
  <si>
    <t xml:space="preserve"> 1448995d4e72da20535fdf47d92d159d</t>
  </si>
  <si>
    <t xml:space="preserve"> 2fac2ebc5574eb836d74f592e6a0fee5</t>
  </si>
  <si>
    <t xml:space="preserve"> 1a7cc203647853ada43757ddee049423</t>
  </si>
  <si>
    <t xml:space="preserve"> d2435bdcb34837140d22694d21877acc</t>
  </si>
  <si>
    <t xml:space="preserve"> eae52d851d0c6ec22d9470a0a7b5b1ee</t>
  </si>
  <si>
    <t xml:space="preserve"> 4ca2a8bcdc104e38f965ba992592af63</t>
  </si>
  <si>
    <t xml:space="preserve"> 7d436aadd64350f5ae116b9b5fa58c6d</t>
  </si>
  <si>
    <t xml:space="preserve"> 76004de327f810aa04d38a2532c3701b</t>
  </si>
  <si>
    <t xml:space="preserve"> 0371fd25fc11e7fe2c5bd48d9e2653c2</t>
  </si>
  <si>
    <t xml:space="preserve"> 479d8616e7cec8d27e4be391f4063ead</t>
  </si>
  <si>
    <t xml:space="preserve"> d70d60ac13d074672013a1817ad58452</t>
  </si>
  <si>
    <t xml:space="preserve"> 0152ac846c15d8e14e8819e750ec0173</t>
  </si>
  <si>
    <t xml:space="preserve"> 024338ae8e0dc7167aadad54753148d2</t>
  </si>
  <si>
    <t xml:space="preserve"> 5477ebfb210a8a22419c821dc4a7f4ad</t>
  </si>
  <si>
    <t xml:space="preserve"> 3295195333cdc5b095c71aa3922c4055</t>
  </si>
  <si>
    <t xml:space="preserve"> 62f680bcaa37b802e5d0675753974125</t>
  </si>
  <si>
    <t xml:space="preserve"> a1e68bc7a59b99b78333c1d1992f2e51</t>
  </si>
  <si>
    <t xml:space="preserve"> 1065d5069f9711057a3c3773475c13c1</t>
  </si>
  <si>
    <t xml:space="preserve"> 7edeb3fa828346e3ab08d6901c0c5c63</t>
  </si>
  <si>
    <t xml:space="preserve"> 058e7ba47c3d18c28499200e69ceec96</t>
  </si>
  <si>
    <t xml:space="preserve"> 33edbf103bb534354c93a449b5c23674</t>
  </si>
  <si>
    <t xml:space="preserve"> b9df23ba9b681421b4fa0c26475d88e6</t>
  </si>
  <si>
    <t xml:space="preserve"> 374143794fbea3631bcb18ad3ccaf3d3</t>
  </si>
  <si>
    <t xml:space="preserve"> 4945c3169c9148a248b7b74064486434</t>
  </si>
  <si>
    <t xml:space="preserve"> d299bf50eb76edf3593d8dc0099ebb50</t>
  </si>
  <si>
    <t xml:space="preserve"> e3074c626b0015362c770f9518693560</t>
  </si>
  <si>
    <t xml:space="preserve"> 5f87fc13ef9ffb549a557b2b68d64a9f</t>
  </si>
  <si>
    <t xml:space="preserve"> 2d530b247923881696641d72e74f8938</t>
  </si>
  <si>
    <t xml:space="preserve"> c58eaad9edcaf3fc689307f46e23f505</t>
  </si>
  <si>
    <t xml:space="preserve"> c151ca426c538231ac19888d29238f43</t>
  </si>
  <si>
    <t xml:space="preserve"> 20e56560b68c485aac4e08a0063ccfba</t>
  </si>
  <si>
    <t xml:space="preserve"> c06883cdf26b4088f7cd7673407e0a21</t>
  </si>
  <si>
    <t xml:space="preserve"> decc61ebbe7e7cbbac86323cd8762d03</t>
  </si>
  <si>
    <t xml:space="preserve"> 676fba027bd108a9215bdab208df7b01</t>
  </si>
  <si>
    <t xml:space="preserve"> 46294e5bf8f60cf2b5c8c4cba9253598</t>
  </si>
  <si>
    <t xml:space="preserve"> 802b044e5dad135ee11a11d5f69a46a5</t>
  </si>
  <si>
    <t xml:space="preserve"> ed5e38f260ab7233dcde010fc9a2bfa5</t>
  </si>
  <si>
    <t xml:space="preserve"> b9027a0ddec7e6e3a5ef040c1dd30acc</t>
  </si>
  <si>
    <t xml:space="preserve"> 2ef12c2c8e1d32995536b156dfb8356d</t>
  </si>
  <si>
    <t xml:space="preserve"> 27cad48119c58fb870eb85ea7e961e64</t>
  </si>
  <si>
    <t xml:space="preserve"> 33b87dbf2151a1308f63ec9d77bf54a6</t>
  </si>
  <si>
    <t xml:space="preserve"> a5433980b51185b16502368f0a9b5d9e</t>
  </si>
  <si>
    <t xml:space="preserve"> 2c6e60e723d77aca1a74795596811115</t>
  </si>
  <si>
    <t xml:space="preserve"> 32bc9ccc00f41e28eb2837bb6f404263</t>
  </si>
  <si>
    <t xml:space="preserve"> 512b40ea8190bc4b41d23bbe0613c615</t>
  </si>
  <si>
    <t xml:space="preserve"> 19ea67e78db63c2f137d6c371f46172c</t>
  </si>
  <si>
    <t xml:space="preserve"> fd40bcc5c89d965d8a53ec1d2c660525</t>
  </si>
  <si>
    <t xml:space="preserve"> e64d9c89826ae02d325ac8ad9105a42e</t>
  </si>
  <si>
    <t xml:space="preserve"> 07ed4a70e5dbb522c78b96645507da04</t>
  </si>
  <si>
    <t xml:space="preserve"> 5fc6a5327f8a07cb9ab95879397354e6</t>
  </si>
  <si>
    <t xml:space="preserve"> 9ef1b560953b2255217f90702bd0e04b</t>
  </si>
  <si>
    <t xml:space="preserve"> 2af7da376620a70668fbbcdda50c905a</t>
  </si>
  <si>
    <t xml:space="preserve"> 0e3f6cd6380604b6956a9a9ee3d61d6d</t>
  </si>
  <si>
    <t xml:space="preserve"> b8d722c3cd73930cb2cc48edfc8eab07</t>
  </si>
  <si>
    <t xml:space="preserve"> ab4372026cd590ae01893c9ee750d513</t>
  </si>
  <si>
    <t xml:space="preserve"> 802d7993aab29a688b4abb4f099d16d8</t>
  </si>
  <si>
    <t xml:space="preserve"> 18747e6a94bd8f30639cc904971c88a3</t>
  </si>
  <si>
    <t xml:space="preserve"> 280f68b9525b71a3a915e87717aa3853</t>
  </si>
  <si>
    <t xml:space="preserve"> 6bec008e062ed69bc1cce763a0d8bece</t>
  </si>
  <si>
    <t xml:space="preserve"> f23172db7c31cd01e23aea1ebf6c83f3</t>
  </si>
  <si>
    <t xml:space="preserve"> b7a8e567fe915b3bc64c07102c9b34cc</t>
  </si>
  <si>
    <t xml:space="preserve"> 1c5e33062fb87bb61892ff8725423eb4</t>
  </si>
  <si>
    <t xml:space="preserve"> 19a0ef862950533eedcb636f8adf740e</t>
  </si>
  <si>
    <t xml:space="preserve"> 4b98520a36d3a2c7743b815cf199bb04</t>
  </si>
  <si>
    <t xml:space="preserve"> 691b206ec8bd0fd4674c5de50b5dcc66</t>
  </si>
  <si>
    <t xml:space="preserve"> 192914313a62e6b9008427f9d4605685</t>
  </si>
  <si>
    <t xml:space="preserve"> 58d3c0be4c4add1d438018b61f929e16</t>
  </si>
  <si>
    <t xml:space="preserve"> 131b15b321a80b17f1589812f5f02e3a</t>
  </si>
  <si>
    <t xml:space="preserve"> c13644a31c534aab04ca9b882bc35069</t>
  </si>
  <si>
    <t xml:space="preserve"> 000206389cd9a66fbd8d50baeeb7de24</t>
  </si>
  <si>
    <t xml:space="preserve"> d8f1851c8e1a27593d8d5413a6ef0555</t>
  </si>
  <si>
    <t xml:space="preserve"> 7925ac33f8f21aef8a573f6a8923351d</t>
  </si>
  <si>
    <t xml:space="preserve"> c475a936e19610429c88c9ebd3918b9f</t>
  </si>
  <si>
    <t xml:space="preserve"> a37104d22f1702798e23213500826078</t>
  </si>
  <si>
    <t xml:space="preserve"> 41a83d62f06219d9d83c349eb95db4f9</t>
  </si>
  <si>
    <t>4b98520a36d3a2c7743b815cf199bb04</t>
  </si>
  <si>
    <t>691b206ec8bd0fd4674c5de50b5dcc66</t>
  </si>
  <si>
    <t>192914313a62e6b9008427f9d4605685</t>
  </si>
  <si>
    <t>58d3c0be4c4add1d438018b61f929e16</t>
  </si>
  <si>
    <t>131b15b321a80b17f1589812f5f02e3a</t>
  </si>
  <si>
    <t>c13644a31c534aab04ca9b882bc35069</t>
  </si>
  <si>
    <t>000206389cd9a66fbd8d50baeeb7de24</t>
  </si>
  <si>
    <t>d8f1851c8e1a27593d8d5413a6ef0555</t>
  </si>
  <si>
    <t>7925ac33f8f21aef8a573f6a8923351d</t>
  </si>
  <si>
    <t>c475a936e19610429c88c9ebd3918b9f</t>
  </si>
  <si>
    <t>a37104d22f1702798e23213500826078</t>
  </si>
  <si>
    <t>41a83d62f06219d9d83c349eb95db4f9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</si>
</sst>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9"/>
      <scheme val="minor"/>
    </font>
    <font>
      <sz val="9"/>
      <color indexed="8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20" fillId="0" borderId="10" xfId="42" applyFont="1" applyFill="1" applyBorder="1" applyAlignment="1">
      <alignment vertical="top" wrapText="1"/>
    </xf>
    <xf numFmtId="0" fontId="21" fillId="0" borderId="10" xfId="42" applyFont="1" applyFill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11" fontId="0" fillId="0" borderId="12" xfId="0" applyNumberFormat="1" applyBorder="1"/>
    <xf numFmtId="0" fontId="19" fillId="0" borderId="11" xfId="42" applyFont="1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3" fillId="0" borderId="0" xfId="0" applyFont="1" applyAlignment="1">
      <alignment wrapText="1"/>
    </xf>
    <xf numFmtId="0" fontId="23" fillId="0" borderId="20" xfId="0" applyFont="1" applyBorder="1" applyAlignment="1">
      <alignment wrapText="1"/>
    </xf>
    <xf numFmtId="0" fontId="23" fillId="0" borderId="21" xfId="0" applyFont="1" applyBorder="1"/>
    <xf numFmtId="0" fontId="23" fillId="0" borderId="22" xfId="0" applyFont="1" applyBorder="1"/>
    <xf numFmtId="11" fontId="23" fillId="0" borderId="20" xfId="0" applyNumberFormat="1" applyFont="1" applyBorder="1" applyAlignment="1">
      <alignment wrapText="1"/>
    </xf>
    <xf numFmtId="0" fontId="21" fillId="0" borderId="11" xfId="42" applyFon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workbookViewId="0"/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9</v>
      </c>
      <c r="B2" s="1" t="s">
        <v>10</v>
      </c>
      <c r="C2" s="1" t="s">
        <v>6</v>
      </c>
      <c r="D2" s="19" t="s">
        <v>7</v>
      </c>
      <c r="E2" s="2" t="s">
        <v>15</v>
      </c>
      <c r="F2" s="2" t="s">
        <v>8</v>
      </c>
      <c r="G2" s="2" t="s">
        <v>16</v>
      </c>
    </row>
    <row r="3" spans="1:7">
      <c r="A3" s="3" t="s">
        <v>11</v>
      </c>
      <c r="B3" s="7" t="s">
        <v>17</v>
      </c>
      <c r="C3" s="8">
        <v>21</v>
      </c>
      <c r="D3" s="20" t="str">
        <f>IF(EXACT(TRIM(Md5sumsBBC!D3),TRIM(MD5SumsPhilips!C3)), "MATCH","ERROR")</f>
        <v>MATCH</v>
      </c>
      <c r="E3" s="23" t="str">
        <f>IF(EXACT(TRIM(Md5sumsBBC!E3),TRIM(MD5SumsPhilips!E3)), "MATCH", "ERROR")</f>
        <v>MATCH</v>
      </c>
      <c r="F3" s="23" t="str">
        <f>IF(EXACT(TRIM(Md5sumsBBC!F3),TRIM(MD5SumsPhilips!F3)), "MATCH", "ERROR")</f>
        <v>MATCH</v>
      </c>
      <c r="G3" s="23" t="str">
        <f>IF(EXACT(TRIM(Md5sumsBBC!G3),TRIM(MD5SumsPhilips!G3)), "MATCH", "ERROR")</f>
        <v>MATCH</v>
      </c>
    </row>
    <row r="4" spans="1:7">
      <c r="A4" s="4"/>
      <c r="B4" s="4"/>
      <c r="C4" s="10">
        <v>24</v>
      </c>
      <c r="D4" s="21" t="str">
        <f>IF(EXACT(TRIM(Md5sumsBBC!D4),TRIM(MD5SumsPhilips!C4)), "MATCH","ERROR")</f>
        <v>MATCH</v>
      </c>
      <c r="E4" s="24" t="str">
        <f>IF(EXACT(TRIM(Md5sumsBBC!E4),TRIM(MD5SumsPhilips!E4)), "MATCH", "ERROR")</f>
        <v>MATCH</v>
      </c>
      <c r="F4" s="21" t="str">
        <f>IF(EXACT(TRIM(Md5sumsBBC!F4),TRIM(MD5SumsPhilips!F4)), "MATCH", "ERROR")</f>
        <v>MATCH</v>
      </c>
      <c r="G4" s="21" t="str">
        <f>IF(EXACT(TRIM(Md5sumsBBC!G4),TRIM(MD5SumsPhilips!G4)), "MATCH", "ERROR")</f>
        <v>MATCH</v>
      </c>
    </row>
    <row r="5" spans="1:7">
      <c r="A5" s="4"/>
      <c r="B5" s="4"/>
      <c r="C5" s="10">
        <v>27</v>
      </c>
      <c r="D5" s="21" t="str">
        <f>IF(EXACT(TRIM(Md5sumsBBC!D5),TRIM(MD5SumsPhilips!C5)), "MATCH","ERROR")</f>
        <v>MATCH</v>
      </c>
      <c r="E5" s="24" t="str">
        <f>IF(EXACT(TRIM(Md5sumsBBC!E5),TRIM(MD5SumsPhilips!E5)), "MATCH", "ERROR")</f>
        <v>MATCH</v>
      </c>
      <c r="F5" s="21" t="str">
        <f>IF(EXACT(TRIM(Md5sumsBBC!F5),TRIM(MD5SumsPhilips!F5)), "MATCH", "ERROR")</f>
        <v>MATCH</v>
      </c>
      <c r="G5" s="21" t="str">
        <f>IF(EXACT(TRIM(Md5sumsBBC!G5),TRIM(MD5SumsPhilips!G5)), "MATCH", "ERROR")</f>
        <v>MATCH</v>
      </c>
    </row>
    <row r="6" spans="1:7" ht="15.75" thickBot="1">
      <c r="A6" s="4"/>
      <c r="B6" s="5"/>
      <c r="C6" s="12">
        <v>30</v>
      </c>
      <c r="D6" s="22" t="str">
        <f>IF(EXACT(TRIM(Md5sumsBBC!D6),TRIM(MD5SumsPhilips!C6)), "MATCH","ERROR")</f>
        <v>MATCH</v>
      </c>
      <c r="E6" s="25" t="str">
        <f>IF(EXACT(TRIM(Md5sumsBBC!E6),TRIM(MD5SumsPhilips!E6)), "MATCH", "ERROR")</f>
        <v>MATCH</v>
      </c>
      <c r="F6" s="22" t="str">
        <f>IF(EXACT(TRIM(Md5sumsBBC!F6),TRIM(MD5SumsPhilips!F6)), "MATCH", "ERROR")</f>
        <v>MATCH</v>
      </c>
      <c r="G6" s="22" t="str">
        <f>IF(EXACT(TRIM(Md5sumsBBC!G6),TRIM(MD5SumsPhilips!G6)), "MATCH", "ERROR")</f>
        <v>MATCH</v>
      </c>
    </row>
    <row r="7" spans="1:7">
      <c r="A7" s="4"/>
      <c r="B7" s="7" t="s">
        <v>18</v>
      </c>
      <c r="C7" s="8">
        <v>23</v>
      </c>
      <c r="D7" s="21" t="str">
        <f>IF(EXACT(TRIM(Md5sumsBBC!D7),TRIM(MD5SumsPhilips!C7)), "MATCH","ERROR")</f>
        <v>MATCH</v>
      </c>
      <c r="E7" s="23" t="str">
        <f>IF(EXACT(TRIM(Md5sumsBBC!E7),TRIM(MD5SumsPhilips!E7)), "MATCH", "ERROR")</f>
        <v>MATCH</v>
      </c>
      <c r="F7" s="20" t="str">
        <f>IF(EXACT(TRIM(Md5sumsBBC!F7),TRIM(MD5SumsPhilips!F7)), "MATCH", "ERROR")</f>
        <v>MATCH</v>
      </c>
      <c r="G7" s="20" t="str">
        <f>IF(EXACT(TRIM(Md5sumsBBC!G7),TRIM(MD5SumsPhilips!G7)), "MATCH", "ERROR")</f>
        <v>MATCH</v>
      </c>
    </row>
    <row r="8" spans="1:7">
      <c r="A8" s="4"/>
      <c r="B8" s="4"/>
      <c r="C8" s="10">
        <v>30</v>
      </c>
      <c r="D8" s="21" t="str">
        <f>IF(EXACT(TRIM(Md5sumsBBC!D8),TRIM(MD5SumsPhilips!C8)), "MATCH","ERROR")</f>
        <v>MATCH</v>
      </c>
      <c r="E8" s="24" t="str">
        <f>IF(EXACT(TRIM(Md5sumsBBC!E8),TRIM(MD5SumsPhilips!E8)), "MATCH", "ERROR")</f>
        <v>MATCH</v>
      </c>
      <c r="F8" s="21" t="str">
        <f>IF(EXACT(TRIM(Md5sumsBBC!F8),TRIM(MD5SumsPhilips!F8)), "MATCH", "ERROR")</f>
        <v>MATCH</v>
      </c>
      <c r="G8" s="21" t="str">
        <f>IF(EXACT(TRIM(Md5sumsBBC!G8),TRIM(MD5SumsPhilips!G8)), "MATCH", "ERROR")</f>
        <v>MATCH</v>
      </c>
    </row>
    <row r="9" spans="1:7">
      <c r="A9" s="4"/>
      <c r="B9" s="4"/>
      <c r="C9" s="10">
        <v>33</v>
      </c>
      <c r="D9" s="21" t="str">
        <f>IF(EXACT(TRIM(Md5sumsBBC!D9),TRIM(MD5SumsPhilips!C9)), "MATCH","ERROR")</f>
        <v>MATCH</v>
      </c>
      <c r="E9" s="24" t="str">
        <f>IF(EXACT(TRIM(Md5sumsBBC!E9),TRIM(MD5SumsPhilips!E9)), "MATCH", "ERROR")</f>
        <v>MATCH</v>
      </c>
      <c r="F9" s="21" t="str">
        <f>IF(EXACT(TRIM(Md5sumsBBC!F9),TRIM(MD5SumsPhilips!F9)), "MATCH", "ERROR")</f>
        <v>MATCH</v>
      </c>
      <c r="G9" s="21" t="str">
        <f>IF(EXACT(TRIM(Md5sumsBBC!G9),TRIM(MD5SumsPhilips!G9)), "MATCH", "ERROR")</f>
        <v>MATCH</v>
      </c>
    </row>
    <row r="10" spans="1:7" ht="15.75" thickBot="1">
      <c r="A10" s="4"/>
      <c r="B10" s="5"/>
      <c r="C10" s="12">
        <v>35</v>
      </c>
      <c r="D10" s="21" t="str">
        <f>IF(EXACT(TRIM(Md5sumsBBC!D10),TRIM(MD5SumsPhilips!C10)), "MATCH","ERROR")</f>
        <v>MATCH</v>
      </c>
      <c r="E10" s="25" t="str">
        <f>IF(EXACT(TRIM(Md5sumsBBC!E10),TRIM(MD5SumsPhilips!E10)), "MATCH", "ERROR")</f>
        <v>MATCH</v>
      </c>
      <c r="F10" s="22" t="str">
        <f>IF(EXACT(TRIM(Md5sumsBBC!F10),TRIM(MD5SumsPhilips!F10)), "MATCH", "ERROR")</f>
        <v>MATCH</v>
      </c>
      <c r="G10" s="22" t="str">
        <f>IF(EXACT(TRIM(Md5sumsBBC!G10),TRIM(MD5SumsPhilips!G10)), "MATCH", "ERROR")</f>
        <v>MATCH</v>
      </c>
    </row>
    <row r="11" spans="1:7">
      <c r="A11" s="4"/>
      <c r="B11" s="4" t="s">
        <v>4</v>
      </c>
      <c r="C11" s="10">
        <v>20</v>
      </c>
      <c r="D11" s="20" t="str">
        <f>IF(EXACT(TRIM(Md5sumsBBC!D11),TRIM(MD5SumsPhilips!C11)), "MATCH","ERROR")</f>
        <v>MATCH</v>
      </c>
      <c r="E11" s="24" t="str">
        <f>IF(EXACT(TRIM(Md5sumsBBC!E11),TRIM(MD5SumsPhilips!E11)), "MATCH", "ERROR")</f>
        <v>MATCH</v>
      </c>
      <c r="F11" s="26" t="str">
        <f>IF(EXACT(TRIM(Md5sumsBBC!F11),TRIM(MD5SumsPhilips!F11)), "MATCH", "ERROR")</f>
        <v>MATCH</v>
      </c>
      <c r="G11" s="21" t="str">
        <f>IF(EXACT(TRIM(Md5sumsBBC!G11),TRIM(MD5SumsPhilips!G11)), "MATCH", "ERROR")</f>
        <v>MATCH</v>
      </c>
    </row>
    <row r="12" spans="1:7">
      <c r="A12" s="4"/>
      <c r="B12" s="4"/>
      <c r="C12" s="10">
        <v>24</v>
      </c>
      <c r="D12" s="21" t="str">
        <f>IF(EXACT(TRIM(Md5sumsBBC!D12),TRIM(MD5SumsPhilips!C12)), "MATCH","ERROR")</f>
        <v>MATCH</v>
      </c>
      <c r="E12" s="24" t="str">
        <f>IF(EXACT(TRIM(Md5sumsBBC!E12),TRIM(MD5SumsPhilips!E12)), "MATCH", "ERROR")</f>
        <v>MATCH</v>
      </c>
      <c r="F12" s="21" t="str">
        <f>IF(EXACT(TRIM(Md5sumsBBC!F12),TRIM(MD5SumsPhilips!F12)), "MATCH", "ERROR")</f>
        <v>MATCH</v>
      </c>
      <c r="G12" s="21" t="str">
        <f>IF(EXACT(TRIM(Md5sumsBBC!G12),TRIM(MD5SumsPhilips!G12)), "MATCH", "ERROR")</f>
        <v>MATCH</v>
      </c>
    </row>
    <row r="13" spans="1:7">
      <c r="A13" s="4"/>
      <c r="B13" s="4"/>
      <c r="C13" s="10">
        <v>26</v>
      </c>
      <c r="D13" s="21" t="str">
        <f>IF(EXACT(TRIM(Md5sumsBBC!D13),TRIM(MD5SumsPhilips!C13)), "MATCH","ERROR")</f>
        <v>MATCH</v>
      </c>
      <c r="E13" s="24" t="str">
        <f>IF(EXACT(TRIM(Md5sumsBBC!E13),TRIM(MD5SumsPhilips!E13)), "MATCH", "ERROR")</f>
        <v>MATCH</v>
      </c>
      <c r="F13" s="21" t="str">
        <f>IF(EXACT(TRIM(Md5sumsBBC!F13),TRIM(MD5SumsPhilips!F13)), "MATCH", "ERROR")</f>
        <v>MATCH</v>
      </c>
      <c r="G13" s="21" t="str">
        <f>IF(EXACT(TRIM(Md5sumsBBC!G13),TRIM(MD5SumsPhilips!G13)), "MATCH", "ERROR")</f>
        <v>MATCH</v>
      </c>
    </row>
    <row r="14" spans="1:7" ht="15.75" thickBot="1">
      <c r="A14" s="5"/>
      <c r="B14" s="5"/>
      <c r="C14" s="12">
        <v>31</v>
      </c>
      <c r="D14" s="22" t="str">
        <f>IF(EXACT(TRIM(Md5sumsBBC!D14),TRIM(MD5SumsPhilips!C14)), "MATCH","ERROR")</f>
        <v>MATCH</v>
      </c>
      <c r="E14" s="25" t="str">
        <f>IF(EXACT(TRIM(Md5sumsBBC!E14),TRIM(MD5SumsPhilips!E14)), "MATCH", "ERROR")</f>
        <v>MATCH</v>
      </c>
      <c r="F14" s="22" t="str">
        <f>IF(EXACT(TRIM(Md5sumsBBC!F14),TRIM(MD5SumsPhilips!F14)), "MATCH", "ERROR")</f>
        <v>MATCH</v>
      </c>
      <c r="G14" s="22" t="str">
        <f>IF(EXACT(TRIM(Md5sumsBBC!G14),TRIM(MD5SumsPhilips!G14)), "MATCH", "ERROR")</f>
        <v>MATCH</v>
      </c>
    </row>
    <row r="15" spans="1:7">
      <c r="A15" s="3" t="s">
        <v>12</v>
      </c>
      <c r="B15" s="3" t="s">
        <v>1</v>
      </c>
      <c r="C15" s="8">
        <v>25</v>
      </c>
      <c r="D15" s="21" t="str">
        <f>IF(EXACT(TRIM(Md5sumsBBC!D15),TRIM(MD5SumsPhilips!C15)), "MATCH","ERROR")</f>
        <v>MATCH</v>
      </c>
      <c r="E15" s="23" t="str">
        <f>IF(EXACT(TRIM(Md5sumsBBC!E15),TRIM(MD5SumsPhilips!E15)), "MATCH", "ERROR")</f>
        <v>MATCH</v>
      </c>
      <c r="F15" s="20" t="str">
        <f>IF(EXACT(TRIM(Md5sumsBBC!F15),TRIM(MD5SumsPhilips!F15)), "MATCH", "ERROR")</f>
        <v>MATCH</v>
      </c>
      <c r="G15" s="20" t="str">
        <f>IF(EXACT(TRIM(Md5sumsBBC!G15),TRIM(MD5SumsPhilips!G15)), "MATCH", "ERROR")</f>
        <v>MATCH</v>
      </c>
    </row>
    <row r="16" spans="1:7">
      <c r="A16" s="4"/>
      <c r="B16" s="4"/>
      <c r="C16" s="10">
        <v>27</v>
      </c>
      <c r="D16" s="21" t="str">
        <f>IF(EXACT(TRIM(Md5sumsBBC!D16),TRIM(MD5SumsPhilips!C16)), "MATCH","ERROR")</f>
        <v>MATCH</v>
      </c>
      <c r="E16" s="24" t="str">
        <f>IF(EXACT(TRIM(Md5sumsBBC!E16),TRIM(MD5SumsPhilips!E16)), "MATCH", "ERROR")</f>
        <v>MATCH</v>
      </c>
      <c r="F16" s="21" t="str">
        <f>IF(EXACT(TRIM(Md5sumsBBC!F16),TRIM(MD5SumsPhilips!F16)), "MATCH", "ERROR")</f>
        <v>MATCH</v>
      </c>
      <c r="G16" s="21" t="str">
        <f>IF(EXACT(TRIM(Md5sumsBBC!G16),TRIM(MD5SumsPhilips!G16)), "MATCH", "ERROR")</f>
        <v>MATCH</v>
      </c>
    </row>
    <row r="17" spans="1:7">
      <c r="A17" s="4"/>
      <c r="B17" s="4"/>
      <c r="C17" s="10">
        <v>33</v>
      </c>
      <c r="D17" s="21" t="str">
        <f>IF(EXACT(TRIM(Md5sumsBBC!D17),TRIM(MD5SumsPhilips!C17)), "MATCH","ERROR")</f>
        <v>MATCH</v>
      </c>
      <c r="E17" s="24" t="str">
        <f>IF(EXACT(TRIM(Md5sumsBBC!E17),TRIM(MD5SumsPhilips!E17)), "MATCH", "ERROR")</f>
        <v>MATCH</v>
      </c>
      <c r="F17" s="21" t="str">
        <f>IF(EXACT(TRIM(Md5sumsBBC!F17),TRIM(MD5SumsPhilips!F17)), "MATCH", "ERROR")</f>
        <v>MATCH</v>
      </c>
      <c r="G17" s="21" t="str">
        <f>IF(EXACT(TRIM(Md5sumsBBC!G17),TRIM(MD5SumsPhilips!G17)), "MATCH", "ERROR")</f>
        <v>MATCH</v>
      </c>
    </row>
    <row r="18" spans="1:7" ht="15.75" thickBot="1">
      <c r="A18" s="4"/>
      <c r="B18" s="5"/>
      <c r="C18" s="12">
        <v>36</v>
      </c>
      <c r="D18" s="21" t="str">
        <f>IF(EXACT(TRIM(Md5sumsBBC!D18),TRIM(MD5SumsPhilips!C18)), "MATCH","ERROR")</f>
        <v>MATCH</v>
      </c>
      <c r="E18" s="25" t="str">
        <f>IF(EXACT(TRIM(Md5sumsBBC!E18),TRIM(MD5SumsPhilips!E18)), "MATCH", "ERROR")</f>
        <v>MATCH</v>
      </c>
      <c r="F18" s="22" t="str">
        <f>IF(EXACT(TRIM(Md5sumsBBC!F18),TRIM(MD5SumsPhilips!F18)), "MATCH", "ERROR")</f>
        <v>MATCH</v>
      </c>
      <c r="G18" s="22" t="str">
        <f>IF(EXACT(TRIM(Md5sumsBBC!G18),TRIM(MD5SumsPhilips!G18)), "MATCH", "ERROR")</f>
        <v>MATCH</v>
      </c>
    </row>
    <row r="19" spans="1:7">
      <c r="A19" s="4"/>
      <c r="B19" s="3" t="s">
        <v>2</v>
      </c>
      <c r="C19" s="8">
        <v>25</v>
      </c>
      <c r="D19" s="20" t="str">
        <f>IF(EXACT(TRIM(Md5sumsBBC!D19),TRIM(MD5SumsPhilips!C19)), "MATCH","ERROR")</f>
        <v>MATCH</v>
      </c>
      <c r="E19" s="23" t="str">
        <f>IF(EXACT(TRIM(Md5sumsBBC!E19),TRIM(MD5SumsPhilips!E19)), "MATCH", "ERROR")</f>
        <v>MATCH</v>
      </c>
      <c r="F19" s="20" t="str">
        <f>IF(EXACT(TRIM(Md5sumsBBC!F19),TRIM(MD5SumsPhilips!F19)), "MATCH", "ERROR")</f>
        <v>MATCH</v>
      </c>
      <c r="G19" s="20" t="str">
        <f>IF(EXACT(TRIM(Md5sumsBBC!G19),TRIM(MD5SumsPhilips!G19)), "MATCH", "ERROR")</f>
        <v>MATCH</v>
      </c>
    </row>
    <row r="20" spans="1:7">
      <c r="A20" s="4"/>
      <c r="B20" s="4"/>
      <c r="C20" s="10">
        <v>27</v>
      </c>
      <c r="D20" s="21" t="str">
        <f>IF(EXACT(TRIM(Md5sumsBBC!D20),TRIM(MD5SumsPhilips!C20)), "MATCH","ERROR")</f>
        <v>MATCH</v>
      </c>
      <c r="E20" s="24" t="str">
        <f>IF(EXACT(TRIM(Md5sumsBBC!E20),TRIM(MD5SumsPhilips!E20)), "MATCH", "ERROR")</f>
        <v>MATCH</v>
      </c>
      <c r="F20" s="21" t="str">
        <f>IF(EXACT(TRIM(Md5sumsBBC!F20),TRIM(MD5SumsPhilips!F20)), "MATCH", "ERROR")</f>
        <v>MATCH</v>
      </c>
      <c r="G20" s="21" t="str">
        <f>IF(EXACT(TRIM(Md5sumsBBC!G20),TRIM(MD5SumsPhilips!G20)), "MATCH", "ERROR")</f>
        <v>MATCH</v>
      </c>
    </row>
    <row r="21" spans="1:7">
      <c r="A21" s="4"/>
      <c r="B21" s="4"/>
      <c r="C21" s="10">
        <v>33</v>
      </c>
      <c r="D21" s="21" t="str">
        <f>IF(EXACT(TRIM(Md5sumsBBC!D21),TRIM(MD5SumsPhilips!C21)), "MATCH","ERROR")</f>
        <v>MATCH</v>
      </c>
      <c r="E21" s="24" t="str">
        <f>IF(EXACT(TRIM(Md5sumsBBC!E21),TRIM(MD5SumsPhilips!E21)), "MATCH", "ERROR")</f>
        <v>MATCH</v>
      </c>
      <c r="F21" s="21" t="str">
        <f>IF(EXACT(TRIM(Md5sumsBBC!F21),TRIM(MD5SumsPhilips!F21)), "MATCH", "ERROR")</f>
        <v>MATCH</v>
      </c>
      <c r="G21" s="21" t="str">
        <f>IF(EXACT(TRIM(Md5sumsBBC!G21),TRIM(MD5SumsPhilips!G21)), "MATCH", "ERROR")</f>
        <v>MATCH</v>
      </c>
    </row>
    <row r="22" spans="1:7" ht="15.75" thickBot="1">
      <c r="A22" s="4"/>
      <c r="B22" s="5"/>
      <c r="C22" s="12">
        <v>36</v>
      </c>
      <c r="D22" s="22" t="str">
        <f>IF(EXACT(TRIM(Md5sumsBBC!D22),TRIM(MD5SumsPhilips!C22)), "MATCH","ERROR")</f>
        <v>MATCH</v>
      </c>
      <c r="E22" s="25" t="str">
        <f>IF(EXACT(TRIM(Md5sumsBBC!E22),TRIM(MD5SumsPhilips!E22)), "MATCH", "ERROR")</f>
        <v>MATCH</v>
      </c>
      <c r="F22" s="22" t="str">
        <f>IF(EXACT(TRIM(Md5sumsBBC!F22),TRIM(MD5SumsPhilips!F22)), "MATCH", "ERROR")</f>
        <v>MATCH</v>
      </c>
      <c r="G22" s="22" t="str">
        <f>IF(EXACT(TRIM(Md5sumsBBC!G22),TRIM(MD5SumsPhilips!G22)), "MATCH", "ERROR")</f>
        <v>MATCH</v>
      </c>
    </row>
    <row r="23" spans="1:7">
      <c r="A23" s="4"/>
      <c r="B23" s="4" t="s">
        <v>5</v>
      </c>
      <c r="C23" s="10">
        <v>24</v>
      </c>
      <c r="D23" s="21" t="str">
        <f>IF(EXACT(TRIM(Md5sumsBBC!D23),TRIM(MD5SumsPhilips!C23)), "MATCH","ERROR")</f>
        <v>MATCH</v>
      </c>
      <c r="E23" s="24" t="str">
        <f>IF(EXACT(TRIM(Md5sumsBBC!E23),TRIM(MD5SumsPhilips!E23)), "MATCH", "ERROR")</f>
        <v>MATCH</v>
      </c>
      <c r="F23" s="21" t="str">
        <f>IF(EXACT(TRIM(Md5sumsBBC!F23),TRIM(MD5SumsPhilips!F23)), "MATCH", "ERROR")</f>
        <v>MATCH</v>
      </c>
      <c r="G23" s="21" t="str">
        <f>IF(EXACT(TRIM(Md5sumsBBC!G23),TRIM(MD5SumsPhilips!G23)), "MATCH", "ERROR")</f>
        <v>MATCH</v>
      </c>
    </row>
    <row r="24" spans="1:7">
      <c r="A24" s="4"/>
      <c r="B24" s="4"/>
      <c r="C24" s="10">
        <v>27</v>
      </c>
      <c r="D24" s="21" t="str">
        <f>IF(EXACT(TRIM(Md5sumsBBC!D24),TRIM(MD5SumsPhilips!C24)), "MATCH","ERROR")</f>
        <v>MATCH</v>
      </c>
      <c r="E24" s="24" t="str">
        <f>IF(EXACT(TRIM(Md5sumsBBC!E24),TRIM(MD5SumsPhilips!E24)), "MATCH", "ERROR")</f>
        <v>MATCH</v>
      </c>
      <c r="F24" s="21" t="str">
        <f>IF(EXACT(TRIM(Md5sumsBBC!F24),TRIM(MD5SumsPhilips!F24)), "MATCH", "ERROR")</f>
        <v>MATCH</v>
      </c>
      <c r="G24" s="21" t="str">
        <f>IF(EXACT(TRIM(Md5sumsBBC!G24),TRIM(MD5SumsPhilips!G24)), "MATCH", "ERROR")</f>
        <v>MATCH</v>
      </c>
    </row>
    <row r="25" spans="1:7">
      <c r="A25" s="4"/>
      <c r="B25" s="4"/>
      <c r="C25" s="10">
        <v>32</v>
      </c>
      <c r="D25" s="21" t="str">
        <f>IF(EXACT(TRIM(Md5sumsBBC!D25),TRIM(MD5SumsPhilips!C25)), "MATCH","ERROR")</f>
        <v>MATCH</v>
      </c>
      <c r="E25" s="24" t="str">
        <f>IF(EXACT(TRIM(Md5sumsBBC!E25),TRIM(MD5SumsPhilips!E25)), "MATCH", "ERROR")</f>
        <v>MATCH</v>
      </c>
      <c r="F25" s="21" t="str">
        <f>IF(EXACT(TRIM(Md5sumsBBC!F25),TRIM(MD5SumsPhilips!F25)), "MATCH", "ERROR")</f>
        <v>MATCH</v>
      </c>
      <c r="G25" s="21" t="str">
        <f>IF(EXACT(TRIM(Md5sumsBBC!G25),TRIM(MD5SumsPhilips!G25)), "MATCH", "ERROR")</f>
        <v>MATCH</v>
      </c>
    </row>
    <row r="26" spans="1:7" ht="15.75" thickBot="1">
      <c r="A26" s="5"/>
      <c r="B26" s="5"/>
      <c r="C26" s="12">
        <v>36</v>
      </c>
      <c r="D26" s="21" t="str">
        <f>IF(EXACT(TRIM(Md5sumsBBC!D26),TRIM(MD5SumsPhilips!C26)), "MATCH","ERROR")</f>
        <v>MATCH</v>
      </c>
      <c r="E26" s="25" t="str">
        <f>IF(EXACT(TRIM(Md5sumsBBC!E26),TRIM(MD5SumsPhilips!E26)), "MATCH", "ERROR")</f>
        <v>MATCH</v>
      </c>
      <c r="F26" s="22" t="str">
        <f>IF(EXACT(TRIM(Md5sumsBBC!F26),TRIM(MD5SumsPhilips!F26)), "MATCH", "ERROR")</f>
        <v>MATCH</v>
      </c>
      <c r="G26" s="22" t="str">
        <f>IF(EXACT(TRIM(Md5sumsBBC!G26),TRIM(MD5SumsPhilips!G26)), "MATCH", "ERROR")</f>
        <v>MATCH</v>
      </c>
    </row>
    <row r="27" spans="1:7">
      <c r="A27" s="3" t="s">
        <v>13</v>
      </c>
      <c r="B27" s="3" t="s">
        <v>19</v>
      </c>
      <c r="C27" s="8">
        <v>21</v>
      </c>
      <c r="D27" s="20" t="str">
        <f>IF(EXACT(TRIM(Md5sumsBBC!D27),TRIM(MD5SumsPhilips!C27)), "MATCH","ERROR")</f>
        <v>MATCH</v>
      </c>
      <c r="E27" s="23" t="str">
        <f>IF(EXACT(TRIM(Md5sumsBBC!E27),TRIM(MD5SumsPhilips!E27)), "MATCH", "ERROR")</f>
        <v>MATCH</v>
      </c>
      <c r="F27" s="20" t="str">
        <f>IF(EXACT(TRIM(Md5sumsBBC!F27),TRIM(MD5SumsPhilips!F27)), "MATCH", "ERROR")</f>
        <v>MATCH</v>
      </c>
      <c r="G27" s="20" t="str">
        <f>IF(EXACT(TRIM(Md5sumsBBC!G27),TRIM(MD5SumsPhilips!G27)), "MATCH", "ERROR")</f>
        <v>MATCH</v>
      </c>
    </row>
    <row r="28" spans="1:7">
      <c r="A28" s="4"/>
      <c r="B28" s="4"/>
      <c r="C28" s="10">
        <v>25</v>
      </c>
      <c r="D28" s="21" t="str">
        <f>IF(EXACT(TRIM(Md5sumsBBC!D28),TRIM(MD5SumsPhilips!C28)), "MATCH","ERROR")</f>
        <v>MATCH</v>
      </c>
      <c r="E28" s="24" t="str">
        <f>IF(EXACT(TRIM(Md5sumsBBC!E28),TRIM(MD5SumsPhilips!E28)), "MATCH", "ERROR")</f>
        <v>MATCH</v>
      </c>
      <c r="F28" s="21" t="str">
        <f>IF(EXACT(TRIM(Md5sumsBBC!F28),TRIM(MD5SumsPhilips!F28)), "MATCH", "ERROR")</f>
        <v>MATCH</v>
      </c>
      <c r="G28" s="21" t="str">
        <f>IF(EXACT(TRIM(Md5sumsBBC!G28),TRIM(MD5SumsPhilips!G28)), "MATCH", "ERROR")</f>
        <v>MATCH</v>
      </c>
    </row>
    <row r="29" spans="1:7">
      <c r="A29" s="4"/>
      <c r="B29" s="4"/>
      <c r="C29" s="10">
        <v>29</v>
      </c>
      <c r="D29" s="21" t="str">
        <f>IF(EXACT(TRIM(Md5sumsBBC!D29),TRIM(MD5SumsPhilips!C29)), "MATCH","ERROR")</f>
        <v>MATCH</v>
      </c>
      <c r="E29" s="24" t="str">
        <f>IF(EXACT(TRIM(Md5sumsBBC!E29),TRIM(MD5SumsPhilips!E29)), "MATCH", "ERROR")</f>
        <v>MATCH</v>
      </c>
      <c r="F29" s="21" t="str">
        <f>IF(EXACT(TRIM(Md5sumsBBC!F29),TRIM(MD5SumsPhilips!F29)), "MATCH", "ERROR")</f>
        <v>MATCH</v>
      </c>
      <c r="G29" s="21" t="str">
        <f>IF(EXACT(TRIM(Md5sumsBBC!G29),TRIM(MD5SumsPhilips!G29)), "MATCH", "ERROR")</f>
        <v>MATCH</v>
      </c>
    </row>
    <row r="30" spans="1:7" ht="15.75" thickBot="1">
      <c r="A30" s="4"/>
      <c r="B30" s="5"/>
      <c r="C30" s="12">
        <v>33</v>
      </c>
      <c r="D30" s="22" t="str">
        <f>IF(EXACT(TRIM(Md5sumsBBC!D30),TRIM(MD5SumsPhilips!C30)), "MATCH","ERROR")</f>
        <v>MATCH</v>
      </c>
      <c r="E30" s="25" t="str">
        <f>IF(EXACT(TRIM(Md5sumsBBC!E30),TRIM(MD5SumsPhilips!E30)), "MATCH", "ERROR")</f>
        <v>MATCH</v>
      </c>
      <c r="F30" s="22" t="str">
        <f>IF(EXACT(TRIM(Md5sumsBBC!F30),TRIM(MD5SumsPhilips!F30)), "MATCH", "ERROR")</f>
        <v>MATCH</v>
      </c>
      <c r="G30" s="22" t="str">
        <f>IF(EXACT(TRIM(Md5sumsBBC!G30),TRIM(MD5SumsPhilips!G30)), "MATCH", "ERROR")</f>
        <v>MATCH</v>
      </c>
    </row>
    <row r="31" spans="1:7">
      <c r="A31" s="4"/>
      <c r="B31" s="3" t="s">
        <v>20</v>
      </c>
      <c r="C31" s="8">
        <v>21</v>
      </c>
      <c r="D31" s="21" t="str">
        <f>IF(EXACT(TRIM(Md5sumsBBC!D31),TRIM(MD5SumsPhilips!C31)), "MATCH","ERROR")</f>
        <v>MATCH</v>
      </c>
      <c r="E31" s="23" t="str">
        <f>IF(EXACT(TRIM(Md5sumsBBC!E31),TRIM(MD5SumsPhilips!E31)), "MATCH", "ERROR")</f>
        <v>MATCH</v>
      </c>
      <c r="F31" s="20" t="str">
        <f>IF(EXACT(TRIM(Md5sumsBBC!F31),TRIM(MD5SumsPhilips!F31)), "MATCH", "ERROR")</f>
        <v>MATCH</v>
      </c>
      <c r="G31" s="20" t="str">
        <f>IF(EXACT(TRIM(Md5sumsBBC!G31),TRIM(MD5SumsPhilips!G31)), "MATCH", "ERROR")</f>
        <v>MATCH</v>
      </c>
    </row>
    <row r="32" spans="1:7">
      <c r="A32" s="4"/>
      <c r="B32" s="4"/>
      <c r="C32" s="10">
        <v>25</v>
      </c>
      <c r="D32" s="21" t="str">
        <f>IF(EXACT(TRIM(Md5sumsBBC!D32),TRIM(MD5SumsPhilips!C32)), "MATCH","ERROR")</f>
        <v>MATCH</v>
      </c>
      <c r="E32" s="24" t="str">
        <f>IF(EXACT(TRIM(Md5sumsBBC!E32),TRIM(MD5SumsPhilips!E32)), "MATCH", "ERROR")</f>
        <v>MATCH</v>
      </c>
      <c r="F32" s="21" t="str">
        <f>IF(EXACT(TRIM(Md5sumsBBC!F32),TRIM(MD5SumsPhilips!F32)), "MATCH", "ERROR")</f>
        <v>MATCH</v>
      </c>
      <c r="G32" s="21" t="str">
        <f>IF(EXACT(TRIM(Md5sumsBBC!G32),TRIM(MD5SumsPhilips!G32)), "MATCH", "ERROR")</f>
        <v>MATCH</v>
      </c>
    </row>
    <row r="33" spans="1:7">
      <c r="A33" s="4"/>
      <c r="B33" s="4"/>
      <c r="C33" s="10">
        <v>29</v>
      </c>
      <c r="D33" s="21" t="str">
        <f>IF(EXACT(TRIM(Md5sumsBBC!D33),TRIM(MD5SumsPhilips!C33)), "MATCH","ERROR")</f>
        <v>MATCH</v>
      </c>
      <c r="E33" s="24" t="str">
        <f>IF(EXACT(TRIM(Md5sumsBBC!E33),TRIM(MD5SumsPhilips!E33)), "MATCH", "ERROR")</f>
        <v>MATCH</v>
      </c>
      <c r="F33" s="21" t="str">
        <f>IF(EXACT(TRIM(Md5sumsBBC!F33),TRIM(MD5SumsPhilips!F33)), "MATCH", "ERROR")</f>
        <v>MATCH</v>
      </c>
      <c r="G33" s="21" t="str">
        <f>IF(EXACT(TRIM(Md5sumsBBC!G33),TRIM(MD5SumsPhilips!G33)), "MATCH", "ERROR")</f>
        <v>MATCH</v>
      </c>
    </row>
    <row r="34" spans="1:7" ht="15.75" thickBot="1">
      <c r="A34" s="4"/>
      <c r="B34" s="5"/>
      <c r="C34" s="12">
        <v>33</v>
      </c>
      <c r="D34" s="21" t="str">
        <f>IF(EXACT(TRIM(Md5sumsBBC!D34),TRIM(MD5SumsPhilips!C34)), "MATCH","ERROR")</f>
        <v>MATCH</v>
      </c>
      <c r="E34" s="25" t="str">
        <f>IF(EXACT(TRIM(Md5sumsBBC!E34),TRIM(MD5SumsPhilips!E34)), "MATCH", "ERROR")</f>
        <v>MATCH</v>
      </c>
      <c r="F34" s="22" t="str">
        <f>IF(EXACT(TRIM(Md5sumsBBC!F34),TRIM(MD5SumsPhilips!F34)), "MATCH", "ERROR")</f>
        <v>MATCH</v>
      </c>
      <c r="G34" s="22" t="str">
        <f>IF(EXACT(TRIM(Md5sumsBBC!G34),TRIM(MD5SumsPhilips!G34)), "MATCH", "ERROR")</f>
        <v>MATCH</v>
      </c>
    </row>
    <row r="35" spans="1:7">
      <c r="A35" s="4"/>
      <c r="B35" s="3" t="s">
        <v>21</v>
      </c>
      <c r="C35" s="8">
        <v>22</v>
      </c>
      <c r="D35" s="20" t="str">
        <f>IF(EXACT(TRIM(Md5sumsBBC!D35),TRIM(MD5SumsPhilips!C35)), "MATCH","ERROR")</f>
        <v>MATCH</v>
      </c>
      <c r="E35" s="23" t="str">
        <f>IF(EXACT(TRIM(Md5sumsBBC!E35),TRIM(MD5SumsPhilips!E35)), "MATCH", "ERROR")</f>
        <v>MATCH</v>
      </c>
      <c r="F35" s="20" t="str">
        <f>IF(EXACT(TRIM(Md5sumsBBC!F35),TRIM(MD5SumsPhilips!F35)), "MATCH", "ERROR")</f>
        <v>MATCH</v>
      </c>
      <c r="G35" s="20" t="str">
        <f>IF(EXACT(TRIM(Md5sumsBBC!G35),TRIM(MD5SumsPhilips!G35)), "MATCH", "ERROR")</f>
        <v>MATCH</v>
      </c>
    </row>
    <row r="36" spans="1:7">
      <c r="A36" s="4"/>
      <c r="B36" s="4"/>
      <c r="C36" s="10">
        <v>25</v>
      </c>
      <c r="D36" s="21" t="str">
        <f>IF(EXACT(TRIM(Md5sumsBBC!D36),TRIM(MD5SumsPhilips!C36)), "MATCH","ERROR")</f>
        <v>MATCH</v>
      </c>
      <c r="E36" s="24" t="str">
        <f>IF(EXACT(TRIM(Md5sumsBBC!E36),TRIM(MD5SumsPhilips!E36)), "MATCH", "ERROR")</f>
        <v>MATCH</v>
      </c>
      <c r="F36" s="21" t="str">
        <f>IF(EXACT(TRIM(Md5sumsBBC!F36),TRIM(MD5SumsPhilips!F36)), "MATCH", "ERROR")</f>
        <v>MATCH</v>
      </c>
      <c r="G36" s="21" t="str">
        <f>IF(EXACT(TRIM(Md5sumsBBC!G36),TRIM(MD5SumsPhilips!G36)), "MATCH", "ERROR")</f>
        <v>MATCH</v>
      </c>
    </row>
    <row r="37" spans="1:7">
      <c r="A37" s="4"/>
      <c r="B37" s="4"/>
      <c r="C37" s="10">
        <v>29</v>
      </c>
      <c r="D37" s="21" t="str">
        <f>IF(EXACT(TRIM(Md5sumsBBC!D37),TRIM(MD5SumsPhilips!C37)), "MATCH","ERROR")</f>
        <v>MATCH</v>
      </c>
      <c r="E37" s="24" t="str">
        <f>IF(EXACT(TRIM(Md5sumsBBC!E37),TRIM(MD5SumsPhilips!E37)), "MATCH", "ERROR")</f>
        <v>MATCH</v>
      </c>
      <c r="F37" s="21" t="str">
        <f>IF(EXACT(TRIM(Md5sumsBBC!F37),TRIM(MD5SumsPhilips!F37)), "MATCH", "ERROR")</f>
        <v>MATCH</v>
      </c>
      <c r="G37" s="21" t="str">
        <f>IF(EXACT(TRIM(Md5sumsBBC!G37),TRIM(MD5SumsPhilips!G37)), "MATCH", "ERROR")</f>
        <v>MATCH</v>
      </c>
    </row>
    <row r="38" spans="1:7" ht="15.75" thickBot="1">
      <c r="A38" s="4"/>
      <c r="B38" s="5"/>
      <c r="C38" s="12">
        <v>33</v>
      </c>
      <c r="D38" s="22" t="str">
        <f>IF(EXACT(TRIM(Md5sumsBBC!D38),TRIM(MD5SumsPhilips!C38)), "MATCH","ERROR")</f>
        <v>MATCH</v>
      </c>
      <c r="E38" s="25" t="str">
        <f>IF(EXACT(TRIM(Md5sumsBBC!E38),TRIM(MD5SumsPhilips!E38)), "MATCH", "ERROR")</f>
        <v>MATCH</v>
      </c>
      <c r="F38" s="22" t="str">
        <f>IF(EXACT(TRIM(Md5sumsBBC!F38),TRIM(MD5SumsPhilips!F38)), "MATCH", "ERROR")</f>
        <v>MATCH</v>
      </c>
      <c r="G38" s="22" t="str">
        <f>IF(EXACT(TRIM(Md5sumsBBC!G38),TRIM(MD5SumsPhilips!G38)), "MATCH", "ERROR")</f>
        <v>MATCH</v>
      </c>
    </row>
    <row r="39" spans="1:7">
      <c r="A39" s="4"/>
      <c r="B39" s="3" t="s">
        <v>22</v>
      </c>
      <c r="C39" s="8">
        <v>21</v>
      </c>
      <c r="D39" s="21" t="str">
        <f>IF(EXACT(TRIM(Md5sumsBBC!D39),TRIM(MD5SumsPhilips!C39)), "MATCH","ERROR")</f>
        <v>MATCH</v>
      </c>
      <c r="E39" s="23" t="str">
        <f>IF(EXACT(TRIM(Md5sumsBBC!E39),TRIM(MD5SumsPhilips!E39)), "MATCH", "ERROR")</f>
        <v>MATCH</v>
      </c>
      <c r="F39" s="20" t="str">
        <f>IF(EXACT(TRIM(Md5sumsBBC!F39),TRIM(MD5SumsPhilips!F39)), "MATCH", "ERROR")</f>
        <v>MATCH</v>
      </c>
      <c r="G39" s="20" t="str">
        <f>IF(EXACT(TRIM(Md5sumsBBC!G39),TRIM(MD5SumsPhilips!G39)), "MATCH", "ERROR")</f>
        <v>MATCH</v>
      </c>
    </row>
    <row r="40" spans="1:7">
      <c r="A40" s="4"/>
      <c r="B40" s="4"/>
      <c r="C40" s="10">
        <v>25</v>
      </c>
      <c r="D40" s="21" t="str">
        <f>IF(EXACT(TRIM(Md5sumsBBC!D40),TRIM(MD5SumsPhilips!C40)), "MATCH","ERROR")</f>
        <v>MATCH</v>
      </c>
      <c r="E40" s="24" t="str">
        <f>IF(EXACT(TRIM(Md5sumsBBC!E40),TRIM(MD5SumsPhilips!E40)), "MATCH", "ERROR")</f>
        <v>MATCH</v>
      </c>
      <c r="F40" s="21" t="str">
        <f>IF(EXACT(TRIM(Md5sumsBBC!F40),TRIM(MD5SumsPhilips!F40)), "MATCH", "ERROR")</f>
        <v>MATCH</v>
      </c>
      <c r="G40" s="21" t="str">
        <f>IF(EXACT(TRIM(Md5sumsBBC!G40),TRIM(MD5SumsPhilips!G40)), "MATCH", "ERROR")</f>
        <v>MATCH</v>
      </c>
    </row>
    <row r="41" spans="1:7">
      <c r="A41" s="4"/>
      <c r="B41" s="4"/>
      <c r="C41" s="10">
        <v>29</v>
      </c>
      <c r="D41" s="21" t="str">
        <f>IF(EXACT(TRIM(Md5sumsBBC!D41),TRIM(MD5SumsPhilips!C41)), "MATCH","ERROR")</f>
        <v>MATCH</v>
      </c>
      <c r="E41" s="24" t="str">
        <f>IF(EXACT(TRIM(Md5sumsBBC!E41),TRIM(MD5SumsPhilips!E41)), "MATCH", "ERROR")</f>
        <v>MATCH</v>
      </c>
      <c r="F41" s="21" t="str">
        <f>IF(EXACT(TRIM(Md5sumsBBC!F41),TRIM(MD5SumsPhilips!F41)), "MATCH", "ERROR")</f>
        <v>MATCH</v>
      </c>
      <c r="G41" s="21" t="str">
        <f>IF(EXACT(TRIM(Md5sumsBBC!G41),TRIM(MD5SumsPhilips!G41)), "MATCH", "ERROR")</f>
        <v>MATCH</v>
      </c>
    </row>
    <row r="42" spans="1:7" ht="15.75" thickBot="1">
      <c r="A42" s="4"/>
      <c r="B42" s="5"/>
      <c r="C42" s="12">
        <v>33</v>
      </c>
      <c r="D42" s="21" t="str">
        <f>IF(EXACT(TRIM(Md5sumsBBC!D42),TRIM(MD5SumsPhilips!C42)), "MATCH","ERROR")</f>
        <v>MATCH</v>
      </c>
      <c r="E42" s="25" t="str">
        <f>IF(EXACT(TRIM(Md5sumsBBC!E42),TRIM(MD5SumsPhilips!E42)), "MATCH", "ERROR")</f>
        <v>MATCH</v>
      </c>
      <c r="F42" s="22" t="str">
        <f>IF(EXACT(TRIM(Md5sumsBBC!F42),TRIM(MD5SumsPhilips!F42)), "MATCH", "ERROR")</f>
        <v>MATCH</v>
      </c>
      <c r="G42" s="22" t="str">
        <f>IF(EXACT(TRIM(Md5sumsBBC!G42),TRIM(MD5SumsPhilips!G42)), "MATCH", "ERROR")</f>
        <v>MATCH</v>
      </c>
    </row>
    <row r="43" spans="1:7">
      <c r="A43" s="4"/>
      <c r="B43" s="4" t="s">
        <v>23</v>
      </c>
      <c r="C43" s="10">
        <v>22</v>
      </c>
      <c r="D43" s="20" t="str">
        <f>IF(EXACT(TRIM(Md5sumsBBC!D43),TRIM(MD5SumsPhilips!C43)), "MATCH","ERROR")</f>
        <v>MATCH</v>
      </c>
      <c r="E43" s="24" t="str">
        <f>IF(EXACT(TRIM(Md5sumsBBC!E43),TRIM(MD5SumsPhilips!E43)), "MATCH", "ERROR")</f>
        <v>MATCH</v>
      </c>
      <c r="F43" s="21" t="str">
        <f>IF(EXACT(TRIM(Md5sumsBBC!F43),TRIM(MD5SumsPhilips!F43)), "MATCH", "ERROR")</f>
        <v>MATCH</v>
      </c>
      <c r="G43" s="21" t="str">
        <f>IF(EXACT(TRIM(Md5sumsBBC!G43),TRIM(MD5SumsPhilips!G43)), "MATCH", "ERROR")</f>
        <v>MATCH</v>
      </c>
    </row>
    <row r="44" spans="1:7">
      <c r="A44" s="4"/>
      <c r="B44" s="4"/>
      <c r="C44" s="10">
        <v>26</v>
      </c>
      <c r="D44" s="21" t="str">
        <f>IF(EXACT(TRIM(Md5sumsBBC!D44),TRIM(MD5SumsPhilips!C44)), "MATCH","ERROR")</f>
        <v>MATCH</v>
      </c>
      <c r="E44" s="24" t="str">
        <f>IF(EXACT(TRIM(Md5sumsBBC!E44),TRIM(MD5SumsPhilips!E44)), "MATCH", "ERROR")</f>
        <v>MATCH</v>
      </c>
      <c r="F44" s="21" t="str">
        <f>IF(EXACT(TRIM(Md5sumsBBC!F44),TRIM(MD5SumsPhilips!F44)), "MATCH", "ERROR")</f>
        <v>MATCH</v>
      </c>
      <c r="G44" s="21" t="str">
        <f>IF(EXACT(TRIM(Md5sumsBBC!G44),TRIM(MD5SumsPhilips!G44)), "MATCH", "ERROR")</f>
        <v>MATCH</v>
      </c>
    </row>
    <row r="45" spans="1:7">
      <c r="A45" s="4"/>
      <c r="B45" s="4"/>
      <c r="C45" s="10">
        <v>29</v>
      </c>
      <c r="D45" s="21" t="str">
        <f>IF(EXACT(TRIM(Md5sumsBBC!D45),TRIM(MD5SumsPhilips!C45)), "MATCH","ERROR")</f>
        <v>MATCH</v>
      </c>
      <c r="E45" s="24" t="str">
        <f>IF(EXACT(TRIM(Md5sumsBBC!E45),TRIM(MD5SumsPhilips!E45)), "MATCH", "ERROR")</f>
        <v>MATCH</v>
      </c>
      <c r="F45" s="21" t="str">
        <f>IF(EXACT(TRIM(Md5sumsBBC!F45),TRIM(MD5SumsPhilips!F45)), "MATCH", "ERROR")</f>
        <v>MATCH</v>
      </c>
      <c r="G45" s="21" t="str">
        <f>IF(EXACT(TRIM(Md5sumsBBC!G45),TRIM(MD5SumsPhilips!G45)), "MATCH", "ERROR")</f>
        <v>MATCH</v>
      </c>
    </row>
    <row r="46" spans="1:7" ht="15.75" thickBot="1">
      <c r="A46" s="5"/>
      <c r="B46" s="5"/>
      <c r="C46" s="12">
        <v>33</v>
      </c>
      <c r="D46" s="22" t="str">
        <f>IF(EXACT(TRIM(Md5sumsBBC!D46),TRIM(MD5SumsPhilips!C46)), "MATCH","ERROR")</f>
        <v>MATCH</v>
      </c>
      <c r="E46" s="25" t="str">
        <f>IF(EXACT(TRIM(Md5sumsBBC!E46),TRIM(MD5SumsPhilips!E46)), "MATCH", "ERROR")</f>
        <v>MATCH</v>
      </c>
      <c r="F46" s="22" t="str">
        <f>IF(EXACT(TRIM(Md5sumsBBC!F46),TRIM(MD5SumsPhilips!F46)), "MATCH", "ERROR")</f>
        <v>MATCH</v>
      </c>
      <c r="G46" s="22" t="str">
        <f>IF(EXACT(TRIM(Md5sumsBBC!G46),TRIM(MD5SumsPhilips!G46)), "MATCH", "ERROR")</f>
        <v>MATCH</v>
      </c>
    </row>
    <row r="47" spans="1:7">
      <c r="A47" s="4" t="s">
        <v>14</v>
      </c>
      <c r="B47" s="4" t="s">
        <v>3</v>
      </c>
      <c r="C47" s="10">
        <v>25</v>
      </c>
      <c r="D47" s="21" t="str">
        <f>IF(EXACT(TRIM(Md5sumsBBC!D47),TRIM(MD5SumsPhilips!C47)), "MATCH","ERROR")</f>
        <v>MATCH</v>
      </c>
      <c r="E47" s="24" t="str">
        <f>IF(EXACT(TRIM(Md5sumsBBC!E47),TRIM(MD5SumsPhilips!E47)), "MATCH", "ERROR")</f>
        <v>MATCH</v>
      </c>
      <c r="F47" s="21" t="str">
        <f>IF(EXACT(TRIM(Md5sumsBBC!F47),TRIM(MD5SumsPhilips!F47)), "MATCH", "ERROR")</f>
        <v>MATCH</v>
      </c>
      <c r="G47" s="21" t="str">
        <f>IF(EXACT(TRIM(Md5sumsBBC!G47),TRIM(MD5SumsPhilips!G47)), "MATCH", "ERROR")</f>
        <v>MATCH</v>
      </c>
    </row>
    <row r="48" spans="1:7">
      <c r="A48" s="4"/>
      <c r="B48" s="4"/>
      <c r="C48" s="10">
        <v>27</v>
      </c>
      <c r="D48" s="21" t="str">
        <f>IF(EXACT(TRIM(Md5sumsBBC!D48),TRIM(MD5SumsPhilips!C48)), "MATCH","ERROR")</f>
        <v>MATCH</v>
      </c>
      <c r="E48" s="24" t="str">
        <f>IF(EXACT(TRIM(Md5sumsBBC!E48),TRIM(MD5SumsPhilips!E48)), "MATCH", "ERROR")</f>
        <v>MATCH</v>
      </c>
      <c r="F48" s="21" t="str">
        <f>IF(EXACT(TRIM(Md5sumsBBC!F48),TRIM(MD5SumsPhilips!F48)), "MATCH", "ERROR")</f>
        <v>MATCH</v>
      </c>
      <c r="G48" s="21" t="str">
        <f>IF(EXACT(TRIM(Md5sumsBBC!G48),TRIM(MD5SumsPhilips!G48)), "MATCH", "ERROR")</f>
        <v>MATCH</v>
      </c>
    </row>
    <row r="49" spans="1:7">
      <c r="A49" s="4"/>
      <c r="B49" s="4"/>
      <c r="C49" s="10">
        <v>31</v>
      </c>
      <c r="D49" s="21" t="str">
        <f>IF(EXACT(TRIM(Md5sumsBBC!D49),TRIM(MD5SumsPhilips!C49)), "MATCH","ERROR")</f>
        <v>MATCH</v>
      </c>
      <c r="E49" s="24" t="str">
        <f>IF(EXACT(TRIM(Md5sumsBBC!E49),TRIM(MD5SumsPhilips!E49)), "MATCH", "ERROR")</f>
        <v>MATCH</v>
      </c>
      <c r="F49" s="21" t="str">
        <f>IF(EXACT(TRIM(Md5sumsBBC!F49),TRIM(MD5SumsPhilips!F49)), "MATCH", "ERROR")</f>
        <v>MATCH</v>
      </c>
      <c r="G49" s="21" t="str">
        <f>IF(EXACT(TRIM(Md5sumsBBC!G49),TRIM(MD5SumsPhilips!G49)), "MATCH", "ERROR")</f>
        <v>MATCH</v>
      </c>
    </row>
    <row r="50" spans="1:7" ht="15.75" thickBot="1">
      <c r="A50" s="5"/>
      <c r="B50" s="5"/>
      <c r="C50" s="12">
        <v>33</v>
      </c>
      <c r="D50" s="21" t="str">
        <f>IF(EXACT(TRIM(Md5sumsBBC!D50),TRIM(MD5SumsPhilips!C50)), "MATCH","ERROR")</f>
        <v>MATCH</v>
      </c>
      <c r="E50" s="25" t="str">
        <f>IF(EXACT(TRIM(Md5sumsBBC!E50),TRIM(MD5SumsPhilips!E50)), "MATCH", "ERROR")</f>
        <v>MATCH</v>
      </c>
      <c r="F50" s="22" t="str">
        <f>IF(EXACT(TRIM(Md5sumsBBC!F50),TRIM(MD5SumsPhilips!F50)), "MATCH", "ERROR")</f>
        <v>MATCH</v>
      </c>
      <c r="G50" s="22" t="str">
        <f>IF(EXACT(TRIM(Md5sumsBBC!G50),TRIM(MD5SumsPhilips!G50)), "MATCH", "ERROR")</f>
        <v>MATCH</v>
      </c>
    </row>
    <row r="51" spans="1:7">
      <c r="A51" s="8" t="s">
        <v>26</v>
      </c>
      <c r="B51" s="8" t="s">
        <v>24</v>
      </c>
      <c r="C51" s="8">
        <v>23</v>
      </c>
      <c r="D51" s="20" t="str">
        <f>IF(EXACT(TRIM(Md5sumsBBC!D51),TRIM(MD5SumsPhilips!C51)), "MATCH","ERROR")</f>
        <v>MATCH</v>
      </c>
      <c r="E51" s="23" t="str">
        <f>IF(EXACT(TRIM(Md5sumsBBC!E51),TRIM(MD5SumsPhilips!E51)), "MATCH", "ERROR")</f>
        <v>MATCH</v>
      </c>
      <c r="F51" s="20" t="str">
        <f>IF(EXACT(TRIM(Md5sumsBBC!F51),TRIM(MD5SumsPhilips!F51)), "MATCH", "ERROR")</f>
        <v>MATCH</v>
      </c>
      <c r="G51" s="23" t="str">
        <f>IF(EXACT(TRIM(Md5sumsBBC!G51),TRIM(MD5SumsPhilips!G51)), "MATCH", "ERROR")</f>
        <v>MATCH</v>
      </c>
    </row>
    <row r="52" spans="1:7">
      <c r="A52" s="10"/>
      <c r="B52" s="10"/>
      <c r="C52" s="10">
        <v>28</v>
      </c>
      <c r="D52" s="21" t="str">
        <f>IF(EXACT(TRIM(Md5sumsBBC!D52),TRIM(MD5SumsPhilips!C52)), "MATCH","ERROR")</f>
        <v>MATCH</v>
      </c>
      <c r="E52" s="24" t="str">
        <f>IF(EXACT(TRIM(Md5sumsBBC!E52),TRIM(MD5SumsPhilips!E52)), "MATCH", "ERROR")</f>
        <v>MATCH</v>
      </c>
      <c r="F52" s="21" t="str">
        <f>IF(EXACT(TRIM(Md5sumsBBC!F52),TRIM(MD5SumsPhilips!F52)), "MATCH", "ERROR")</f>
        <v>MATCH</v>
      </c>
      <c r="G52" s="24" t="str">
        <f>IF(EXACT(TRIM(Md5sumsBBC!G52),TRIM(MD5SumsPhilips!G52)), "MATCH", "ERROR")</f>
        <v>MATCH</v>
      </c>
    </row>
    <row r="53" spans="1:7">
      <c r="A53" s="10"/>
      <c r="B53" s="10"/>
      <c r="C53" s="10">
        <v>32</v>
      </c>
      <c r="D53" s="21" t="str">
        <f>IF(EXACT(TRIM(Md5sumsBBC!D53),TRIM(MD5SumsPhilips!C53)), "MATCH","ERROR")</f>
        <v>MATCH</v>
      </c>
      <c r="E53" s="24" t="str">
        <f>IF(EXACT(TRIM(Md5sumsBBC!E53),TRIM(MD5SumsPhilips!E53)), "MATCH", "ERROR")</f>
        <v>MATCH</v>
      </c>
      <c r="F53" s="21" t="str">
        <f>IF(EXACT(TRIM(Md5sumsBBC!F53),TRIM(MD5SumsPhilips!F53)), "MATCH", "ERROR")</f>
        <v>MATCH</v>
      </c>
      <c r="G53" s="24" t="str">
        <f>IF(EXACT(TRIM(Md5sumsBBC!G53),TRIM(MD5SumsPhilips!G53)), "MATCH", "ERROR")</f>
        <v>MATCH</v>
      </c>
    </row>
    <row r="54" spans="1:7" ht="15.75" thickBot="1">
      <c r="A54" s="10"/>
      <c r="B54" s="12"/>
      <c r="C54" s="12">
        <v>36</v>
      </c>
      <c r="D54" s="22" t="str">
        <f>IF(EXACT(TRIM(Md5sumsBBC!D54),TRIM(MD5SumsPhilips!C54)), "MATCH","ERROR")</f>
        <v>MATCH</v>
      </c>
      <c r="E54" s="24" t="str">
        <f>IF(EXACT(TRIM(Md5sumsBBC!E54),TRIM(MD5SumsPhilips!E54)), "MATCH", "ERROR")</f>
        <v>MATCH</v>
      </c>
      <c r="F54" s="21" t="str">
        <f>IF(EXACT(TRIM(Md5sumsBBC!F54),TRIM(MD5SumsPhilips!F54)), "MATCH", "ERROR")</f>
        <v>MATCH</v>
      </c>
      <c r="G54" s="24" t="str">
        <f>IF(EXACT(TRIM(Md5sumsBBC!G54),TRIM(MD5SumsPhilips!G54)), "MATCH", "ERROR")</f>
        <v>MATCH</v>
      </c>
    </row>
    <row r="55" spans="1:7">
      <c r="A55" s="10"/>
      <c r="B55" s="3" t="s">
        <v>25</v>
      </c>
      <c r="C55" s="10">
        <v>24</v>
      </c>
      <c r="D55" s="27" t="str">
        <f>IF(EXACT(TRIM(Md5sumsBBC!D55),TRIM(MD5SumsPhilips!C55)), "MATCH","ERROR")</f>
        <v>MATCH</v>
      </c>
      <c r="E55" s="20" t="str">
        <f>IF(EXACT(TRIM(Md5sumsBBC!E55),TRIM(MD5SumsPhilips!E55)), "MATCH", "ERROR")</f>
        <v>MATCH</v>
      </c>
      <c r="F55" s="20" t="str">
        <f>IF(EXACT(TRIM(Md5sumsBBC!F55),TRIM(MD5SumsPhilips!F55)), "MATCH", "ERROR")</f>
        <v>MATCH</v>
      </c>
      <c r="G55" s="20" t="str">
        <f>IF(EXACT(TRIM(Md5sumsBBC!G55),TRIM(MD5SumsPhilips!G55)), "MATCH", "ERROR")</f>
        <v>MATCH</v>
      </c>
    </row>
    <row r="56" spans="1:7">
      <c r="A56" s="10"/>
      <c r="B56" s="4"/>
      <c r="C56" s="10">
        <v>27</v>
      </c>
      <c r="D56" s="27" t="str">
        <f>IF(EXACT(TRIM(Md5sumsBBC!D56),TRIM(MD5SumsPhilips!C56)), "MATCH","ERROR")</f>
        <v>MATCH</v>
      </c>
      <c r="E56" s="21" t="str">
        <f>IF(EXACT(TRIM(Md5sumsBBC!E56),TRIM(MD5SumsPhilips!E56)), "MATCH", "ERROR")</f>
        <v>MATCH</v>
      </c>
      <c r="F56" s="21" t="str">
        <f>IF(EXACT(TRIM(Md5sumsBBC!F56),TRIM(MD5SumsPhilips!F56)), "MATCH", "ERROR")</f>
        <v>MATCH</v>
      </c>
      <c r="G56" s="21" t="str">
        <f>IF(EXACT(TRIM(Md5sumsBBC!G56),TRIM(MD5SumsPhilips!G56)), "MATCH", "ERROR")</f>
        <v>MATCH</v>
      </c>
    </row>
    <row r="57" spans="1:7">
      <c r="A57" s="10"/>
      <c r="B57" s="4"/>
      <c r="C57" s="10">
        <v>32</v>
      </c>
      <c r="D57" s="27" t="str">
        <f>IF(EXACT(TRIM(Md5sumsBBC!D57),TRIM(MD5SumsPhilips!C57)), "MATCH","ERROR")</f>
        <v>MATCH</v>
      </c>
      <c r="E57" s="21" t="str">
        <f>IF(EXACT(TRIM(Md5sumsBBC!E57),TRIM(MD5SumsPhilips!E57)), "MATCH", "ERROR")</f>
        <v>MATCH</v>
      </c>
      <c r="F57" s="21" t="str">
        <f>IF(EXACT(TRIM(Md5sumsBBC!F57),TRIM(MD5SumsPhilips!F57)), "MATCH", "ERROR")</f>
        <v>MATCH</v>
      </c>
      <c r="G57" s="21" t="str">
        <f>IF(EXACT(TRIM(Md5sumsBBC!G57),TRIM(MD5SumsPhilips!G57)), "MATCH", "ERROR")</f>
        <v>MATCH</v>
      </c>
    </row>
    <row r="58" spans="1:7" ht="15.75" thickBot="1">
      <c r="A58" s="12"/>
      <c r="B58" s="5"/>
      <c r="C58" s="12">
        <v>36</v>
      </c>
      <c r="D58" s="28" t="str">
        <f>IF(EXACT(TRIM(Md5sumsBBC!D58),TRIM(MD5SumsPhilips!C58)), "MATCH","ERROR")</f>
        <v>MATCH</v>
      </c>
      <c r="E58" s="22" t="str">
        <f>IF(EXACT(TRIM(Md5sumsBBC!E58),TRIM(MD5SumsPhilips!E58)), "MATCH", "ERROR")</f>
        <v>MATCH</v>
      </c>
      <c r="F58" s="22" t="str">
        <f>IF(EXACT(TRIM(Md5sumsBBC!F58),TRIM(MD5SumsPhilips!F58)), "MATCH", "ERROR")</f>
        <v>MATCH</v>
      </c>
      <c r="G58" s="22" t="str">
        <f>IF(EXACT(TRIM(Md5sumsBBC!G58),TRIM(MD5SumsPhilips!G58)), "MATCH", "ERROR")</f>
        <v>MATCH</v>
      </c>
    </row>
  </sheetData>
  <conditionalFormatting sqref="D3:D58">
    <cfRule type="cellIs" dxfId="14" priority="6" operator="equal">
      <formula>"'TRUE'"</formula>
    </cfRule>
    <cfRule type="cellIs" dxfId="13" priority="5" operator="equal">
      <formula>TRUE</formula>
    </cfRule>
    <cfRule type="cellIs" dxfId="12" priority="2" operator="equal">
      <formula>"MATCH"</formula>
    </cfRule>
  </conditionalFormatting>
  <conditionalFormatting sqref="E3:G58">
    <cfRule type="cellIs" dxfId="11" priority="4" operator="equal">
      <formula>TRUE</formula>
    </cfRule>
    <cfRule type="cellIs" dxfId="10" priority="3" operator="equal">
      <formula>TRUE</formula>
    </cfRule>
    <cfRule type="cellIs" dxfId="9" priority="1" operator="equal">
      <formula>"MATCH"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selection activeCell="D3" sqref="D3"/>
    </sheetView>
  </sheetViews>
  <sheetFormatPr defaultRowHeight="15"/>
  <cols>
    <col min="2" max="2" width="21.140625" bestFit="1" customWidth="1"/>
    <col min="3" max="3" width="12" customWidth="1"/>
    <col min="4" max="4" width="37.42578125" bestFit="1" customWidth="1"/>
    <col min="5" max="5" width="37.7109375" bestFit="1" customWidth="1"/>
    <col min="6" max="6" width="37.28515625" bestFit="1" customWidth="1"/>
    <col min="7" max="7" width="37.7109375" bestFit="1" customWidth="1"/>
  </cols>
  <sheetData>
    <row r="1" spans="1:7" ht="15.75" thickBot="1"/>
    <row r="2" spans="1:7" ht="72.75" thickBot="1">
      <c r="A2" s="1" t="s">
        <v>9</v>
      </c>
      <c r="B2" s="1" t="s">
        <v>10</v>
      </c>
      <c r="C2" s="1" t="s">
        <v>6</v>
      </c>
      <c r="D2" s="2" t="s">
        <v>7</v>
      </c>
      <c r="E2" s="2" t="s">
        <v>15</v>
      </c>
      <c r="F2" s="2" t="s">
        <v>8</v>
      </c>
      <c r="G2" s="2" t="s">
        <v>16</v>
      </c>
    </row>
    <row r="3" spans="1:7">
      <c r="A3" s="3" t="s">
        <v>11</v>
      </c>
      <c r="B3" s="7" t="s">
        <v>17</v>
      </c>
      <c r="C3" s="3">
        <v>21</v>
      </c>
      <c r="D3" s="3" t="s">
        <v>35</v>
      </c>
      <c r="E3" s="3" t="s">
        <v>222</v>
      </c>
      <c r="F3" s="3" t="s">
        <v>223</v>
      </c>
      <c r="G3" s="3" t="s">
        <v>38</v>
      </c>
    </row>
    <row r="4" spans="1:7">
      <c r="A4" s="4"/>
      <c r="B4" s="4"/>
      <c r="C4" s="4">
        <v>24</v>
      </c>
      <c r="D4" s="4" t="s">
        <v>0</v>
      </c>
      <c r="E4" s="4" t="s">
        <v>224</v>
      </c>
      <c r="F4" s="4" t="s">
        <v>225</v>
      </c>
      <c r="G4" s="4" t="s">
        <v>41</v>
      </c>
    </row>
    <row r="5" spans="1:7">
      <c r="A5" s="4"/>
      <c r="B5" s="4"/>
      <c r="C5" s="4">
        <v>27</v>
      </c>
      <c r="D5" s="4" t="s">
        <v>0</v>
      </c>
      <c r="E5" s="4" t="s">
        <v>226</v>
      </c>
      <c r="F5" s="4" t="s">
        <v>227</v>
      </c>
      <c r="G5" s="4" t="s">
        <v>44</v>
      </c>
    </row>
    <row r="6" spans="1:7" ht="15.75" thickBot="1">
      <c r="A6" s="4"/>
      <c r="B6" s="5"/>
      <c r="C6" s="5">
        <v>30</v>
      </c>
      <c r="D6" s="5" t="s">
        <v>0</v>
      </c>
      <c r="E6" s="5" t="s">
        <v>228</v>
      </c>
      <c r="F6" s="5" t="s">
        <v>229</v>
      </c>
      <c r="G6" s="5" t="s">
        <v>47</v>
      </c>
    </row>
    <row r="7" spans="1:7">
      <c r="A7" s="4"/>
      <c r="B7" s="7" t="s">
        <v>18</v>
      </c>
      <c r="C7" s="3">
        <v>23</v>
      </c>
      <c r="D7" s="3" t="s">
        <v>230</v>
      </c>
      <c r="E7" s="3" t="s">
        <v>231</v>
      </c>
      <c r="F7" s="3" t="s">
        <v>232</v>
      </c>
      <c r="G7" s="3" t="s">
        <v>52</v>
      </c>
    </row>
    <row r="8" spans="1:7">
      <c r="A8" s="4"/>
      <c r="B8" s="4"/>
      <c r="C8" s="4">
        <v>30</v>
      </c>
      <c r="D8" s="4" t="s">
        <v>0</v>
      </c>
      <c r="E8" s="4" t="s">
        <v>233</v>
      </c>
      <c r="F8" s="4" t="s">
        <v>234</v>
      </c>
      <c r="G8" s="4" t="s">
        <v>55</v>
      </c>
    </row>
    <row r="9" spans="1:7">
      <c r="A9" s="4"/>
      <c r="B9" s="4"/>
      <c r="C9" s="4">
        <v>33</v>
      </c>
      <c r="D9" s="4" t="s">
        <v>0</v>
      </c>
      <c r="E9" s="4" t="s">
        <v>235</v>
      </c>
      <c r="F9" s="4" t="s">
        <v>236</v>
      </c>
      <c r="G9" s="4" t="s">
        <v>58</v>
      </c>
    </row>
    <row r="10" spans="1:7" ht="15.75" thickBot="1">
      <c r="A10" s="4"/>
      <c r="B10" s="5"/>
      <c r="C10" s="5">
        <v>35</v>
      </c>
      <c r="D10" s="5" t="s">
        <v>0</v>
      </c>
      <c r="E10" s="5" t="s">
        <v>237</v>
      </c>
      <c r="F10" s="5" t="s">
        <v>238</v>
      </c>
      <c r="G10" s="5" t="s">
        <v>61</v>
      </c>
    </row>
    <row r="11" spans="1:7">
      <c r="A11" s="4"/>
      <c r="B11" s="4" t="s">
        <v>4</v>
      </c>
      <c r="C11" s="4">
        <v>20</v>
      </c>
      <c r="D11" s="4" t="s">
        <v>239</v>
      </c>
      <c r="E11" s="4" t="s">
        <v>240</v>
      </c>
      <c r="F11" s="6" t="s">
        <v>241</v>
      </c>
      <c r="G11" s="4" t="s">
        <v>66</v>
      </c>
    </row>
    <row r="12" spans="1:7">
      <c r="A12" s="4"/>
      <c r="B12" s="4"/>
      <c r="C12" s="4">
        <v>24</v>
      </c>
      <c r="D12" s="4" t="s">
        <v>0</v>
      </c>
      <c r="E12" s="4" t="s">
        <v>242</v>
      </c>
      <c r="F12" s="4" t="s">
        <v>243</v>
      </c>
      <c r="G12" s="4" t="s">
        <v>69</v>
      </c>
    </row>
    <row r="13" spans="1:7">
      <c r="A13" s="4"/>
      <c r="B13" s="4"/>
      <c r="C13" s="4">
        <v>26</v>
      </c>
      <c r="D13" s="4" t="s">
        <v>0</v>
      </c>
      <c r="E13" s="4" t="s">
        <v>244</v>
      </c>
      <c r="F13" s="4" t="s">
        <v>245</v>
      </c>
      <c r="G13" s="4" t="s">
        <v>72</v>
      </c>
    </row>
    <row r="14" spans="1:7" ht="15.75" thickBot="1">
      <c r="A14" s="5"/>
      <c r="B14" s="5"/>
      <c r="C14" s="5">
        <v>31</v>
      </c>
      <c r="D14" s="5" t="s">
        <v>0</v>
      </c>
      <c r="E14" s="5" t="s">
        <v>246</v>
      </c>
      <c r="F14" s="5" t="s">
        <v>247</v>
      </c>
      <c r="G14" s="5" t="s">
        <v>75</v>
      </c>
    </row>
    <row r="15" spans="1:7">
      <c r="A15" s="3" t="s">
        <v>12</v>
      </c>
      <c r="B15" s="3" t="s">
        <v>1</v>
      </c>
      <c r="C15" s="3">
        <v>25</v>
      </c>
      <c r="D15" s="3" t="s">
        <v>248</v>
      </c>
      <c r="E15" s="3" t="s">
        <v>249</v>
      </c>
      <c r="F15" s="3" t="s">
        <v>250</v>
      </c>
      <c r="G15" s="3" t="s">
        <v>81</v>
      </c>
    </row>
    <row r="16" spans="1:7">
      <c r="A16" s="4"/>
      <c r="B16" s="4"/>
      <c r="C16" s="4">
        <v>27</v>
      </c>
      <c r="D16" s="4" t="s">
        <v>0</v>
      </c>
      <c r="E16" s="4" t="s">
        <v>251</v>
      </c>
      <c r="F16" s="4" t="s">
        <v>252</v>
      </c>
      <c r="G16" s="4" t="s">
        <v>84</v>
      </c>
    </row>
    <row r="17" spans="1:7">
      <c r="A17" s="4"/>
      <c r="B17" s="4"/>
      <c r="C17" s="4">
        <v>33</v>
      </c>
      <c r="D17" s="4" t="s">
        <v>0</v>
      </c>
      <c r="E17" s="4" t="s">
        <v>253</v>
      </c>
      <c r="F17" s="4" t="s">
        <v>254</v>
      </c>
      <c r="G17" s="4" t="s">
        <v>87</v>
      </c>
    </row>
    <row r="18" spans="1:7" ht="15.75" thickBot="1">
      <c r="A18" s="4"/>
      <c r="B18" s="5"/>
      <c r="C18" s="5">
        <v>36</v>
      </c>
      <c r="D18" s="5" t="s">
        <v>0</v>
      </c>
      <c r="E18" s="5" t="s">
        <v>255</v>
      </c>
      <c r="F18" s="5" t="s">
        <v>256</v>
      </c>
      <c r="G18" s="5" t="s">
        <v>90</v>
      </c>
    </row>
    <row r="19" spans="1:7">
      <c r="A19" s="4"/>
      <c r="B19" s="3" t="s">
        <v>2</v>
      </c>
      <c r="C19" s="3">
        <v>25</v>
      </c>
      <c r="D19" s="3" t="s">
        <v>257</v>
      </c>
      <c r="E19" s="3" t="s">
        <v>258</v>
      </c>
      <c r="F19" s="3" t="s">
        <v>259</v>
      </c>
      <c r="G19" s="3" t="s">
        <v>95</v>
      </c>
    </row>
    <row r="20" spans="1:7">
      <c r="A20" s="4"/>
      <c r="B20" s="4"/>
      <c r="C20" s="4">
        <v>27</v>
      </c>
      <c r="D20" s="4" t="s">
        <v>0</v>
      </c>
      <c r="E20" s="4" t="s">
        <v>260</v>
      </c>
      <c r="F20" s="4" t="s">
        <v>261</v>
      </c>
      <c r="G20" s="4" t="s">
        <v>98</v>
      </c>
    </row>
    <row r="21" spans="1:7">
      <c r="A21" s="4"/>
      <c r="B21" s="4"/>
      <c r="C21" s="4">
        <v>33</v>
      </c>
      <c r="D21" s="4" t="s">
        <v>0</v>
      </c>
      <c r="E21" s="4" t="s">
        <v>262</v>
      </c>
      <c r="F21" s="4" t="s">
        <v>263</v>
      </c>
      <c r="G21" s="4" t="s">
        <v>101</v>
      </c>
    </row>
    <row r="22" spans="1:7" ht="15.75" thickBot="1">
      <c r="A22" s="4"/>
      <c r="B22" s="5"/>
      <c r="C22" s="5">
        <v>36</v>
      </c>
      <c r="D22" s="5" t="s">
        <v>0</v>
      </c>
      <c r="E22" s="5" t="s">
        <v>264</v>
      </c>
      <c r="F22" s="5" t="s">
        <v>265</v>
      </c>
      <c r="G22" s="5" t="s">
        <v>104</v>
      </c>
    </row>
    <row r="23" spans="1:7">
      <c r="A23" s="4"/>
      <c r="B23" s="4" t="s">
        <v>5</v>
      </c>
      <c r="C23" s="4">
        <v>24</v>
      </c>
      <c r="D23" s="4" t="s">
        <v>266</v>
      </c>
      <c r="E23" s="4" t="s">
        <v>267</v>
      </c>
      <c r="F23" s="4" t="s">
        <v>268</v>
      </c>
      <c r="G23" s="4" t="s">
        <v>109</v>
      </c>
    </row>
    <row r="24" spans="1:7">
      <c r="A24" s="4"/>
      <c r="B24" s="4"/>
      <c r="C24" s="4">
        <v>27</v>
      </c>
      <c r="D24" s="4" t="s">
        <v>0</v>
      </c>
      <c r="E24" s="4" t="s">
        <v>269</v>
      </c>
      <c r="F24" s="4" t="s">
        <v>270</v>
      </c>
      <c r="G24" s="4" t="s">
        <v>112</v>
      </c>
    </row>
    <row r="25" spans="1:7">
      <c r="A25" s="4"/>
      <c r="B25" s="4"/>
      <c r="C25" s="4">
        <v>32</v>
      </c>
      <c r="D25" s="4" t="s">
        <v>0</v>
      </c>
      <c r="E25" s="4" t="s">
        <v>271</v>
      </c>
      <c r="F25" s="4" t="s">
        <v>272</v>
      </c>
      <c r="G25" s="4" t="s">
        <v>115</v>
      </c>
    </row>
    <row r="26" spans="1:7" ht="15.75" thickBot="1">
      <c r="A26" s="5"/>
      <c r="B26" s="5"/>
      <c r="C26" s="5">
        <v>36</v>
      </c>
      <c r="D26" s="5" t="s">
        <v>0</v>
      </c>
      <c r="E26" s="5" t="s">
        <v>273</v>
      </c>
      <c r="F26" s="5" t="s">
        <v>274</v>
      </c>
      <c r="G26" s="5" t="s">
        <v>118</v>
      </c>
    </row>
    <row r="27" spans="1:7">
      <c r="A27" s="3" t="s">
        <v>13</v>
      </c>
      <c r="B27" s="3" t="s">
        <v>19</v>
      </c>
      <c r="C27" s="3">
        <v>21</v>
      </c>
      <c r="D27" s="3" t="s">
        <v>275</v>
      </c>
      <c r="E27" s="3" t="s">
        <v>276</v>
      </c>
      <c r="F27" s="3" t="s">
        <v>277</v>
      </c>
      <c r="G27" s="3" t="s">
        <v>124</v>
      </c>
    </row>
    <row r="28" spans="1:7">
      <c r="A28" s="4"/>
      <c r="B28" s="4"/>
      <c r="C28" s="4">
        <v>25</v>
      </c>
      <c r="D28" s="4" t="s">
        <v>0</v>
      </c>
      <c r="E28" s="4" t="s">
        <v>278</v>
      </c>
      <c r="F28" s="4" t="s">
        <v>279</v>
      </c>
      <c r="G28" s="4" t="s">
        <v>127</v>
      </c>
    </row>
    <row r="29" spans="1:7">
      <c r="A29" s="4"/>
      <c r="B29" s="4"/>
      <c r="C29" s="4">
        <v>29</v>
      </c>
      <c r="D29" s="4" t="s">
        <v>0</v>
      </c>
      <c r="E29" s="4" t="s">
        <v>280</v>
      </c>
      <c r="F29" s="4" t="s">
        <v>281</v>
      </c>
      <c r="G29" s="4" t="s">
        <v>130</v>
      </c>
    </row>
    <row r="30" spans="1:7" ht="15.75" thickBot="1">
      <c r="A30" s="4"/>
      <c r="B30" s="5"/>
      <c r="C30" s="5">
        <v>33</v>
      </c>
      <c r="D30" s="5" t="s">
        <v>0</v>
      </c>
      <c r="E30" s="5" t="s">
        <v>282</v>
      </c>
      <c r="F30" s="5" t="s">
        <v>283</v>
      </c>
      <c r="G30" s="5" t="s">
        <v>133</v>
      </c>
    </row>
    <row r="31" spans="1:7">
      <c r="A31" s="4"/>
      <c r="B31" s="3" t="s">
        <v>20</v>
      </c>
      <c r="C31" s="3">
        <v>21</v>
      </c>
      <c r="D31" s="3" t="s">
        <v>284</v>
      </c>
      <c r="E31" s="3" t="s">
        <v>285</v>
      </c>
      <c r="F31" s="3" t="s">
        <v>286</v>
      </c>
      <c r="G31" s="3" t="s">
        <v>138</v>
      </c>
    </row>
    <row r="32" spans="1:7">
      <c r="A32" s="4"/>
      <c r="B32" s="4"/>
      <c r="C32" s="4">
        <v>25</v>
      </c>
      <c r="D32" s="4" t="s">
        <v>0</v>
      </c>
      <c r="E32" s="4" t="s">
        <v>287</v>
      </c>
      <c r="F32" s="4" t="s">
        <v>288</v>
      </c>
      <c r="G32" s="4" t="s">
        <v>141</v>
      </c>
    </row>
    <row r="33" spans="1:7">
      <c r="A33" s="4"/>
      <c r="B33" s="4"/>
      <c r="C33" s="4">
        <v>29</v>
      </c>
      <c r="D33" s="4" t="s">
        <v>0</v>
      </c>
      <c r="E33" s="4" t="s">
        <v>289</v>
      </c>
      <c r="F33" s="4" t="s">
        <v>290</v>
      </c>
      <c r="G33" s="4" t="s">
        <v>144</v>
      </c>
    </row>
    <row r="34" spans="1:7" ht="15.75" thickBot="1">
      <c r="A34" s="4"/>
      <c r="B34" s="5"/>
      <c r="C34" s="5">
        <v>33</v>
      </c>
      <c r="D34" s="5" t="s">
        <v>0</v>
      </c>
      <c r="E34" s="5" t="s">
        <v>291</v>
      </c>
      <c r="F34" s="5" t="s">
        <v>292</v>
      </c>
      <c r="G34" s="5" t="s">
        <v>147</v>
      </c>
    </row>
    <row r="35" spans="1:7">
      <c r="A35" s="4"/>
      <c r="B35" s="3" t="s">
        <v>21</v>
      </c>
      <c r="C35" s="3">
        <v>22</v>
      </c>
      <c r="D35" s="3" t="s">
        <v>293</v>
      </c>
      <c r="E35" s="3" t="s">
        <v>294</v>
      </c>
      <c r="F35" s="3" t="s">
        <v>295</v>
      </c>
      <c r="G35" s="3" t="s">
        <v>152</v>
      </c>
    </row>
    <row r="36" spans="1:7">
      <c r="A36" s="4"/>
      <c r="B36" s="4"/>
      <c r="C36" s="4">
        <v>25</v>
      </c>
      <c r="D36" s="4" t="s">
        <v>0</v>
      </c>
      <c r="E36" s="4" t="s">
        <v>296</v>
      </c>
      <c r="F36" s="4" t="s">
        <v>297</v>
      </c>
      <c r="G36" s="4" t="s">
        <v>155</v>
      </c>
    </row>
    <row r="37" spans="1:7">
      <c r="A37" s="4"/>
      <c r="B37" s="4"/>
      <c r="C37" s="4">
        <v>29</v>
      </c>
      <c r="D37" s="4" t="s">
        <v>0</v>
      </c>
      <c r="E37" s="4" t="s">
        <v>298</v>
      </c>
      <c r="F37" s="4" t="s">
        <v>299</v>
      </c>
      <c r="G37" s="4" t="s">
        <v>158</v>
      </c>
    </row>
    <row r="38" spans="1:7" ht="15.75" thickBot="1">
      <c r="A38" s="4"/>
      <c r="B38" s="5"/>
      <c r="C38" s="5">
        <v>33</v>
      </c>
      <c r="D38" s="5" t="s">
        <v>0</v>
      </c>
      <c r="E38" s="5" t="s">
        <v>300</v>
      </c>
      <c r="F38" s="5" t="s">
        <v>301</v>
      </c>
      <c r="G38" s="5" t="s">
        <v>161</v>
      </c>
    </row>
    <row r="39" spans="1:7">
      <c r="A39" s="4"/>
      <c r="B39" s="3" t="s">
        <v>22</v>
      </c>
      <c r="C39" s="3">
        <v>21</v>
      </c>
      <c r="D39" s="3" t="s">
        <v>302</v>
      </c>
      <c r="E39" s="3" t="s">
        <v>303</v>
      </c>
      <c r="F39" s="3" t="s">
        <v>304</v>
      </c>
      <c r="G39" s="3" t="s">
        <v>166</v>
      </c>
    </row>
    <row r="40" spans="1:7">
      <c r="A40" s="4"/>
      <c r="B40" s="4"/>
      <c r="C40" s="4">
        <v>25</v>
      </c>
      <c r="D40" s="4" t="s">
        <v>0</v>
      </c>
      <c r="E40" s="4" t="s">
        <v>305</v>
      </c>
      <c r="F40" s="4" t="s">
        <v>306</v>
      </c>
      <c r="G40" s="4" t="s">
        <v>169</v>
      </c>
    </row>
    <row r="41" spans="1:7">
      <c r="A41" s="4"/>
      <c r="B41" s="4"/>
      <c r="C41" s="4">
        <v>29</v>
      </c>
      <c r="D41" s="4" t="s">
        <v>0</v>
      </c>
      <c r="E41" s="4" t="s">
        <v>307</v>
      </c>
      <c r="F41" s="4" t="s">
        <v>308</v>
      </c>
      <c r="G41" s="4" t="s">
        <v>172</v>
      </c>
    </row>
    <row r="42" spans="1:7" ht="15.75" thickBot="1">
      <c r="A42" s="4"/>
      <c r="B42" s="5"/>
      <c r="C42" s="5">
        <v>33</v>
      </c>
      <c r="D42" s="5" t="s">
        <v>0</v>
      </c>
      <c r="E42" s="5" t="s">
        <v>309</v>
      </c>
      <c r="F42" s="5" t="s">
        <v>310</v>
      </c>
      <c r="G42" s="5" t="s">
        <v>175</v>
      </c>
    </row>
    <row r="43" spans="1:7">
      <c r="A43" s="4"/>
      <c r="B43" s="4" t="s">
        <v>23</v>
      </c>
      <c r="C43" s="4">
        <v>22</v>
      </c>
      <c r="D43" s="4" t="s">
        <v>311</v>
      </c>
      <c r="E43" s="4" t="s">
        <v>312</v>
      </c>
      <c r="F43" s="4" t="s">
        <v>313</v>
      </c>
      <c r="G43" s="4" t="s">
        <v>180</v>
      </c>
    </row>
    <row r="44" spans="1:7">
      <c r="A44" s="4"/>
      <c r="B44" s="4"/>
      <c r="C44" s="4">
        <v>26</v>
      </c>
      <c r="D44" s="4" t="s">
        <v>0</v>
      </c>
      <c r="E44" s="4" t="s">
        <v>314</v>
      </c>
      <c r="F44" s="4" t="s">
        <v>315</v>
      </c>
      <c r="G44" s="4" t="s">
        <v>183</v>
      </c>
    </row>
    <row r="45" spans="1:7">
      <c r="A45" s="4"/>
      <c r="B45" s="4"/>
      <c r="C45" s="4">
        <v>29</v>
      </c>
      <c r="D45" s="4" t="s">
        <v>0</v>
      </c>
      <c r="E45" s="4" t="s">
        <v>316</v>
      </c>
      <c r="F45" s="4" t="s">
        <v>317</v>
      </c>
      <c r="G45" s="4" t="s">
        <v>186</v>
      </c>
    </row>
    <row r="46" spans="1:7" ht="15.75" thickBot="1">
      <c r="A46" s="5"/>
      <c r="B46" s="5"/>
      <c r="C46" s="5">
        <v>33</v>
      </c>
      <c r="D46" s="5" t="s">
        <v>0</v>
      </c>
      <c r="E46" s="5" t="s">
        <v>318</v>
      </c>
      <c r="F46" s="5" t="s">
        <v>319</v>
      </c>
      <c r="G46" s="5" t="s">
        <v>189</v>
      </c>
    </row>
    <row r="47" spans="1:7">
      <c r="A47" s="4" t="s">
        <v>14</v>
      </c>
      <c r="B47" s="4" t="s">
        <v>3</v>
      </c>
      <c r="C47" s="4">
        <v>25</v>
      </c>
      <c r="D47" s="4" t="s">
        <v>320</v>
      </c>
      <c r="E47" s="4" t="s">
        <v>321</v>
      </c>
      <c r="F47" s="4" t="s">
        <v>322</v>
      </c>
      <c r="G47" s="4" t="s">
        <v>195</v>
      </c>
    </row>
    <row r="48" spans="1:7">
      <c r="A48" s="4"/>
      <c r="B48" s="4"/>
      <c r="C48" s="4">
        <v>27</v>
      </c>
      <c r="D48" s="4" t="s">
        <v>0</v>
      </c>
      <c r="E48" s="4" t="s">
        <v>323</v>
      </c>
      <c r="F48" s="4" t="s">
        <v>324</v>
      </c>
      <c r="G48" s="4" t="s">
        <v>198</v>
      </c>
    </row>
    <row r="49" spans="1:7">
      <c r="A49" s="4"/>
      <c r="B49" s="4"/>
      <c r="C49" s="4">
        <v>31</v>
      </c>
      <c r="D49" s="4" t="s">
        <v>0</v>
      </c>
      <c r="E49" s="4" t="s">
        <v>325</v>
      </c>
      <c r="F49" s="4" t="s">
        <v>326</v>
      </c>
      <c r="G49" s="4" t="s">
        <v>201</v>
      </c>
    </row>
    <row r="50" spans="1:7" ht="15.75" thickBot="1">
      <c r="A50" s="5"/>
      <c r="B50" s="5"/>
      <c r="C50" s="5">
        <v>33</v>
      </c>
      <c r="D50" s="5" t="s">
        <v>0</v>
      </c>
      <c r="E50" s="5" t="s">
        <v>327</v>
      </c>
      <c r="F50" s="5" t="s">
        <v>328</v>
      </c>
      <c r="G50" s="5" t="s">
        <v>204</v>
      </c>
    </row>
    <row r="51" spans="1:7">
      <c r="A51" s="8" t="s">
        <v>26</v>
      </c>
      <c r="B51" s="8" t="s">
        <v>24</v>
      </c>
      <c r="C51" s="3">
        <v>23</v>
      </c>
      <c r="D51" s="3" t="s">
        <v>329</v>
      </c>
      <c r="E51" s="3" t="s">
        <v>330</v>
      </c>
      <c r="F51" s="3" t="s">
        <v>331</v>
      </c>
      <c r="G51" s="9" t="s">
        <v>210</v>
      </c>
    </row>
    <row r="52" spans="1:7">
      <c r="A52" s="10"/>
      <c r="B52" s="10"/>
      <c r="C52" s="4">
        <v>28</v>
      </c>
      <c r="D52" s="4" t="s">
        <v>0</v>
      </c>
      <c r="E52" s="4" t="s">
        <v>332</v>
      </c>
      <c r="F52" s="4" t="s">
        <v>333</v>
      </c>
      <c r="G52" s="11" t="s">
        <v>213</v>
      </c>
    </row>
    <row r="53" spans="1:7">
      <c r="A53" s="10"/>
      <c r="B53" s="10"/>
      <c r="C53" s="4">
        <v>32</v>
      </c>
      <c r="D53" s="4" t="s">
        <v>0</v>
      </c>
      <c r="E53" s="4" t="s">
        <v>334</v>
      </c>
      <c r="F53" s="4" t="s">
        <v>335</v>
      </c>
      <c r="G53" s="11" t="s">
        <v>216</v>
      </c>
    </row>
    <row r="54" spans="1:7" ht="15.75" thickBot="1">
      <c r="A54" s="10"/>
      <c r="B54" s="12"/>
      <c r="C54" s="5">
        <v>36</v>
      </c>
      <c r="D54" s="5" t="s">
        <v>0</v>
      </c>
      <c r="E54" s="5" t="s">
        <v>336</v>
      </c>
      <c r="F54" s="5" t="s">
        <v>337</v>
      </c>
      <c r="G54" s="13" t="s">
        <v>219</v>
      </c>
    </row>
    <row r="55" spans="1:7">
      <c r="A55" s="10"/>
      <c r="B55" s="3" t="s">
        <v>25</v>
      </c>
      <c r="C55" s="4">
        <v>24</v>
      </c>
      <c r="D55" s="4" t="s">
        <v>338</v>
      </c>
      <c r="E55" s="4" t="s">
        <v>339</v>
      </c>
      <c r="F55" s="4" t="s">
        <v>340</v>
      </c>
      <c r="G55" s="11" t="s">
        <v>341</v>
      </c>
    </row>
    <row r="56" spans="1:7">
      <c r="A56" s="10"/>
      <c r="B56" s="4"/>
      <c r="C56" s="4">
        <v>27</v>
      </c>
      <c r="D56" s="4" t="s">
        <v>0</v>
      </c>
      <c r="E56" s="4" t="s">
        <v>342</v>
      </c>
      <c r="F56" s="4" t="s">
        <v>343</v>
      </c>
      <c r="G56" s="11" t="s">
        <v>344</v>
      </c>
    </row>
    <row r="57" spans="1:7">
      <c r="A57" s="10"/>
      <c r="B57" s="4"/>
      <c r="C57" s="4">
        <v>32</v>
      </c>
      <c r="D57" s="4" t="s">
        <v>0</v>
      </c>
      <c r="E57" s="4" t="s">
        <v>345</v>
      </c>
      <c r="F57" s="4" t="s">
        <v>346</v>
      </c>
      <c r="G57" s="11" t="s">
        <v>347</v>
      </c>
    </row>
    <row r="58" spans="1:7" ht="15.75" thickBot="1">
      <c r="A58" s="12"/>
      <c r="B58" s="5"/>
      <c r="C58" s="5">
        <v>36</v>
      </c>
      <c r="D58" s="5" t="s">
        <v>0</v>
      </c>
      <c r="E58" s="5" t="s">
        <v>348</v>
      </c>
      <c r="F58" s="5" t="s">
        <v>349</v>
      </c>
      <c r="G58" s="13" t="s">
        <v>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topLeftCell="A25" workbookViewId="0">
      <selection activeCell="D55" sqref="D55:G58"/>
    </sheetView>
  </sheetViews>
  <sheetFormatPr defaultColWidth="37.140625" defaultRowHeight="15"/>
  <cols>
    <col min="1" max="1" width="9.7109375" customWidth="1"/>
    <col min="2" max="2" width="50.85546875" customWidth="1"/>
    <col min="4" max="4" width="10.85546875" customWidth="1"/>
  </cols>
  <sheetData>
    <row r="2" spans="1:8">
      <c r="B2" s="14" t="s">
        <v>27</v>
      </c>
      <c r="C2" s="14" t="s">
        <v>28</v>
      </c>
      <c r="D2" s="14" t="s">
        <v>29</v>
      </c>
      <c r="E2" s="14" t="s">
        <v>30</v>
      </c>
      <c r="F2" s="14" t="s">
        <v>28</v>
      </c>
      <c r="G2" s="14" t="s">
        <v>31</v>
      </c>
      <c r="H2" s="14" t="s">
        <v>32</v>
      </c>
    </row>
    <row r="3" spans="1:8">
      <c r="A3" s="15" t="s">
        <v>33</v>
      </c>
      <c r="B3" s="15" t="s">
        <v>34</v>
      </c>
      <c r="C3" s="16" t="s">
        <v>35</v>
      </c>
      <c r="D3" s="16">
        <v>21</v>
      </c>
      <c r="E3" s="15" t="s">
        <v>36</v>
      </c>
      <c r="F3" s="15" t="s">
        <v>37</v>
      </c>
      <c r="G3" s="15" t="s">
        <v>38</v>
      </c>
      <c r="H3" s="15"/>
    </row>
    <row r="4" spans="1:8">
      <c r="D4" s="17">
        <v>24</v>
      </c>
      <c r="E4" s="15" t="s">
        <v>39</v>
      </c>
      <c r="F4" s="15" t="s">
        <v>40</v>
      </c>
      <c r="G4" s="15" t="s">
        <v>41</v>
      </c>
      <c r="H4" s="15"/>
    </row>
    <row r="5" spans="1:8">
      <c r="D5" s="17">
        <v>27</v>
      </c>
      <c r="E5" s="15" t="s">
        <v>42</v>
      </c>
      <c r="F5" s="15" t="s">
        <v>43</v>
      </c>
      <c r="G5" s="18" t="s">
        <v>44</v>
      </c>
      <c r="H5" s="15"/>
    </row>
    <row r="6" spans="1:8">
      <c r="D6" s="17">
        <v>30</v>
      </c>
      <c r="E6" s="15" t="s">
        <v>45</v>
      </c>
      <c r="F6" s="15" t="s">
        <v>46</v>
      </c>
      <c r="G6" s="15" t="s">
        <v>47</v>
      </c>
      <c r="H6" s="15"/>
    </row>
    <row r="7" spans="1:8">
      <c r="B7" s="15" t="s">
        <v>48</v>
      </c>
      <c r="C7" s="16" t="s">
        <v>49</v>
      </c>
      <c r="D7" s="16">
        <v>23</v>
      </c>
      <c r="E7" s="15" t="s">
        <v>50</v>
      </c>
      <c r="F7" s="15" t="s">
        <v>51</v>
      </c>
      <c r="G7" s="15" t="s">
        <v>52</v>
      </c>
      <c r="H7" s="15"/>
    </row>
    <row r="8" spans="1:8">
      <c r="D8" s="17">
        <v>30</v>
      </c>
      <c r="E8" s="15" t="s">
        <v>53</v>
      </c>
      <c r="F8" s="15" t="s">
        <v>54</v>
      </c>
      <c r="G8" s="15" t="s">
        <v>55</v>
      </c>
      <c r="H8" s="15"/>
    </row>
    <row r="9" spans="1:8">
      <c r="D9" s="17">
        <v>33</v>
      </c>
      <c r="E9" s="15" t="s">
        <v>56</v>
      </c>
      <c r="F9" s="15" t="s">
        <v>57</v>
      </c>
      <c r="G9" s="15" t="s">
        <v>58</v>
      </c>
      <c r="H9" s="15"/>
    </row>
    <row r="10" spans="1:8">
      <c r="D10" s="17">
        <v>35</v>
      </c>
      <c r="E10" s="15" t="s">
        <v>59</v>
      </c>
      <c r="F10" s="15" t="s">
        <v>60</v>
      </c>
      <c r="G10" s="15" t="s">
        <v>61</v>
      </c>
      <c r="H10" s="15"/>
    </row>
    <row r="11" spans="1:8">
      <c r="B11" s="15" t="s">
        <v>62</v>
      </c>
      <c r="C11" s="16" t="s">
        <v>63</v>
      </c>
      <c r="D11" s="16">
        <v>20</v>
      </c>
      <c r="E11" s="15" t="s">
        <v>64</v>
      </c>
      <c r="F11" s="15" t="s">
        <v>65</v>
      </c>
      <c r="G11" s="15" t="s">
        <v>66</v>
      </c>
      <c r="H11" s="15"/>
    </row>
    <row r="12" spans="1:8">
      <c r="D12" s="17">
        <v>24</v>
      </c>
      <c r="E12" s="15" t="s">
        <v>67</v>
      </c>
      <c r="F12" s="15" t="s">
        <v>68</v>
      </c>
      <c r="G12" s="15" t="s">
        <v>69</v>
      </c>
      <c r="H12" s="15"/>
    </row>
    <row r="13" spans="1:8">
      <c r="D13" s="17">
        <v>26</v>
      </c>
      <c r="E13" s="15" t="s">
        <v>70</v>
      </c>
      <c r="F13" s="15" t="s">
        <v>71</v>
      </c>
      <c r="G13" s="15" t="s">
        <v>72</v>
      </c>
      <c r="H13" s="15"/>
    </row>
    <row r="14" spans="1:8">
      <c r="D14" s="17">
        <v>31</v>
      </c>
      <c r="E14" s="15" t="s">
        <v>73</v>
      </c>
      <c r="F14" s="15" t="s">
        <v>74</v>
      </c>
      <c r="G14" s="15" t="s">
        <v>75</v>
      </c>
      <c r="H14" s="15"/>
    </row>
    <row r="15" spans="1:8">
      <c r="A15" s="15" t="s">
        <v>76</v>
      </c>
      <c r="B15" s="15" t="s">
        <v>77</v>
      </c>
      <c r="C15" s="16" t="s">
        <v>78</v>
      </c>
      <c r="D15" s="16">
        <v>25</v>
      </c>
      <c r="E15" s="15" t="s">
        <v>79</v>
      </c>
      <c r="F15" s="15" t="s">
        <v>80</v>
      </c>
      <c r="G15" s="15" t="s">
        <v>81</v>
      </c>
      <c r="H15" s="15"/>
    </row>
    <row r="16" spans="1:8">
      <c r="D16" s="17">
        <v>27</v>
      </c>
      <c r="E16" s="15" t="s">
        <v>82</v>
      </c>
      <c r="F16" s="15" t="s">
        <v>83</v>
      </c>
      <c r="G16" s="15" t="s">
        <v>84</v>
      </c>
      <c r="H16" s="15"/>
    </row>
    <row r="17" spans="1:8">
      <c r="D17" s="17">
        <v>33</v>
      </c>
      <c r="E17" s="15" t="s">
        <v>85</v>
      </c>
      <c r="F17" s="15" t="s">
        <v>86</v>
      </c>
      <c r="G17" s="15" t="s">
        <v>87</v>
      </c>
      <c r="H17" s="15"/>
    </row>
    <row r="18" spans="1:8">
      <c r="D18" s="17">
        <v>36</v>
      </c>
      <c r="E18" s="15" t="s">
        <v>88</v>
      </c>
      <c r="F18" s="15" t="s">
        <v>89</v>
      </c>
      <c r="G18" s="15" t="s">
        <v>90</v>
      </c>
      <c r="H18" s="15"/>
    </row>
    <row r="19" spans="1:8">
      <c r="B19" s="15" t="s">
        <v>91</v>
      </c>
      <c r="C19" s="16" t="s">
        <v>92</v>
      </c>
      <c r="D19" s="16">
        <v>25</v>
      </c>
      <c r="E19" s="15" t="s">
        <v>93</v>
      </c>
      <c r="F19" s="15" t="s">
        <v>94</v>
      </c>
      <c r="G19" s="15" t="s">
        <v>95</v>
      </c>
      <c r="H19" s="15"/>
    </row>
    <row r="20" spans="1:8">
      <c r="D20" s="17">
        <v>27</v>
      </c>
      <c r="E20" s="15" t="s">
        <v>96</v>
      </c>
      <c r="F20" s="15" t="s">
        <v>97</v>
      </c>
      <c r="G20" s="15" t="s">
        <v>98</v>
      </c>
      <c r="H20" s="15"/>
    </row>
    <row r="21" spans="1:8">
      <c r="D21" s="17">
        <v>33</v>
      </c>
      <c r="E21" s="15" t="s">
        <v>99</v>
      </c>
      <c r="F21" s="15" t="s">
        <v>100</v>
      </c>
      <c r="G21" s="15" t="s">
        <v>101</v>
      </c>
      <c r="H21" s="15"/>
    </row>
    <row r="22" spans="1:8">
      <c r="D22" s="17">
        <v>36</v>
      </c>
      <c r="E22" s="15" t="s">
        <v>102</v>
      </c>
      <c r="F22" s="15" t="s">
        <v>103</v>
      </c>
      <c r="G22" s="15" t="s">
        <v>104</v>
      </c>
      <c r="H22" s="15"/>
    </row>
    <row r="23" spans="1:8">
      <c r="B23" s="15" t="s">
        <v>105</v>
      </c>
      <c r="C23" s="16" t="s">
        <v>106</v>
      </c>
      <c r="D23" s="16">
        <v>24</v>
      </c>
      <c r="E23" s="15" t="s">
        <v>107</v>
      </c>
      <c r="F23" s="15" t="s">
        <v>108</v>
      </c>
      <c r="G23" s="15" t="s">
        <v>109</v>
      </c>
      <c r="H23" s="15"/>
    </row>
    <row r="24" spans="1:8">
      <c r="D24" s="17">
        <v>27</v>
      </c>
      <c r="E24" s="15" t="s">
        <v>110</v>
      </c>
      <c r="F24" s="15" t="s">
        <v>111</v>
      </c>
      <c r="G24" s="15" t="s">
        <v>112</v>
      </c>
      <c r="H24" s="15"/>
    </row>
    <row r="25" spans="1:8">
      <c r="D25" s="17">
        <v>32</v>
      </c>
      <c r="E25" s="15" t="s">
        <v>113</v>
      </c>
      <c r="F25" s="15" t="s">
        <v>114</v>
      </c>
      <c r="G25" s="15" t="s">
        <v>115</v>
      </c>
      <c r="H25" s="15"/>
    </row>
    <row r="26" spans="1:8">
      <c r="D26" s="17">
        <v>36</v>
      </c>
      <c r="E26" s="15" t="s">
        <v>116</v>
      </c>
      <c r="F26" s="15" t="s">
        <v>117</v>
      </c>
      <c r="G26" s="15" t="s">
        <v>118</v>
      </c>
      <c r="H26" s="15"/>
    </row>
    <row r="27" spans="1:8">
      <c r="A27" s="15" t="s">
        <v>119</v>
      </c>
      <c r="B27" s="15" t="s">
        <v>120</v>
      </c>
      <c r="C27" s="16" t="s">
        <v>121</v>
      </c>
      <c r="D27" s="16">
        <v>21</v>
      </c>
      <c r="E27" s="15" t="s">
        <v>122</v>
      </c>
      <c r="F27" s="15" t="s">
        <v>123</v>
      </c>
      <c r="G27" s="15" t="s">
        <v>124</v>
      </c>
      <c r="H27" s="15"/>
    </row>
    <row r="28" spans="1:8">
      <c r="D28" s="17">
        <v>25</v>
      </c>
      <c r="E28" s="15" t="s">
        <v>125</v>
      </c>
      <c r="F28" s="15" t="s">
        <v>126</v>
      </c>
      <c r="G28" s="15" t="s">
        <v>127</v>
      </c>
      <c r="H28" s="15"/>
    </row>
    <row r="29" spans="1:8">
      <c r="D29" s="17">
        <v>29</v>
      </c>
      <c r="E29" s="15" t="s">
        <v>128</v>
      </c>
      <c r="F29" s="15" t="s">
        <v>129</v>
      </c>
      <c r="G29" s="15" t="s">
        <v>130</v>
      </c>
      <c r="H29" s="15"/>
    </row>
    <row r="30" spans="1:8">
      <c r="D30" s="17">
        <v>33</v>
      </c>
      <c r="E30" s="15" t="s">
        <v>131</v>
      </c>
      <c r="F30" s="15" t="s">
        <v>132</v>
      </c>
      <c r="G30" s="15" t="s">
        <v>133</v>
      </c>
      <c r="H30" s="15"/>
    </row>
    <row r="31" spans="1:8">
      <c r="B31" s="15" t="s">
        <v>134</v>
      </c>
      <c r="C31" s="16" t="s">
        <v>135</v>
      </c>
      <c r="D31" s="16">
        <v>21</v>
      </c>
      <c r="E31" s="15" t="s">
        <v>136</v>
      </c>
      <c r="F31" s="15" t="s">
        <v>137</v>
      </c>
      <c r="G31" s="15" t="s">
        <v>138</v>
      </c>
      <c r="H31" s="15"/>
    </row>
    <row r="32" spans="1:8">
      <c r="D32" s="17">
        <v>25</v>
      </c>
      <c r="E32" s="15" t="s">
        <v>139</v>
      </c>
      <c r="F32" s="15" t="s">
        <v>140</v>
      </c>
      <c r="G32" s="15" t="s">
        <v>141</v>
      </c>
      <c r="H32" s="15"/>
    </row>
    <row r="33" spans="1:8">
      <c r="D33" s="17">
        <v>29</v>
      </c>
      <c r="E33" s="15" t="s">
        <v>142</v>
      </c>
      <c r="F33" s="15" t="s">
        <v>143</v>
      </c>
      <c r="G33" s="15" t="s">
        <v>144</v>
      </c>
      <c r="H33" s="15"/>
    </row>
    <row r="34" spans="1:8">
      <c r="D34" s="17">
        <v>33</v>
      </c>
      <c r="E34" s="15" t="s">
        <v>145</v>
      </c>
      <c r="F34" s="15" t="s">
        <v>146</v>
      </c>
      <c r="G34" s="15" t="s">
        <v>147</v>
      </c>
      <c r="H34" s="15"/>
    </row>
    <row r="35" spans="1:8">
      <c r="B35" s="15" t="s">
        <v>148</v>
      </c>
      <c r="C35" s="16" t="s">
        <v>149</v>
      </c>
      <c r="D35" s="16">
        <v>22</v>
      </c>
      <c r="E35" s="15" t="s">
        <v>150</v>
      </c>
      <c r="F35" s="15" t="s">
        <v>151</v>
      </c>
      <c r="G35" s="15" t="s">
        <v>152</v>
      </c>
      <c r="H35" s="15"/>
    </row>
    <row r="36" spans="1:8">
      <c r="D36" s="17">
        <v>25</v>
      </c>
      <c r="E36" s="15" t="s">
        <v>153</v>
      </c>
      <c r="F36" s="15" t="s">
        <v>154</v>
      </c>
      <c r="G36" s="15" t="s">
        <v>155</v>
      </c>
      <c r="H36" s="15"/>
    </row>
    <row r="37" spans="1:8">
      <c r="D37" s="17">
        <v>29</v>
      </c>
      <c r="E37" s="15" t="s">
        <v>156</v>
      </c>
      <c r="F37" s="15" t="s">
        <v>157</v>
      </c>
      <c r="G37" s="15" t="s">
        <v>158</v>
      </c>
      <c r="H37" s="15"/>
    </row>
    <row r="38" spans="1:8">
      <c r="D38" s="17">
        <v>33</v>
      </c>
      <c r="E38" s="15" t="s">
        <v>159</v>
      </c>
      <c r="F38" s="15" t="s">
        <v>160</v>
      </c>
      <c r="G38" s="15" t="s">
        <v>161</v>
      </c>
      <c r="H38" s="15"/>
    </row>
    <row r="39" spans="1:8">
      <c r="B39" s="15" t="s">
        <v>162</v>
      </c>
      <c r="C39" s="16" t="s">
        <v>163</v>
      </c>
      <c r="D39" s="16">
        <v>21</v>
      </c>
      <c r="E39" s="15" t="s">
        <v>164</v>
      </c>
      <c r="F39" s="15" t="s">
        <v>165</v>
      </c>
      <c r="G39" s="15" t="s">
        <v>166</v>
      </c>
      <c r="H39" s="15"/>
    </row>
    <row r="40" spans="1:8">
      <c r="D40" s="17">
        <v>25</v>
      </c>
      <c r="E40" s="15" t="s">
        <v>167</v>
      </c>
      <c r="F40" s="15" t="s">
        <v>168</v>
      </c>
      <c r="G40" s="15" t="s">
        <v>169</v>
      </c>
      <c r="H40" s="15"/>
    </row>
    <row r="41" spans="1:8">
      <c r="D41" s="17">
        <v>29</v>
      </c>
      <c r="E41" s="15" t="s">
        <v>170</v>
      </c>
      <c r="F41" s="15" t="s">
        <v>171</v>
      </c>
      <c r="G41" s="15" t="s">
        <v>172</v>
      </c>
      <c r="H41" s="15"/>
    </row>
    <row r="42" spans="1:8">
      <c r="D42" s="17">
        <v>33</v>
      </c>
      <c r="E42" s="15" t="s">
        <v>173</v>
      </c>
      <c r="F42" s="15" t="s">
        <v>174</v>
      </c>
      <c r="G42" s="15" t="s">
        <v>175</v>
      </c>
      <c r="H42" s="15"/>
    </row>
    <row r="43" spans="1:8">
      <c r="B43" s="15" t="s">
        <v>176</v>
      </c>
      <c r="C43" s="16" t="s">
        <v>177</v>
      </c>
      <c r="D43" s="16">
        <v>22</v>
      </c>
      <c r="E43" s="15" t="s">
        <v>178</v>
      </c>
      <c r="F43" s="15" t="s">
        <v>179</v>
      </c>
      <c r="G43" s="15" t="s">
        <v>180</v>
      </c>
      <c r="H43" s="15"/>
    </row>
    <row r="44" spans="1:8">
      <c r="D44" s="17">
        <v>26</v>
      </c>
      <c r="E44" s="15" t="s">
        <v>181</v>
      </c>
      <c r="F44" s="15" t="s">
        <v>182</v>
      </c>
      <c r="G44" s="15" t="s">
        <v>183</v>
      </c>
      <c r="H44" s="15"/>
    </row>
    <row r="45" spans="1:8">
      <c r="D45" s="17">
        <v>29</v>
      </c>
      <c r="E45" s="15" t="s">
        <v>184</v>
      </c>
      <c r="F45" s="15" t="s">
        <v>185</v>
      </c>
      <c r="G45" s="15" t="s">
        <v>186</v>
      </c>
      <c r="H45" s="15"/>
    </row>
    <row r="46" spans="1:8">
      <c r="D46" s="17">
        <v>33</v>
      </c>
      <c r="E46" s="15" t="s">
        <v>187</v>
      </c>
      <c r="F46" s="15" t="s">
        <v>188</v>
      </c>
      <c r="G46" s="15" t="s">
        <v>189</v>
      </c>
      <c r="H46" s="15"/>
    </row>
    <row r="47" spans="1:8">
      <c r="A47" s="15" t="s">
        <v>190</v>
      </c>
      <c r="B47" s="15" t="s">
        <v>191</v>
      </c>
      <c r="C47" s="16" t="s">
        <v>192</v>
      </c>
      <c r="D47" s="16">
        <v>25</v>
      </c>
      <c r="E47" s="15" t="s">
        <v>193</v>
      </c>
      <c r="F47" s="15" t="s">
        <v>194</v>
      </c>
      <c r="G47" s="15" t="s">
        <v>195</v>
      </c>
      <c r="H47" s="15"/>
    </row>
    <row r="48" spans="1:8">
      <c r="D48" s="17">
        <v>27</v>
      </c>
      <c r="E48" s="15" t="s">
        <v>196</v>
      </c>
      <c r="F48" s="15" t="s">
        <v>197</v>
      </c>
      <c r="G48" s="18" t="s">
        <v>198</v>
      </c>
      <c r="H48" s="15"/>
    </row>
    <row r="49" spans="1:8">
      <c r="D49" s="17">
        <v>31</v>
      </c>
      <c r="E49" s="15" t="s">
        <v>199</v>
      </c>
      <c r="F49" s="15" t="s">
        <v>200</v>
      </c>
      <c r="G49" s="15" t="s">
        <v>201</v>
      </c>
      <c r="H49" s="15"/>
    </row>
    <row r="50" spans="1:8">
      <c r="D50" s="17">
        <v>33</v>
      </c>
      <c r="E50" s="15" t="s">
        <v>202</v>
      </c>
      <c r="F50" s="15" t="s">
        <v>203</v>
      </c>
      <c r="G50" s="15" t="s">
        <v>204</v>
      </c>
      <c r="H50" s="15"/>
    </row>
    <row r="51" spans="1:8">
      <c r="A51" s="15" t="s">
        <v>205</v>
      </c>
      <c r="B51" s="15" t="s">
        <v>206</v>
      </c>
      <c r="C51" s="16" t="s">
        <v>207</v>
      </c>
      <c r="D51" s="16">
        <v>23</v>
      </c>
      <c r="E51" s="15" t="s">
        <v>208</v>
      </c>
      <c r="F51" s="15" t="s">
        <v>209</v>
      </c>
      <c r="G51" s="15" t="s">
        <v>210</v>
      </c>
      <c r="H51" s="15"/>
    </row>
    <row r="52" spans="1:8">
      <c r="D52" s="17">
        <v>28</v>
      </c>
      <c r="E52" s="15" t="s">
        <v>211</v>
      </c>
      <c r="F52" s="15" t="s">
        <v>212</v>
      </c>
      <c r="G52" s="15" t="s">
        <v>213</v>
      </c>
      <c r="H52" s="15"/>
    </row>
    <row r="53" spans="1:8">
      <c r="D53" s="17">
        <v>32</v>
      </c>
      <c r="E53" s="15" t="s">
        <v>214</v>
      </c>
      <c r="F53" s="15" t="s">
        <v>215</v>
      </c>
      <c r="G53" s="15" t="s">
        <v>216</v>
      </c>
      <c r="H53" s="15"/>
    </row>
    <row r="54" spans="1:8">
      <c r="D54" s="17">
        <v>36</v>
      </c>
      <c r="E54" s="15" t="s">
        <v>217</v>
      </c>
      <c r="F54" s="15" t="s">
        <v>218</v>
      </c>
      <c r="G54" s="15" t="s">
        <v>219</v>
      </c>
      <c r="H54" s="15"/>
    </row>
    <row r="55" spans="1:8">
      <c r="B55" s="15" t="s">
        <v>220</v>
      </c>
      <c r="C55" s="16" t="s">
        <v>221</v>
      </c>
      <c r="D55" s="16">
        <v>24</v>
      </c>
      <c r="E55" s="15" t="s">
        <v>351</v>
      </c>
      <c r="F55" s="15" t="s">
        <v>352</v>
      </c>
      <c r="G55" s="15" t="s">
        <v>353</v>
      </c>
      <c r="H55" s="15"/>
    </row>
    <row r="56" spans="1:8">
      <c r="D56" s="17">
        <v>27</v>
      </c>
      <c r="E56" s="15" t="s">
        <v>354</v>
      </c>
      <c r="F56" s="15" t="s">
        <v>355</v>
      </c>
      <c r="G56" s="15" t="s">
        <v>356</v>
      </c>
    </row>
    <row r="57" spans="1:8">
      <c r="D57" s="17">
        <v>32</v>
      </c>
      <c r="E57" s="15" t="s">
        <v>357</v>
      </c>
      <c r="F57" s="15" t="s">
        <v>358</v>
      </c>
      <c r="G57" s="15" t="s">
        <v>359</v>
      </c>
    </row>
    <row r="58" spans="1:8">
      <c r="D58" s="17">
        <v>36</v>
      </c>
      <c r="E58" s="15" t="s">
        <v>360</v>
      </c>
      <c r="F58" s="15" t="s">
        <v>361</v>
      </c>
      <c r="G58" s="15" t="s">
        <v>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Difference</vt:lpstr>
      <vt:lpstr>Md5sumsBBC</vt:lpstr>
      <vt:lpstr>MD5SumsPhilips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Matteo Naccari</cp:lastModifiedBy>
  <dcterms:created xsi:type="dcterms:W3CDTF">2015-12-15T16:42:24Z</dcterms:created>
  <dcterms:modified xsi:type="dcterms:W3CDTF">2016-02-01T10:28:07Z</dcterms:modified>
</cp:coreProperties>
</file>