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 tabRatio="941"/>
  </bookViews>
  <sheets>
    <sheet name="RExt4.1-summary" sheetId="1" r:id="rId1"/>
    <sheet name="SumAHG5" sheetId="14" r:id="rId2"/>
    <sheet name="QPMap-AHG5" sheetId="2" r:id="rId3"/>
    <sheet name="IBC-AHG5" sheetId="5" r:id="rId4"/>
    <sheet name="Rot_AHG5" sheetId="8" r:id="rId5"/>
    <sheet name="SCxt_AHG5" sheetId="11" r:id="rId6"/>
    <sheet name="IBC-AHG8LL" sheetId="7" r:id="rId7"/>
    <sheet name="InterR-AHG8LL" sheetId="3" r:id="rId8"/>
    <sheet name="Rot_AHG8LL" sheetId="10" r:id="rId9"/>
    <sheet name="SCxt_AHG8LL" sheetId="12" r:id="rId10"/>
    <sheet name="IntraR-AHG8LL" sheetId="16" r:id="rId11"/>
    <sheet name="IBC-AHG8LY" sheetId="6" r:id="rId12"/>
    <sheet name="InterR-AHG8LY" sheetId="4" r:id="rId13"/>
    <sheet name="IntraR-AHG8LY" sheetId="15" r:id="rId14"/>
    <sheet name="Rot_AHG8LY" sheetId="9" r:id="rId15"/>
    <sheet name="SCxt_AHG8LY" sheetId="13" r:id="rId16"/>
  </sheets>
  <calcPr calcId="145621"/>
</workbook>
</file>

<file path=xl/calcChain.xml><?xml version="1.0" encoding="utf-8"?>
<calcChain xmlns="http://schemas.openxmlformats.org/spreadsheetml/2006/main">
  <c r="C25" i="14" l="1"/>
  <c r="D25" i="14"/>
  <c r="E25" i="14"/>
  <c r="F25" i="14"/>
  <c r="G25" i="14"/>
  <c r="H25" i="14"/>
  <c r="C26" i="14"/>
  <c r="D26" i="14"/>
  <c r="E26" i="14"/>
  <c r="F26" i="14"/>
  <c r="G26" i="14"/>
  <c r="H26" i="14"/>
  <c r="D24" i="14"/>
  <c r="E24" i="14"/>
  <c r="F24" i="14"/>
  <c r="G24" i="14"/>
  <c r="H24" i="14"/>
  <c r="C24" i="14"/>
  <c r="C20" i="14"/>
  <c r="F20" i="14"/>
  <c r="F19" i="14"/>
  <c r="C19" i="14"/>
  <c r="C15" i="14"/>
  <c r="D15" i="14"/>
  <c r="E15" i="14"/>
  <c r="F15" i="14"/>
  <c r="G15" i="14"/>
  <c r="H15" i="14"/>
  <c r="C16" i="14"/>
  <c r="D16" i="14"/>
  <c r="E16" i="14"/>
  <c r="F16" i="14"/>
  <c r="G16" i="14"/>
  <c r="H16" i="14"/>
  <c r="D14" i="14"/>
  <c r="E14" i="14"/>
  <c r="F14" i="14"/>
  <c r="G14" i="14"/>
  <c r="H14" i="14"/>
  <c r="C14" i="14"/>
  <c r="C10" i="14"/>
  <c r="F10" i="14"/>
  <c r="I10" i="14"/>
  <c r="F9" i="14"/>
  <c r="I9" i="14"/>
  <c r="C9" i="14"/>
  <c r="D4" i="14"/>
  <c r="E4" i="14"/>
  <c r="F4" i="14"/>
  <c r="G4" i="14"/>
  <c r="H4" i="14"/>
  <c r="I4" i="14"/>
  <c r="J4" i="14"/>
  <c r="K4" i="14"/>
  <c r="D5" i="14"/>
  <c r="E5" i="14"/>
  <c r="F5" i="14"/>
  <c r="G5" i="14"/>
  <c r="H5" i="14"/>
  <c r="I5" i="14"/>
  <c r="J5" i="14"/>
  <c r="K5" i="14"/>
  <c r="D6" i="14"/>
  <c r="E6" i="14"/>
  <c r="F6" i="14"/>
  <c r="G6" i="14"/>
  <c r="H6" i="14"/>
  <c r="I6" i="14"/>
  <c r="J6" i="14"/>
  <c r="K6" i="14"/>
  <c r="C5" i="14"/>
  <c r="C6" i="14"/>
  <c r="C4" i="14"/>
</calcChain>
</file>

<file path=xl/sharedStrings.xml><?xml version="1.0" encoding="utf-8"?>
<sst xmlns="http://schemas.openxmlformats.org/spreadsheetml/2006/main" count="997" uniqueCount="89">
  <si>
    <t>All Intra Main-tier</t>
  </si>
  <si>
    <t>All Intra High-tier</t>
  </si>
  <si>
    <t>All Intra  Super-High-tier</t>
  </si>
  <si>
    <t>Reference:</t>
  </si>
  <si>
    <t>Y</t>
  </si>
  <si>
    <t>U</t>
  </si>
  <si>
    <t>V</t>
  </si>
  <si>
    <t>Tested:</t>
  </si>
  <si>
    <t>RGB 4:4:4</t>
  </si>
  <si>
    <t>YCbCr 4:4:4</t>
  </si>
  <si>
    <t>YCbCr 4:2:2</t>
  </si>
  <si>
    <t>Enc Time[%]</t>
  </si>
  <si>
    <t>Note: BD-rate is computed using piece-wise cubic interpolation</t>
  </si>
  <si>
    <t>Dec Time[%]</t>
  </si>
  <si>
    <t>Shaded numbers using cubic interpolation</t>
  </si>
  <si>
    <t>Random Access Main-tier</t>
  </si>
  <si>
    <t>Random Access High-tier</t>
  </si>
  <si>
    <t>PC Cluster configuration</t>
  </si>
  <si>
    <t>OS</t>
  </si>
  <si>
    <t>Compiler</t>
  </si>
  <si>
    <t>CPU</t>
  </si>
  <si>
    <t>Low delay B Main-tier</t>
  </si>
  <si>
    <t>Low delay B High-tier</t>
  </si>
  <si>
    <t>RAM</t>
  </si>
  <si>
    <t>HD</t>
  </si>
  <si>
    <t>Processes</t>
  </si>
  <si>
    <t>Encoder &amp; decoder configured to output yuv files.</t>
  </si>
  <si>
    <t>AI Main</t>
  </si>
  <si>
    <t>RA Main</t>
  </si>
  <si>
    <t>LB Main</t>
  </si>
  <si>
    <t>anchors-no-inter-rdpcm</t>
  </si>
  <si>
    <t>compression ratio (Total)</t>
  </si>
  <si>
    <t>compression ratio (Average)</t>
  </si>
  <si>
    <t>compression ratio (min)</t>
  </si>
  <si>
    <t>compression ratio (max)</t>
  </si>
  <si>
    <t>anchors-inter-rdpcm</t>
  </si>
  <si>
    <t>Ref.</t>
  </si>
  <si>
    <t>Tested</t>
  </si>
  <si>
    <t>Class F</t>
  </si>
  <si>
    <t>Class B</t>
  </si>
  <si>
    <t>SC RGB 444</t>
  </si>
  <si>
    <t>Animation RGB 444</t>
  </si>
  <si>
    <t>SC YUV 444</t>
  </si>
  <si>
    <t>Animation YUV 444</t>
  </si>
  <si>
    <t>RangeExt</t>
  </si>
  <si>
    <t>SC GBR 444 Optional</t>
  </si>
  <si>
    <t>SC YUV 444 Optional</t>
  </si>
  <si>
    <t>Bit-rate saving (Total)</t>
  </si>
  <si>
    <t>Bit-rate saving (Average)</t>
  </si>
  <si>
    <t>Bit-rate saving (Min)</t>
  </si>
  <si>
    <t>Bit-rate saving (Max)</t>
  </si>
  <si>
    <t>All Intra HE Main-tier</t>
  </si>
  <si>
    <t>All Intra HE High-tier</t>
  </si>
  <si>
    <t>All Intra HE Super-High-tier</t>
  </si>
  <si>
    <t>anchor-no-inter-rdpcm</t>
  </si>
  <si>
    <t>SC(444) GBR Optional</t>
  </si>
  <si>
    <t>SC(444) YUV Optional</t>
  </si>
  <si>
    <t>Random Access HE Main-tier</t>
  </si>
  <si>
    <t>Random Access HE High-tier</t>
  </si>
  <si>
    <t>Low delay B HE Main-tier</t>
  </si>
  <si>
    <t>Low delay B HE High-tier</t>
  </si>
  <si>
    <t>HEVC HM12.0_RExt3.0</t>
  </si>
  <si>
    <t>HEVC HM12.0_RExt4.1</t>
  </si>
  <si>
    <t>Overall</t>
  </si>
  <si>
    <t>SUSE 11.4</t>
  </si>
  <si>
    <t>gcc v4.5.1</t>
  </si>
  <si>
    <t>Intel i7 2600 (Hyper Threading Disabled)</t>
  </si>
  <si>
    <t>2x(4GB DDR3 1333)</t>
  </si>
  <si>
    <t>1TB (7200rpm)</t>
  </si>
  <si>
    <t>4 simulations always running on each machine</t>
  </si>
  <si>
    <t>HM10.1_RExt3.0</t>
  </si>
  <si>
    <t>Anchors</t>
  </si>
  <si>
    <t>Test</t>
  </si>
  <si>
    <t>anchors-samsung</t>
  </si>
  <si>
    <t>anchors-bbc</t>
  </si>
  <si>
    <t>HM-12.0+RExt-4.0</t>
  </si>
  <si>
    <t>INTRA_RDPCM off</t>
  </si>
  <si>
    <t>HM10.1_RExt3.0 but Intra BC disabled</t>
  </si>
  <si>
    <t>HM12.0_RExt4.0_rc1</t>
  </si>
  <si>
    <t>With QP mapping tables disabled</t>
  </si>
  <si>
    <t>HM10.1_RExt3.0 without single context for transform skip</t>
  </si>
  <si>
    <t>HM10.1_RExt3.0?</t>
  </si>
  <si>
    <t>HM10.1_RExt3.0? Without IntraBC</t>
  </si>
  <si>
    <t>Addition of supplied results. No RDPCM results</t>
  </si>
  <si>
    <t>This page is almost blank.</t>
  </si>
  <si>
    <t>HM10.1_RExt3.0 without transform skip rotation</t>
  </si>
  <si>
    <t>HM10.1_RExt3.0? without single context for transform skip</t>
  </si>
  <si>
    <t>This is the sum of all of the AHG5 proponent results. Note that this is only intended as an approximation to understand the source of improvements.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</si>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</sst>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2"/>
      <name val="Calibri"/>
      <family val="2"/>
    </font>
    <font>
      <sz val="9"/>
      <color indexed="2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8" xfId="0" applyFont="1" applyBorder="1"/>
    <xf numFmtId="164" fontId="2" fillId="0" borderId="9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2" fillId="0" borderId="11" xfId="0" applyFont="1" applyBorder="1"/>
    <xf numFmtId="9" fontId="2" fillId="0" borderId="1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9" fontId="2" fillId="0" borderId="3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0" fontId="2" fillId="0" borderId="2" xfId="0" applyFont="1" applyBorder="1"/>
    <xf numFmtId="0" fontId="3" fillId="0" borderId="9" xfId="0" applyFont="1" applyBorder="1" applyAlignment="1"/>
    <xf numFmtId="0" fontId="3" fillId="0" borderId="0" xfId="0" applyFont="1" applyBorder="1" applyAlignment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9" fontId="2" fillId="0" borderId="9" xfId="0" applyNumberFormat="1" applyFont="1" applyBorder="1" applyAlignment="1"/>
    <xf numFmtId="9" fontId="2" fillId="0" borderId="0" xfId="0" applyNumberFormat="1" applyFont="1" applyBorder="1" applyAlignment="1"/>
    <xf numFmtId="0" fontId="2" fillId="0" borderId="3" xfId="0" applyFont="1" applyBorder="1"/>
    <xf numFmtId="0" fontId="2" fillId="0" borderId="10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0" xfId="0" applyFont="1"/>
    <xf numFmtId="0" fontId="4" fillId="0" borderId="14" xfId="0" applyFont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6" fillId="0" borderId="0" xfId="0" applyFont="1"/>
    <xf numFmtId="0" fontId="4" fillId="0" borderId="17" xfId="0" applyFont="1" applyBorder="1"/>
    <xf numFmtId="0" fontId="7" fillId="0" borderId="18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2" fontId="9" fillId="3" borderId="18" xfId="0" applyNumberFormat="1" applyFont="1" applyFill="1" applyBorder="1" applyAlignment="1">
      <alignment horizontal="center"/>
    </xf>
    <xf numFmtId="2" fontId="9" fillId="4" borderId="18" xfId="0" applyNumberFormat="1" applyFont="1" applyFill="1" applyBorder="1" applyAlignment="1">
      <alignment horizontal="center"/>
    </xf>
    <xf numFmtId="2" fontId="9" fillId="5" borderId="18" xfId="0" applyNumberFormat="1" applyFont="1" applyFill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4" fillId="0" borderId="18" xfId="1" applyNumberFormat="1" applyFont="1" applyBorder="1" applyAlignment="1">
      <alignment horizontal="center"/>
    </xf>
    <xf numFmtId="164" fontId="4" fillId="0" borderId="19" xfId="1" applyNumberFormat="1" applyFont="1" applyBorder="1" applyAlignment="1">
      <alignment horizontal="center"/>
    </xf>
    <xf numFmtId="165" fontId="9" fillId="3" borderId="18" xfId="0" applyNumberFormat="1" applyFont="1" applyFill="1" applyBorder="1" applyAlignment="1">
      <alignment horizontal="center"/>
    </xf>
    <xf numFmtId="165" fontId="9" fillId="4" borderId="18" xfId="0" applyNumberFormat="1" applyFont="1" applyFill="1" applyBorder="1" applyAlignment="1">
      <alignment horizontal="center"/>
    </xf>
    <xf numFmtId="165" fontId="9" fillId="5" borderId="18" xfId="0" applyNumberFormat="1" applyFont="1" applyFill="1" applyBorder="1" applyAlignment="1">
      <alignment horizontal="center"/>
    </xf>
    <xf numFmtId="2" fontId="4" fillId="0" borderId="0" xfId="0" applyNumberFormat="1" applyFont="1"/>
    <xf numFmtId="0" fontId="0" fillId="0" borderId="17" xfId="0" applyBorder="1"/>
    <xf numFmtId="2" fontId="9" fillId="5" borderId="22" xfId="0" applyNumberFormat="1" applyFont="1" applyFill="1" applyBorder="1" applyAlignment="1">
      <alignment horizontal="center"/>
    </xf>
    <xf numFmtId="164" fontId="4" fillId="0" borderId="22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2" fontId="9" fillId="3" borderId="22" xfId="0" applyNumberFormat="1" applyFont="1" applyFill="1" applyBorder="1" applyAlignment="1">
      <alignment horizontal="center"/>
    </xf>
    <xf numFmtId="2" fontId="9" fillId="4" borderId="22" xfId="0" applyNumberFormat="1" applyFont="1" applyFill="1" applyBorder="1" applyAlignment="1">
      <alignment horizontal="center"/>
    </xf>
    <xf numFmtId="164" fontId="4" fillId="0" borderId="22" xfId="1" applyNumberFormat="1" applyFont="1" applyBorder="1" applyAlignment="1">
      <alignment horizontal="center"/>
    </xf>
    <xf numFmtId="165" fontId="9" fillId="3" borderId="22" xfId="0" applyNumberFormat="1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horizontal="center"/>
    </xf>
    <xf numFmtId="165" fontId="9" fillId="5" borderId="22" xfId="0" applyNumberFormat="1" applyFont="1" applyFill="1" applyBorder="1" applyAlignment="1">
      <alignment horizontal="center"/>
    </xf>
    <xf numFmtId="0" fontId="0" fillId="0" borderId="28" xfId="0" applyBorder="1"/>
    <xf numFmtId="1" fontId="9" fillId="3" borderId="22" xfId="0" applyNumberFormat="1" applyFont="1" applyFill="1" applyBorder="1" applyAlignment="1">
      <alignment horizontal="center"/>
    </xf>
    <xf numFmtId="2" fontId="9" fillId="5" borderId="26" xfId="0" applyNumberFormat="1" applyFont="1" applyFill="1" applyBorder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164" fontId="4" fillId="0" borderId="27" xfId="0" applyNumberFormat="1" applyFont="1" applyBorder="1" applyAlignment="1">
      <alignment horizontal="center"/>
    </xf>
    <xf numFmtId="165" fontId="9" fillId="3" borderId="26" xfId="0" applyNumberFormat="1" applyFont="1" applyFill="1" applyBorder="1" applyAlignment="1">
      <alignment horizontal="center"/>
    </xf>
    <xf numFmtId="165" fontId="9" fillId="4" borderId="26" xfId="0" applyNumberFormat="1" applyFont="1" applyFill="1" applyBorder="1" applyAlignment="1">
      <alignment horizontal="center"/>
    </xf>
    <xf numFmtId="2" fontId="9" fillId="4" borderId="26" xfId="0" applyNumberFormat="1" applyFont="1" applyFill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165" fontId="9" fillId="5" borderId="26" xfId="0" applyNumberFormat="1" applyFont="1" applyFill="1" applyBorder="1" applyAlignment="1">
      <alignment horizontal="center"/>
    </xf>
    <xf numFmtId="0" fontId="0" fillId="0" borderId="9" xfId="0" applyFont="1" applyBorder="1"/>
    <xf numFmtId="1" fontId="9" fillId="3" borderId="26" xfId="0" applyNumberFormat="1" applyFont="1" applyFill="1" applyBorder="1" applyAlignment="1">
      <alignment horizontal="center"/>
    </xf>
    <xf numFmtId="0" fontId="4" fillId="0" borderId="29" xfId="0" applyFont="1" applyBorder="1"/>
    <xf numFmtId="0" fontId="4" fillId="0" borderId="30" xfId="0" applyFont="1" applyBorder="1"/>
    <xf numFmtId="9" fontId="4" fillId="0" borderId="30" xfId="0" applyNumberFormat="1" applyFont="1" applyBorder="1" applyAlignment="1">
      <alignment horizontal="center"/>
    </xf>
    <xf numFmtId="9" fontId="4" fillId="0" borderId="31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0" fontId="4" fillId="0" borderId="32" xfId="0" applyFont="1" applyBorder="1"/>
    <xf numFmtId="0" fontId="4" fillId="0" borderId="33" xfId="0" applyFont="1" applyBorder="1"/>
    <xf numFmtId="9" fontId="4" fillId="0" borderId="33" xfId="0" applyNumberFormat="1" applyFont="1" applyBorder="1" applyAlignment="1">
      <alignment horizontal="center"/>
    </xf>
    <xf numFmtId="9" fontId="4" fillId="0" borderId="3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164" fontId="10" fillId="0" borderId="9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3" fillId="0" borderId="7" xfId="0" applyFont="1" applyBorder="1"/>
    <xf numFmtId="164" fontId="10" fillId="0" borderId="5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164" fontId="2" fillId="6" borderId="2" xfId="0" applyNumberFormat="1" applyFont="1" applyFill="1" applyBorder="1" applyAlignment="1">
      <alignment horizontal="center"/>
    </xf>
    <xf numFmtId="164" fontId="2" fillId="6" borderId="3" xfId="0" applyNumberFormat="1" applyFont="1" applyFill="1" applyBorder="1" applyAlignment="1">
      <alignment horizontal="center"/>
    </xf>
    <xf numFmtId="164" fontId="2" fillId="6" borderId="9" xfId="0" applyNumberFormat="1" applyFont="1" applyFill="1" applyBorder="1" applyAlignment="1">
      <alignment horizontal="center"/>
    </xf>
    <xf numFmtId="164" fontId="2" fillId="6" borderId="0" xfId="0" applyNumberFormat="1" applyFont="1" applyFill="1" applyBorder="1" applyAlignment="1">
      <alignment horizontal="center"/>
    </xf>
    <xf numFmtId="164" fontId="2" fillId="6" borderId="10" xfId="0" applyNumberFormat="1" applyFont="1" applyFill="1" applyBorder="1" applyAlignment="1">
      <alignment horizontal="center"/>
    </xf>
    <xf numFmtId="0" fontId="3" fillId="6" borderId="0" xfId="0" applyFont="1" applyFill="1"/>
    <xf numFmtId="9" fontId="2" fillId="6" borderId="1" xfId="0" applyNumberFormat="1" applyFont="1" applyFill="1" applyBorder="1" applyAlignment="1">
      <alignment horizontal="center"/>
    </xf>
    <xf numFmtId="9" fontId="2" fillId="6" borderId="2" xfId="0" applyNumberFormat="1" applyFont="1" applyFill="1" applyBorder="1" applyAlignment="1">
      <alignment horizontal="center"/>
    </xf>
    <xf numFmtId="9" fontId="2" fillId="6" borderId="3" xfId="0" applyNumberFormat="1" applyFont="1" applyFill="1" applyBorder="1" applyAlignment="1">
      <alignment horizontal="center"/>
    </xf>
    <xf numFmtId="9" fontId="2" fillId="6" borderId="4" xfId="0" applyNumberFormat="1" applyFont="1" applyFill="1" applyBorder="1" applyAlignment="1">
      <alignment horizontal="center"/>
    </xf>
    <xf numFmtId="9" fontId="2" fillId="6" borderId="5" xfId="0" applyNumberFormat="1" applyFont="1" applyFill="1" applyBorder="1" applyAlignment="1">
      <alignment horizontal="center"/>
    </xf>
    <xf numFmtId="9" fontId="2" fillId="6" borderId="6" xfId="0" applyNumberFormat="1" applyFont="1" applyFill="1" applyBorder="1" applyAlignment="1">
      <alignment horizontal="center"/>
    </xf>
    <xf numFmtId="0" fontId="3" fillId="6" borderId="0" xfId="0" applyFon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930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tabSelected="1"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61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62</v>
      </c>
    </row>
    <row r="4" spans="2:14" x14ac:dyDescent="0.2">
      <c r="B4" s="9" t="s">
        <v>8</v>
      </c>
      <c r="C4" s="10">
        <v>-8.0988063044730441E-3</v>
      </c>
      <c r="D4" s="11">
        <v>-6.9355653239863146E-3</v>
      </c>
      <c r="E4" s="12">
        <v>-7.1960047156690993E-3</v>
      </c>
      <c r="F4" s="10">
        <v>-4.4994041739095381E-3</v>
      </c>
      <c r="G4" s="11">
        <v>-3.9560281738654363E-3</v>
      </c>
      <c r="H4" s="12">
        <v>-4.1081637821253347E-3</v>
      </c>
      <c r="I4" s="10">
        <v>-2.7452496045754782E-3</v>
      </c>
      <c r="J4" s="11">
        <v>-2.1265776768957245E-3</v>
      </c>
      <c r="K4" s="12">
        <v>-2.2404388268663505E-3</v>
      </c>
    </row>
    <row r="5" spans="2:14" x14ac:dyDescent="0.2">
      <c r="B5" s="13" t="s">
        <v>9</v>
      </c>
      <c r="C5" s="14">
        <v>-4.3480908487159497E-3</v>
      </c>
      <c r="D5" s="15">
        <v>-3.8219516402615561E-3</v>
      </c>
      <c r="E5" s="16">
        <v>-4.653246548725073E-3</v>
      </c>
      <c r="F5" s="14">
        <v>-3.662026180062648E-3</v>
      </c>
      <c r="G5" s="15">
        <v>-2.9964226774590002E-3</v>
      </c>
      <c r="H5" s="16">
        <v>-3.7336868594153622E-3</v>
      </c>
      <c r="I5" s="14">
        <v>-2.5863255851882633E-3</v>
      </c>
      <c r="J5" s="15">
        <v>-2.1557722965646064E-3</v>
      </c>
      <c r="K5" s="16">
        <v>-2.5472288386108361E-3</v>
      </c>
    </row>
    <row r="6" spans="2:14" ht="12.75" thickBot="1" x14ac:dyDescent="0.25">
      <c r="B6" s="13" t="s">
        <v>10</v>
      </c>
      <c r="C6" s="14">
        <v>-8.4912554538944442E-3</v>
      </c>
      <c r="D6" s="15">
        <v>4.2919463373541434E-3</v>
      </c>
      <c r="E6" s="16">
        <v>3.7475934898062923E-3</v>
      </c>
      <c r="F6" s="14">
        <v>-4.7144012987694649E-3</v>
      </c>
      <c r="G6" s="15">
        <v>-3.5831335076164095E-3</v>
      </c>
      <c r="H6" s="16">
        <v>-4.7911940722817114E-3</v>
      </c>
      <c r="I6" s="14">
        <v>-3.550278349166055E-3</v>
      </c>
      <c r="J6" s="15">
        <v>-2.4475774470609224E-3</v>
      </c>
      <c r="K6" s="16">
        <v>-3.0853378155263184E-3</v>
      </c>
    </row>
    <row r="7" spans="2:14" x14ac:dyDescent="0.2">
      <c r="B7" s="113" t="s">
        <v>63</v>
      </c>
      <c r="C7" s="11">
        <v>-7.0302670251844142E-3</v>
      </c>
      <c r="D7" s="11">
        <v>-2.3724799869201093E-3</v>
      </c>
      <c r="E7" s="12">
        <v>-2.904891324444739E-3</v>
      </c>
      <c r="F7" s="11">
        <v>-4.3013738974136857E-3</v>
      </c>
      <c r="G7" s="11">
        <v>-3.5320508493841525E-3</v>
      </c>
      <c r="H7" s="12">
        <v>-4.2063398535855537E-3</v>
      </c>
      <c r="I7" s="11">
        <v>-2.9508283807765478E-3</v>
      </c>
      <c r="J7" s="11">
        <v>-2.2380031645702044E-3</v>
      </c>
      <c r="K7" s="12">
        <v>-2.6068853269950402E-3</v>
      </c>
      <c r="M7" s="5" t="s">
        <v>12</v>
      </c>
    </row>
    <row r="8" spans="2:14" ht="12.75" thickBot="1" x14ac:dyDescent="0.25">
      <c r="B8" s="17"/>
      <c r="C8" s="114">
        <v>-7.1677795624593013E-3</v>
      </c>
      <c r="D8" s="114">
        <v>8.7801452412198592E-4</v>
      </c>
      <c r="E8" s="115">
        <v>-1.5687000506592987E-3</v>
      </c>
      <c r="F8" s="114">
        <v>-4.2905586578399135E-3</v>
      </c>
      <c r="G8" s="114">
        <v>-3.6346858063162524E-3</v>
      </c>
      <c r="H8" s="115">
        <v>-4.223228084909058E-3</v>
      </c>
      <c r="I8" s="114">
        <v>-2.9615497875448604E-3</v>
      </c>
      <c r="J8" s="114">
        <v>-2.2685129384398717E-3</v>
      </c>
      <c r="K8" s="115">
        <v>-2.6514978182178798E-3</v>
      </c>
      <c r="M8" s="1" t="s">
        <v>14</v>
      </c>
    </row>
    <row r="9" spans="2:14" x14ac:dyDescent="0.2">
      <c r="B9" s="13" t="s">
        <v>11</v>
      </c>
      <c r="C9" s="18">
        <v>1.6724687430013423</v>
      </c>
      <c r="D9" s="19"/>
      <c r="E9" s="20"/>
      <c r="F9" s="18">
        <v>1.6451661005738971</v>
      </c>
      <c r="G9" s="19"/>
      <c r="H9" s="20"/>
      <c r="I9" s="18">
        <v>1.6122978724752364</v>
      </c>
      <c r="J9" s="19"/>
      <c r="K9" s="20"/>
    </row>
    <row r="10" spans="2:14" ht="12.75" thickBot="1" x14ac:dyDescent="0.25">
      <c r="B10" s="17" t="s">
        <v>13</v>
      </c>
      <c r="C10" s="21">
        <v>1.0064533972309044</v>
      </c>
      <c r="D10" s="22"/>
      <c r="E10" s="23"/>
      <c r="F10" s="21">
        <v>1.0108864479602275</v>
      </c>
      <c r="G10" s="22"/>
      <c r="H10" s="23"/>
      <c r="I10" s="21">
        <v>1.0153342664714649</v>
      </c>
      <c r="J10" s="22"/>
      <c r="K10" s="23"/>
    </row>
    <row r="11" spans="2:14" ht="12.75" thickBot="1" x14ac:dyDescent="0.25">
      <c r="I11" s="24"/>
      <c r="J11" s="24"/>
      <c r="K11" s="24"/>
    </row>
    <row r="12" spans="2:14" x14ac:dyDescent="0.2">
      <c r="C12" s="2" t="s">
        <v>57</v>
      </c>
      <c r="D12" s="3"/>
      <c r="E12" s="4"/>
      <c r="F12" s="2" t="s">
        <v>58</v>
      </c>
      <c r="G12" s="3"/>
      <c r="H12" s="4"/>
      <c r="I12" s="25"/>
      <c r="J12" s="26"/>
      <c r="K12" s="26"/>
    </row>
    <row r="13" spans="2:14" ht="12.75" thickBot="1" x14ac:dyDescent="0.25">
      <c r="C13" s="27" t="s">
        <v>4</v>
      </c>
      <c r="D13" s="28" t="s">
        <v>5</v>
      </c>
      <c r="E13" s="29" t="s">
        <v>6</v>
      </c>
      <c r="F13" s="27" t="s">
        <v>4</v>
      </c>
      <c r="G13" s="28" t="s">
        <v>5</v>
      </c>
      <c r="H13" s="29" t="s">
        <v>6</v>
      </c>
      <c r="I13" s="27"/>
      <c r="J13" s="28"/>
      <c r="K13" s="28"/>
    </row>
    <row r="14" spans="2:14" x14ac:dyDescent="0.2">
      <c r="B14" s="9" t="s">
        <v>8</v>
      </c>
      <c r="C14" s="10">
        <v>-5.9744883116262196E-3</v>
      </c>
      <c r="D14" s="11">
        <v>-3.9411776647396285E-3</v>
      </c>
      <c r="E14" s="12">
        <v>-4.7883629377193232E-3</v>
      </c>
      <c r="F14" s="10">
        <v>-3.0041816205610417E-3</v>
      </c>
      <c r="G14" s="11">
        <v>-1.7192940761479314E-3</v>
      </c>
      <c r="H14" s="12">
        <v>-2.5026986987224942E-3</v>
      </c>
      <c r="I14" s="14"/>
      <c r="J14" s="15"/>
      <c r="K14" s="15"/>
    </row>
    <row r="15" spans="2:14" ht="12.75" thickBot="1" x14ac:dyDescent="0.25">
      <c r="B15" s="13" t="s">
        <v>9</v>
      </c>
      <c r="C15" s="14">
        <v>-2.0790550569833748E-3</v>
      </c>
      <c r="D15" s="15">
        <v>-3.3609313959955811E-3</v>
      </c>
      <c r="E15" s="16">
        <v>-3.8703034620495768E-3</v>
      </c>
      <c r="F15" s="14">
        <v>-1.9287270444850854E-3</v>
      </c>
      <c r="G15" s="15">
        <v>-1.8993624230370573E-3</v>
      </c>
      <c r="H15" s="16">
        <v>-3.272896740995877E-3</v>
      </c>
      <c r="I15" s="14"/>
      <c r="J15" s="15"/>
      <c r="K15" s="15"/>
    </row>
    <row r="16" spans="2:14" ht="12.75" thickBot="1" x14ac:dyDescent="0.25">
      <c r="B16" s="13" t="s">
        <v>10</v>
      </c>
      <c r="C16" s="14">
        <v>-1.2808743386088109E-2</v>
      </c>
      <c r="D16" s="15">
        <v>3.0081092680423454E-2</v>
      </c>
      <c r="E16" s="16">
        <v>2.8540262610153948E-2</v>
      </c>
      <c r="F16" s="14">
        <v>-5.9153086362607266E-3</v>
      </c>
      <c r="G16" s="15">
        <v>-5.4677383369253609E-4</v>
      </c>
      <c r="H16" s="16">
        <v>-1.5739685484579111E-3</v>
      </c>
      <c r="I16" s="14"/>
      <c r="J16" s="15"/>
      <c r="K16" s="15"/>
      <c r="M16" s="2" t="s">
        <v>17</v>
      </c>
      <c r="N16" s="4"/>
    </row>
    <row r="17" spans="2:14" x14ac:dyDescent="0.2">
      <c r="B17" s="113" t="s">
        <v>63</v>
      </c>
      <c r="C17" s="11">
        <v>-6.9095679815686451E-3</v>
      </c>
      <c r="D17" s="11">
        <v>7.0687139851399131E-3</v>
      </c>
      <c r="E17" s="12">
        <v>6.108309569771638E-3</v>
      </c>
      <c r="F17" s="11">
        <v>-3.5882592149867735E-3</v>
      </c>
      <c r="G17" s="11">
        <v>-1.4035139275586639E-3</v>
      </c>
      <c r="H17" s="12">
        <v>-2.4522566643616576E-3</v>
      </c>
      <c r="I17" s="15"/>
      <c r="J17" s="15"/>
      <c r="K17" s="15"/>
      <c r="M17" s="9" t="s">
        <v>18</v>
      </c>
      <c r="N17" s="32" t="s">
        <v>64</v>
      </c>
    </row>
    <row r="18" spans="2:14" ht="12.75" thickBot="1" x14ac:dyDescent="0.25">
      <c r="B18" s="17"/>
      <c r="C18" s="114">
        <v>-6.8582132930868197E-3</v>
      </c>
      <c r="D18" s="114">
        <v>5.3688153660897001E-3</v>
      </c>
      <c r="E18" s="115">
        <v>6.0167112727479181E-3</v>
      </c>
      <c r="F18" s="114">
        <v>-3.8541306025871229E-3</v>
      </c>
      <c r="G18" s="114">
        <v>6.1727997467390808E-4</v>
      </c>
      <c r="H18" s="115">
        <v>-2.4382643800932783E-3</v>
      </c>
      <c r="I18" s="111"/>
      <c r="J18" s="108"/>
      <c r="K18" s="108"/>
      <c r="M18" s="13" t="s">
        <v>19</v>
      </c>
      <c r="N18" s="33" t="s">
        <v>65</v>
      </c>
    </row>
    <row r="19" spans="2:14" x14ac:dyDescent="0.2">
      <c r="B19" s="9" t="s">
        <v>11</v>
      </c>
      <c r="C19" s="18">
        <v>1.245079743936554</v>
      </c>
      <c r="D19" s="19"/>
      <c r="E19" s="20"/>
      <c r="F19" s="18">
        <v>1.2259390861184565</v>
      </c>
      <c r="G19" s="19"/>
      <c r="H19" s="20"/>
      <c r="I19" s="30"/>
      <c r="J19" s="31"/>
      <c r="K19" s="31"/>
      <c r="M19" s="13" t="s">
        <v>20</v>
      </c>
      <c r="N19" s="33" t="s">
        <v>66</v>
      </c>
    </row>
    <row r="20" spans="2:14" ht="12.75" thickBot="1" x14ac:dyDescent="0.25">
      <c r="B20" s="17" t="s">
        <v>13</v>
      </c>
      <c r="C20" s="21">
        <v>0.99530718000790619</v>
      </c>
      <c r="D20" s="22"/>
      <c r="E20" s="23"/>
      <c r="F20" s="21">
        <v>1.0010245345477928</v>
      </c>
      <c r="G20" s="22"/>
      <c r="H20" s="23"/>
      <c r="I20" s="30"/>
      <c r="J20" s="31"/>
      <c r="K20" s="31"/>
      <c r="M20" s="13" t="s">
        <v>23</v>
      </c>
      <c r="N20" s="33" t="s">
        <v>67</v>
      </c>
    </row>
    <row r="21" spans="2:14" ht="12.75" thickBot="1" x14ac:dyDescent="0.25">
      <c r="I21" s="34"/>
      <c r="J21" s="34"/>
      <c r="K21" s="34"/>
      <c r="M21" s="13" t="s">
        <v>24</v>
      </c>
      <c r="N21" s="33" t="s">
        <v>68</v>
      </c>
    </row>
    <row r="22" spans="2:14" ht="12.75" thickBot="1" x14ac:dyDescent="0.25">
      <c r="C22" s="2" t="s">
        <v>59</v>
      </c>
      <c r="D22" s="3"/>
      <c r="E22" s="4"/>
      <c r="F22" s="2" t="s">
        <v>60</v>
      </c>
      <c r="G22" s="3"/>
      <c r="H22" s="4"/>
      <c r="I22" s="25"/>
      <c r="J22" s="26"/>
      <c r="K22" s="26"/>
      <c r="M22" s="17" t="s">
        <v>25</v>
      </c>
      <c r="N22" s="35" t="s">
        <v>69</v>
      </c>
    </row>
    <row r="23" spans="2:14" ht="12.75" thickBot="1" x14ac:dyDescent="0.25">
      <c r="C23" s="27" t="s">
        <v>4</v>
      </c>
      <c r="D23" s="28" t="s">
        <v>5</v>
      </c>
      <c r="E23" s="29" t="s">
        <v>6</v>
      </c>
      <c r="F23" s="27" t="s">
        <v>4</v>
      </c>
      <c r="G23" s="28" t="s">
        <v>5</v>
      </c>
      <c r="H23" s="29" t="s">
        <v>6</v>
      </c>
      <c r="I23" s="27"/>
      <c r="J23" s="28"/>
      <c r="K23" s="28"/>
      <c r="M23" s="36" t="s">
        <v>26</v>
      </c>
      <c r="N23" s="37"/>
    </row>
    <row r="24" spans="2:14" x14ac:dyDescent="0.2">
      <c r="B24" s="9" t="s">
        <v>8</v>
      </c>
      <c r="C24" s="10">
        <v>-2.8341650531824858E-3</v>
      </c>
      <c r="D24" s="11">
        <v>-2.214544128300619E-3</v>
      </c>
      <c r="E24" s="12">
        <v>-2.604548779646873E-3</v>
      </c>
      <c r="F24" s="10">
        <v>-1.509767619865654E-3</v>
      </c>
      <c r="G24" s="11">
        <v>-8.3085680323941036E-4</v>
      </c>
      <c r="H24" s="12">
        <v>-1.4259125049558286E-3</v>
      </c>
      <c r="I24" s="14"/>
      <c r="J24" s="15"/>
      <c r="K24" s="15"/>
    </row>
    <row r="25" spans="2:14" x14ac:dyDescent="0.2">
      <c r="B25" s="13" t="s">
        <v>9</v>
      </c>
      <c r="C25" s="14">
        <v>-1.4781402528928819E-3</v>
      </c>
      <c r="D25" s="15">
        <v>-8.0725568293357351E-4</v>
      </c>
      <c r="E25" s="16">
        <v>-5.0180954297128289E-5</v>
      </c>
      <c r="F25" s="14">
        <v>-1.388008074224234E-3</v>
      </c>
      <c r="G25" s="15">
        <v>-7.554933396792965E-4</v>
      </c>
      <c r="H25" s="16">
        <v>-3.9940796388869348E-4</v>
      </c>
      <c r="I25" s="14"/>
      <c r="J25" s="15"/>
      <c r="K25" s="15"/>
    </row>
    <row r="26" spans="2:14" ht="12.75" thickBot="1" x14ac:dyDescent="0.25">
      <c r="B26" s="13" t="s">
        <v>10</v>
      </c>
      <c r="C26" s="14">
        <v>-1.2667068358165032E-2</v>
      </c>
      <c r="D26" s="15">
        <v>4.8413903795725632E-2</v>
      </c>
      <c r="E26" s="16">
        <v>4.9561617578875436E-2</v>
      </c>
      <c r="F26" s="14">
        <v>-6.2445521810711169E-3</v>
      </c>
      <c r="G26" s="15">
        <v>2.6885551167659433E-3</v>
      </c>
      <c r="H26" s="16">
        <v>3.0019173100617668E-3</v>
      </c>
      <c r="I26" s="14"/>
      <c r="J26" s="15"/>
      <c r="K26" s="15"/>
    </row>
    <row r="27" spans="2:14" x14ac:dyDescent="0.2">
      <c r="B27" s="113" t="s">
        <v>63</v>
      </c>
      <c r="C27" s="11">
        <v>-5.5313536683120586E-3</v>
      </c>
      <c r="D27" s="11">
        <v>1.4342281080142703E-2</v>
      </c>
      <c r="E27" s="12">
        <v>1.4806530278857871E-2</v>
      </c>
      <c r="F27" s="11">
        <v>-2.9775483066360312E-3</v>
      </c>
      <c r="G27" s="11">
        <v>3.1293536425869295E-4</v>
      </c>
      <c r="H27" s="12">
        <v>3.0955751743476747E-4</v>
      </c>
      <c r="I27" s="15"/>
      <c r="J27" s="15"/>
      <c r="K27" s="15"/>
    </row>
    <row r="28" spans="2:14" ht="12.75" thickBot="1" x14ac:dyDescent="0.25">
      <c r="B28" s="17"/>
      <c r="C28" s="114">
        <v>-5.5278863273545394E-3</v>
      </c>
      <c r="D28" s="114">
        <v>1.6050843808087859E-2</v>
      </c>
      <c r="E28" s="115">
        <v>1.3970226181460115E-2</v>
      </c>
      <c r="F28" s="114">
        <v>-2.9064932707180339E-3</v>
      </c>
      <c r="G28" s="114">
        <v>4.2977027109350171E-3</v>
      </c>
      <c r="H28" s="115">
        <v>1.4126750117975221E-3</v>
      </c>
      <c r="I28" s="111"/>
      <c r="J28" s="108"/>
      <c r="K28" s="108"/>
    </row>
    <row r="29" spans="2:14" x14ac:dyDescent="0.2">
      <c r="B29" s="9" t="s">
        <v>11</v>
      </c>
      <c r="C29" s="18">
        <v>1.1882603663542646</v>
      </c>
      <c r="D29" s="19"/>
      <c r="E29" s="20"/>
      <c r="F29" s="18">
        <v>1.1763625010691618</v>
      </c>
      <c r="G29" s="19"/>
      <c r="H29" s="20"/>
      <c r="I29" s="30"/>
      <c r="J29" s="31"/>
      <c r="K29" s="31"/>
    </row>
    <row r="30" spans="2:14" ht="12.75" thickBot="1" x14ac:dyDescent="0.25">
      <c r="B30" s="17" t="s">
        <v>13</v>
      </c>
      <c r="C30" s="21">
        <v>1.0045806986289998</v>
      </c>
      <c r="D30" s="22"/>
      <c r="E30" s="23"/>
      <c r="F30" s="21">
        <v>1.0079559138604841</v>
      </c>
      <c r="G30" s="22"/>
      <c r="H30" s="23"/>
      <c r="I30" s="30"/>
      <c r="J30" s="31"/>
      <c r="K30" s="31"/>
    </row>
  </sheetData>
  <mergeCells count="23">
    <mergeCell ref="M23:N23"/>
    <mergeCell ref="C29:E29"/>
    <mergeCell ref="F29:H29"/>
    <mergeCell ref="C30:E30"/>
    <mergeCell ref="F30:H30"/>
    <mergeCell ref="C19:E19"/>
    <mergeCell ref="F19:H19"/>
    <mergeCell ref="C20:E20"/>
    <mergeCell ref="F20:H20"/>
    <mergeCell ref="C22:E22"/>
    <mergeCell ref="F22:H22"/>
    <mergeCell ref="C10:E10"/>
    <mergeCell ref="F10:H10"/>
    <mergeCell ref="I10:K10"/>
    <mergeCell ref="C12:E12"/>
    <mergeCell ref="F12:H12"/>
    <mergeCell ref="M16:N16"/>
    <mergeCell ref="C2:E2"/>
    <mergeCell ref="F2:H2"/>
    <mergeCell ref="I2:K2"/>
    <mergeCell ref="C9:E9"/>
    <mergeCell ref="F9:H9"/>
    <mergeCell ref="I9:K9"/>
  </mergeCells>
  <conditionalFormatting sqref="C4:E7">
    <cfRule type="cellIs" dxfId="807" priority="17" stopIfTrue="1" operator="greaterThan">
      <formula>0.03</formula>
    </cfRule>
    <cfRule type="cellIs" dxfId="806" priority="18" stopIfTrue="1" operator="lessThan">
      <formula>-0.03</formula>
    </cfRule>
  </conditionalFormatting>
  <conditionalFormatting sqref="F4:H7">
    <cfRule type="cellIs" dxfId="805" priority="15" stopIfTrue="1" operator="greaterThan">
      <formula>0.03</formula>
    </cfRule>
    <cfRule type="cellIs" dxfId="804" priority="16" stopIfTrue="1" operator="lessThan">
      <formula>-0.03</formula>
    </cfRule>
  </conditionalFormatting>
  <conditionalFormatting sqref="C14:E17">
    <cfRule type="cellIs" dxfId="803" priority="13" stopIfTrue="1" operator="greaterThan">
      <formula>0.03</formula>
    </cfRule>
    <cfRule type="cellIs" dxfId="802" priority="14" stopIfTrue="1" operator="lessThan">
      <formula>-0.03</formula>
    </cfRule>
  </conditionalFormatting>
  <conditionalFormatting sqref="C24:E27">
    <cfRule type="cellIs" dxfId="801" priority="11" stopIfTrue="1" operator="greaterThan">
      <formula>0.03</formula>
    </cfRule>
    <cfRule type="cellIs" dxfId="800" priority="12" stopIfTrue="1" operator="lessThan">
      <formula>-0.03</formula>
    </cfRule>
  </conditionalFormatting>
  <conditionalFormatting sqref="F14:H17">
    <cfRule type="cellIs" dxfId="799" priority="9" stopIfTrue="1" operator="greaterThan">
      <formula>0.03</formula>
    </cfRule>
    <cfRule type="cellIs" dxfId="798" priority="10" stopIfTrue="1" operator="lessThan">
      <formula>-0.03</formula>
    </cfRule>
  </conditionalFormatting>
  <conditionalFormatting sqref="F24:H27">
    <cfRule type="cellIs" dxfId="797" priority="7" stopIfTrue="1" operator="greaterThan">
      <formula>0.03</formula>
    </cfRule>
    <cfRule type="cellIs" dxfId="796" priority="8" stopIfTrue="1" operator="lessThan">
      <formula>-0.03</formula>
    </cfRule>
  </conditionalFormatting>
  <conditionalFormatting sqref="I4:K7">
    <cfRule type="cellIs" dxfId="795" priority="5" stopIfTrue="1" operator="greaterThan">
      <formula>0.03</formula>
    </cfRule>
    <cfRule type="cellIs" dxfId="794" priority="6" stopIfTrue="1" operator="lessThan">
      <formula>-0.03</formula>
    </cfRule>
  </conditionalFormatting>
  <conditionalFormatting sqref="I14:K17">
    <cfRule type="cellIs" dxfId="793" priority="3" stopIfTrue="1" operator="greaterThan">
      <formula>0.03</formula>
    </cfRule>
    <cfRule type="cellIs" dxfId="792" priority="4" stopIfTrue="1" operator="lessThan">
      <formula>-0.03</formula>
    </cfRule>
  </conditionalFormatting>
  <conditionalFormatting sqref="I24:K27">
    <cfRule type="cellIs" dxfId="791" priority="1" stopIfTrue="1" operator="greaterThan">
      <formula>0.03</formula>
    </cfRule>
    <cfRule type="cellIs" dxfId="790" priority="2" stopIfTrue="1" operator="lessThan">
      <formula>-0.03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W17"/>
  <sheetViews>
    <sheetView workbookViewId="0"/>
  </sheetViews>
  <sheetFormatPr defaultColWidth="12.42578125" defaultRowHeight="14.25" customHeight="1" x14ac:dyDescent="0.25"/>
  <cols>
    <col min="1" max="1" width="4.7109375" style="38" customWidth="1"/>
    <col min="2" max="2" width="28.5703125" style="38" customWidth="1"/>
    <col min="3" max="3" width="6.140625" style="38" bestFit="1" customWidth="1"/>
    <col min="4" max="4" width="7.42578125" style="38" bestFit="1" customWidth="1"/>
    <col min="5" max="5" width="6.85546875" style="38" customWidth="1"/>
    <col min="6" max="8" width="7.42578125" style="38" bestFit="1" customWidth="1"/>
    <col min="9" max="9" width="7.28515625" style="38" bestFit="1" customWidth="1"/>
    <col min="10" max="10" width="7.42578125" style="38" bestFit="1" customWidth="1"/>
    <col min="11" max="13" width="9.85546875" style="38" customWidth="1"/>
    <col min="14" max="14" width="9.7109375" style="38" customWidth="1"/>
    <col min="15" max="16" width="8.140625" style="38" bestFit="1" customWidth="1"/>
    <col min="17" max="18" width="7.28515625" style="38" customWidth="1"/>
    <col min="19" max="22" width="8.140625" style="38" bestFit="1" customWidth="1"/>
    <col min="23" max="26" width="9.85546875" style="38" customWidth="1"/>
    <col min="27" max="28" width="8.140625" style="38" bestFit="1" customWidth="1"/>
    <col min="29" max="30" width="7.28515625" style="38" customWidth="1"/>
    <col min="31" max="32" width="8.140625" style="38" bestFit="1" customWidth="1"/>
    <col min="33" max="34" width="8.5703125" style="38" bestFit="1" customWidth="1"/>
    <col min="35" max="38" width="9.85546875" style="38" customWidth="1"/>
    <col min="39" max="16384" width="12.42578125" style="38"/>
  </cols>
  <sheetData>
    <row r="3" spans="2:49" ht="16.5" thickBot="1" x14ac:dyDescent="0.3"/>
    <row r="4" spans="2:49" ht="16.5" thickBot="1" x14ac:dyDescent="0.3">
      <c r="B4" s="39"/>
      <c r="C4" s="40" t="s">
        <v>27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2" t="s">
        <v>28</v>
      </c>
      <c r="P4" s="42"/>
      <c r="Q4" s="42"/>
      <c r="R4" s="42"/>
      <c r="S4" s="42"/>
      <c r="T4" s="42"/>
      <c r="U4" s="42"/>
      <c r="V4" s="42"/>
      <c r="W4" s="42"/>
      <c r="X4" s="42"/>
      <c r="Y4" s="42"/>
      <c r="Z4" s="43"/>
      <c r="AA4" s="42" t="s">
        <v>29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N4" s="44" t="s">
        <v>3</v>
      </c>
      <c r="AO4" s="44" t="s">
        <v>86</v>
      </c>
    </row>
    <row r="5" spans="2:49" ht="30" customHeight="1" x14ac:dyDescent="0.25">
      <c r="B5" s="45"/>
      <c r="C5" s="46" t="s">
        <v>31</v>
      </c>
      <c r="D5" s="47"/>
      <c r="E5" s="46" t="s">
        <v>32</v>
      </c>
      <c r="F5" s="47"/>
      <c r="G5" s="46" t="s">
        <v>33</v>
      </c>
      <c r="H5" s="47"/>
      <c r="I5" s="46" t="s">
        <v>34</v>
      </c>
      <c r="J5" s="47"/>
      <c r="K5" s="48" t="s">
        <v>47</v>
      </c>
      <c r="L5" s="48" t="s">
        <v>48</v>
      </c>
      <c r="M5" s="49" t="s">
        <v>49</v>
      </c>
      <c r="N5" s="50" t="s">
        <v>50</v>
      </c>
      <c r="O5" s="46" t="s">
        <v>31</v>
      </c>
      <c r="P5" s="47"/>
      <c r="Q5" s="46" t="s">
        <v>32</v>
      </c>
      <c r="R5" s="47"/>
      <c r="S5" s="46" t="s">
        <v>33</v>
      </c>
      <c r="T5" s="47"/>
      <c r="U5" s="46" t="s">
        <v>34</v>
      </c>
      <c r="V5" s="47"/>
      <c r="W5" s="48" t="s">
        <v>47</v>
      </c>
      <c r="X5" s="48" t="s">
        <v>48</v>
      </c>
      <c r="Y5" s="49" t="s">
        <v>49</v>
      </c>
      <c r="Z5" s="50" t="s">
        <v>50</v>
      </c>
      <c r="AA5" s="46" t="s">
        <v>31</v>
      </c>
      <c r="AB5" s="47"/>
      <c r="AC5" s="46" t="s">
        <v>32</v>
      </c>
      <c r="AD5" s="47"/>
      <c r="AE5" s="51" t="s">
        <v>33</v>
      </c>
      <c r="AF5" s="52"/>
      <c r="AG5" s="51" t="s">
        <v>34</v>
      </c>
      <c r="AH5" s="52"/>
      <c r="AI5" s="48" t="s">
        <v>47</v>
      </c>
      <c r="AJ5" s="48" t="s">
        <v>48</v>
      </c>
      <c r="AK5" s="53" t="s">
        <v>49</v>
      </c>
      <c r="AL5" s="54" t="s">
        <v>50</v>
      </c>
      <c r="AN5" s="44" t="s">
        <v>7</v>
      </c>
      <c r="AO5" s="44" t="s">
        <v>81</v>
      </c>
    </row>
    <row r="6" spans="2:49" ht="16.5" thickBot="1" x14ac:dyDescent="0.3">
      <c r="B6" s="45"/>
      <c r="C6" s="55" t="s">
        <v>36</v>
      </c>
      <c r="D6" s="56" t="s">
        <v>37</v>
      </c>
      <c r="E6" s="55" t="s">
        <v>36</v>
      </c>
      <c r="F6" s="56" t="s">
        <v>37</v>
      </c>
      <c r="G6" s="55" t="s">
        <v>36</v>
      </c>
      <c r="H6" s="56" t="s">
        <v>37</v>
      </c>
      <c r="I6" s="55" t="s">
        <v>36</v>
      </c>
      <c r="J6" s="56" t="s">
        <v>37</v>
      </c>
      <c r="K6" s="57"/>
      <c r="L6" s="57"/>
      <c r="M6" s="57"/>
      <c r="N6" s="58"/>
      <c r="O6" s="55" t="s">
        <v>36</v>
      </c>
      <c r="P6" s="59" t="s">
        <v>37</v>
      </c>
      <c r="Q6" s="55" t="s">
        <v>36</v>
      </c>
      <c r="R6" s="59" t="s">
        <v>37</v>
      </c>
      <c r="S6" s="55" t="s">
        <v>36</v>
      </c>
      <c r="T6" s="59" t="s">
        <v>37</v>
      </c>
      <c r="U6" s="55" t="s">
        <v>36</v>
      </c>
      <c r="V6" s="59" t="s">
        <v>37</v>
      </c>
      <c r="W6" s="57"/>
      <c r="X6" s="57"/>
      <c r="Y6" s="60"/>
      <c r="Z6" s="61"/>
      <c r="AA6" s="55" t="s">
        <v>36</v>
      </c>
      <c r="AB6" s="59" t="s">
        <v>37</v>
      </c>
      <c r="AC6" s="55" t="s">
        <v>36</v>
      </c>
      <c r="AD6" s="59" t="s">
        <v>37</v>
      </c>
      <c r="AE6" s="55" t="s">
        <v>36</v>
      </c>
      <c r="AF6" s="59" t="s">
        <v>37</v>
      </c>
      <c r="AG6" s="55" t="s">
        <v>36</v>
      </c>
      <c r="AH6" s="59" t="s">
        <v>37</v>
      </c>
      <c r="AI6" s="57"/>
      <c r="AJ6" s="57"/>
      <c r="AK6" s="60"/>
      <c r="AL6" s="61"/>
    </row>
    <row r="7" spans="2:49" ht="16.5" thickBot="1" x14ac:dyDescent="0.3">
      <c r="B7" s="45" t="s">
        <v>38</v>
      </c>
      <c r="C7" s="62">
        <v>4.5425325690714189</v>
      </c>
      <c r="D7" s="62">
        <v>4.5718356709788344</v>
      </c>
      <c r="E7" s="62">
        <v>5.5326110747771686</v>
      </c>
      <c r="F7" s="62">
        <v>5.5716195725222022</v>
      </c>
      <c r="G7" s="63">
        <v>2.2575929029214477</v>
      </c>
      <c r="H7" s="63">
        <v>2.2663492103030576</v>
      </c>
      <c r="I7" s="64">
        <v>11.067945447775013</v>
      </c>
      <c r="J7" s="64">
        <v>11.139830258508539</v>
      </c>
      <c r="K7" s="65">
        <v>6.4094827584084352E-3</v>
      </c>
      <c r="L7" s="65">
        <v>6.7003220420464634E-3</v>
      </c>
      <c r="M7" s="65">
        <v>3.8636179022202839E-3</v>
      </c>
      <c r="N7" s="66">
        <v>9.5589887728562851E-3</v>
      </c>
      <c r="O7" s="62">
        <v>8.614525027548849</v>
      </c>
      <c r="P7" s="62">
        <v>8.6589074173834089</v>
      </c>
      <c r="Q7" s="62">
        <v>35.954889202249099</v>
      </c>
      <c r="R7" s="62">
        <v>36.214855824523639</v>
      </c>
      <c r="S7" s="63">
        <v>3.0058895443977875</v>
      </c>
      <c r="T7" s="63">
        <v>3.0135963179068836</v>
      </c>
      <c r="U7" s="64">
        <v>89.72397416281855</v>
      </c>
      <c r="V7" s="64">
        <v>90.482889587835075</v>
      </c>
      <c r="W7" s="67">
        <v>5.1256339507058076E-3</v>
      </c>
      <c r="X7" s="67">
        <v>5.8287311021419591E-3</v>
      </c>
      <c r="Y7" s="67">
        <v>2.5573343925668463E-3</v>
      </c>
      <c r="Z7" s="68">
        <v>8.3873915662233539E-3</v>
      </c>
      <c r="AA7" s="69">
        <v>8.8245812718114376</v>
      </c>
      <c r="AB7" s="69">
        <v>8.8687735517395385</v>
      </c>
      <c r="AC7" s="69">
        <v>57.425566244661724</v>
      </c>
      <c r="AD7" s="69">
        <v>57.778462742751714</v>
      </c>
      <c r="AE7" s="70">
        <v>2.9934496401918911</v>
      </c>
      <c r="AF7" s="70">
        <v>3.0004513599656981</v>
      </c>
      <c r="AG7" s="71">
        <v>168.32767397553178</v>
      </c>
      <c r="AH7" s="71">
        <v>169.45620542642311</v>
      </c>
      <c r="AI7" s="67">
        <v>4.9829076895792305E-3</v>
      </c>
      <c r="AJ7" s="67">
        <v>5.208773789362733E-3</v>
      </c>
      <c r="AK7" s="67">
        <v>2.3335555000921332E-3</v>
      </c>
      <c r="AL7" s="68">
        <v>7.4081900508273964E-3</v>
      </c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</row>
    <row r="8" spans="2:49" ht="16.5" thickBot="1" x14ac:dyDescent="0.3">
      <c r="B8" s="73" t="s">
        <v>39</v>
      </c>
      <c r="C8" s="62">
        <v>2.2406483948329856</v>
      </c>
      <c r="D8" s="62">
        <v>2.2449126113238282</v>
      </c>
      <c r="E8" s="62">
        <v>2.2552109135983938</v>
      </c>
      <c r="F8" s="62">
        <v>2.2594140429877414</v>
      </c>
      <c r="G8" s="63">
        <v>2.0739885329462511</v>
      </c>
      <c r="H8" s="63">
        <v>2.0784037163627871</v>
      </c>
      <c r="I8" s="74">
        <v>2.4364332942505365</v>
      </c>
      <c r="J8" s="74">
        <v>2.4404243696126957</v>
      </c>
      <c r="K8" s="75">
        <v>1.899502220858396E-3</v>
      </c>
      <c r="L8" s="65">
        <v>1.8798584094843478E-3</v>
      </c>
      <c r="M8" s="75">
        <v>1.6354021914609348E-3</v>
      </c>
      <c r="N8" s="76">
        <v>2.1243146275077606E-3</v>
      </c>
      <c r="O8" s="77">
        <v>2.6021551090889572</v>
      </c>
      <c r="P8" s="77">
        <v>2.6047822589517526</v>
      </c>
      <c r="Q8" s="62">
        <v>2.6027139279923146</v>
      </c>
      <c r="R8" s="62">
        <v>2.6053456241348667</v>
      </c>
      <c r="S8" s="78">
        <v>2.5645767316743573</v>
      </c>
      <c r="T8" s="78">
        <v>2.5670342548743394</v>
      </c>
      <c r="U8" s="74">
        <v>2.6408511243102724</v>
      </c>
      <c r="V8" s="74">
        <v>2.643656993395394</v>
      </c>
      <c r="W8" s="79">
        <v>1.0085871299862885E-3</v>
      </c>
      <c r="X8" s="67">
        <v>1.0093492215390537E-3</v>
      </c>
      <c r="Y8" s="79">
        <v>9.5733946491587325E-4</v>
      </c>
      <c r="Z8" s="68">
        <v>1.061358978162234E-3</v>
      </c>
      <c r="AA8" s="80">
        <v>2.6060540786453803</v>
      </c>
      <c r="AB8" s="80">
        <v>2.6085475386906456</v>
      </c>
      <c r="AC8" s="69">
        <v>2.6065025404638207</v>
      </c>
      <c r="AD8" s="69">
        <v>2.6089986559572793</v>
      </c>
      <c r="AE8" s="81">
        <v>2.5723131141880584</v>
      </c>
      <c r="AF8" s="81">
        <v>2.5746917420429387</v>
      </c>
      <c r="AG8" s="82">
        <v>2.640691966739583</v>
      </c>
      <c r="AH8" s="82">
        <v>2.6433055698716195</v>
      </c>
      <c r="AI8" s="67">
        <v>9.5588062256169218E-4</v>
      </c>
      <c r="AJ8" s="67">
        <v>9.5630635742098439E-4</v>
      </c>
      <c r="AK8" s="67">
        <v>9.2384956848983694E-4</v>
      </c>
      <c r="AL8" s="68">
        <v>9.8876314635213194E-4</v>
      </c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</row>
    <row r="9" spans="2:49" ht="16.5" thickBot="1" x14ac:dyDescent="0.3">
      <c r="B9" s="73" t="s">
        <v>40</v>
      </c>
      <c r="C9" s="62">
        <v>7.833294494913881</v>
      </c>
      <c r="D9" s="62">
        <v>7.8785732049174673</v>
      </c>
      <c r="E9" s="69">
        <v>9.4712252437517552</v>
      </c>
      <c r="F9" s="62">
        <v>9.5153698042039672</v>
      </c>
      <c r="G9" s="63">
        <v>5.1801088317483108</v>
      </c>
      <c r="H9" s="63">
        <v>5.2205957070173667</v>
      </c>
      <c r="I9" s="74">
        <v>14.701201413430901</v>
      </c>
      <c r="J9" s="74">
        <v>14.72625280178571</v>
      </c>
      <c r="K9" s="75">
        <v>5.7470697835649591E-3</v>
      </c>
      <c r="L9" s="65">
        <v>5.1114383610322122E-3</v>
      </c>
      <c r="M9" s="75">
        <v>1.7011380078827535E-3</v>
      </c>
      <c r="N9" s="76">
        <v>7.7552213466051487E-3</v>
      </c>
      <c r="O9" s="77">
        <v>53.331800033333955</v>
      </c>
      <c r="P9" s="77">
        <v>53.71074418015106</v>
      </c>
      <c r="Q9" s="62">
        <v>116.17744946245678</v>
      </c>
      <c r="R9" s="62">
        <v>116.97670888831944</v>
      </c>
      <c r="S9" s="78">
        <v>19.328689700146175</v>
      </c>
      <c r="T9" s="78">
        <v>19.483386075977243</v>
      </c>
      <c r="U9" s="74">
        <v>222.06664087526553</v>
      </c>
      <c r="V9" s="74">
        <v>225.53017700573233</v>
      </c>
      <c r="W9" s="79">
        <v>7.0552764181796663E-3</v>
      </c>
      <c r="X9" s="67">
        <v>6.5496419255308457E-3</v>
      </c>
      <c r="Y9" s="79">
        <v>-3.5874161127434721E-4</v>
      </c>
      <c r="Z9" s="68">
        <v>1.5357306842262502E-2</v>
      </c>
      <c r="AA9" s="80">
        <v>61.801764314199772</v>
      </c>
      <c r="AB9" s="80">
        <v>62.234932233687346</v>
      </c>
      <c r="AC9" s="69">
        <v>354.43159403272091</v>
      </c>
      <c r="AD9" s="69">
        <v>355.50432110465511</v>
      </c>
      <c r="AE9" s="81">
        <v>20.356725950583375</v>
      </c>
      <c r="AF9" s="81">
        <v>20.518771104615734</v>
      </c>
      <c r="AG9" s="82">
        <v>1614.1822182550391</v>
      </c>
      <c r="AH9" s="82">
        <v>1617.2603441305812</v>
      </c>
      <c r="AI9" s="67">
        <v>6.9602055299274983E-3</v>
      </c>
      <c r="AJ9" s="67">
        <v>5.3020732046285711E-3</v>
      </c>
      <c r="AK9" s="67">
        <v>1.9032964523697357E-3</v>
      </c>
      <c r="AL9" s="68">
        <v>7.8974102886652051E-3</v>
      </c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2:49" ht="16.5" thickBot="1" x14ac:dyDescent="0.3">
      <c r="B10" s="73" t="s">
        <v>41</v>
      </c>
      <c r="C10" s="62">
        <v>2.4665101214308609</v>
      </c>
      <c r="D10" s="62">
        <v>2.479295159342636</v>
      </c>
      <c r="E10" s="69">
        <v>2.5018214504314051</v>
      </c>
      <c r="F10" s="62">
        <v>2.5154484802366786</v>
      </c>
      <c r="G10" s="63">
        <v>2.1381197299205028</v>
      </c>
      <c r="H10" s="63">
        <v>2.1477758498530677</v>
      </c>
      <c r="I10" s="74">
        <v>3.0324440214821125</v>
      </c>
      <c r="J10" s="74">
        <v>3.0532496596162599</v>
      </c>
      <c r="K10" s="75">
        <v>5.1567228143844998E-3</v>
      </c>
      <c r="L10" s="65">
        <v>5.2509118046613215E-3</v>
      </c>
      <c r="M10" s="75">
        <v>4.4426055525803743E-3</v>
      </c>
      <c r="N10" s="76">
        <v>6.8142603630919497E-3</v>
      </c>
      <c r="O10" s="77">
        <v>3.5653948617999718</v>
      </c>
      <c r="P10" s="77">
        <v>3.5849744955620007</v>
      </c>
      <c r="Q10" s="62">
        <v>3.5755055427982341</v>
      </c>
      <c r="R10" s="62">
        <v>3.5953339024491497</v>
      </c>
      <c r="S10" s="78">
        <v>3.4172923422954575</v>
      </c>
      <c r="T10" s="78">
        <v>3.4341171820870673</v>
      </c>
      <c r="U10" s="74">
        <v>3.6761789318222649</v>
      </c>
      <c r="V10" s="74">
        <v>3.6985007712611941</v>
      </c>
      <c r="W10" s="79">
        <v>5.4615824425717436E-3</v>
      </c>
      <c r="X10" s="67">
        <v>5.5005662368562231E-3</v>
      </c>
      <c r="Y10" s="79">
        <v>4.8993202326848241E-3</v>
      </c>
      <c r="Z10" s="68">
        <v>6.035375093707925E-3</v>
      </c>
      <c r="AA10" s="80">
        <v>3.5897684917028441</v>
      </c>
      <c r="AB10" s="80">
        <v>3.6105958199789518</v>
      </c>
      <c r="AC10" s="69">
        <v>3.6028271276274602</v>
      </c>
      <c r="AD10" s="69">
        <v>3.6239672855437042</v>
      </c>
      <c r="AE10" s="81">
        <v>3.4114378405092487</v>
      </c>
      <c r="AF10" s="81">
        <v>3.4290383099780075</v>
      </c>
      <c r="AG10" s="82">
        <v>3.7002479889749522</v>
      </c>
      <c r="AH10" s="82">
        <v>3.7238938180237824</v>
      </c>
      <c r="AI10" s="67">
        <v>5.7683909566563236E-3</v>
      </c>
      <c r="AJ10" s="67">
        <v>5.8149938799568991E-3</v>
      </c>
      <c r="AK10" s="67">
        <v>5.1327713130366942E-3</v>
      </c>
      <c r="AL10" s="68">
        <v>6.34975920483654E-3</v>
      </c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2:49" ht="16.5" thickBot="1" x14ac:dyDescent="0.3">
      <c r="B11" s="73" t="s">
        <v>42</v>
      </c>
      <c r="C11" s="62">
        <v>11.031907468445022</v>
      </c>
      <c r="D11" s="62">
        <v>11.088176470916551</v>
      </c>
      <c r="E11" s="69">
        <v>13.176766758386568</v>
      </c>
      <c r="F11" s="62">
        <v>13.218353032531715</v>
      </c>
      <c r="G11" s="63">
        <v>7.7959977330474759</v>
      </c>
      <c r="H11" s="63">
        <v>7.8578293724040051</v>
      </c>
      <c r="I11" s="74">
        <v>19.28774285924014</v>
      </c>
      <c r="J11" s="74">
        <v>19.314205373266081</v>
      </c>
      <c r="K11" s="75">
        <v>5.0746849690856653E-3</v>
      </c>
      <c r="L11" s="65">
        <v>3.7346775879962047E-3</v>
      </c>
      <c r="M11" s="75">
        <v>-3.2690058001128936E-3</v>
      </c>
      <c r="N11" s="76">
        <v>7.8687938393872392E-3</v>
      </c>
      <c r="O11" s="77">
        <v>73.437139167016269</v>
      </c>
      <c r="P11" s="77">
        <v>73.782099898831788</v>
      </c>
      <c r="Q11" s="62">
        <v>157.42405422815719</v>
      </c>
      <c r="R11" s="62">
        <v>157.04438087069636</v>
      </c>
      <c r="S11" s="78">
        <v>24.221150810990533</v>
      </c>
      <c r="T11" s="78">
        <v>24.422146627012676</v>
      </c>
      <c r="U11" s="74">
        <v>286.56703216923154</v>
      </c>
      <c r="V11" s="74">
        <v>286.99723696879465</v>
      </c>
      <c r="W11" s="79">
        <v>4.6753986710669397E-3</v>
      </c>
      <c r="X11" s="67">
        <v>-8.8109072730535685E-4</v>
      </c>
      <c r="Y11" s="79">
        <v>-2.5188436434563539E-2</v>
      </c>
      <c r="Z11" s="68">
        <v>8.2300634375777944E-3</v>
      </c>
      <c r="AA11" s="80">
        <v>84.649061842428637</v>
      </c>
      <c r="AB11" s="80">
        <v>85.127309352934844</v>
      </c>
      <c r="AC11" s="69">
        <v>469.23433691271947</v>
      </c>
      <c r="AD11" s="69">
        <v>468.8558527453327</v>
      </c>
      <c r="AE11" s="81">
        <v>25.443452093369959</v>
      </c>
      <c r="AF11" s="81">
        <v>25.652376372851279</v>
      </c>
      <c r="AG11" s="82">
        <v>2102.3567362236463</v>
      </c>
      <c r="AH11" s="82">
        <v>2104.006399144977</v>
      </c>
      <c r="AI11" s="67">
        <v>5.6180268604920907E-3</v>
      </c>
      <c r="AJ11" s="67">
        <v>-1.1808501277097278E-3</v>
      </c>
      <c r="AK11" s="67">
        <v>-3.9760789070986104E-2</v>
      </c>
      <c r="AL11" s="68">
        <v>8.4137334924779782E-3</v>
      </c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</row>
    <row r="12" spans="2:49" ht="16.5" thickBot="1" x14ac:dyDescent="0.3">
      <c r="B12" s="83" t="s">
        <v>43</v>
      </c>
      <c r="C12" s="62">
        <v>2.9818629144441346</v>
      </c>
      <c r="D12" s="62">
        <v>2.9979781633483689</v>
      </c>
      <c r="E12" s="69">
        <v>3.1473010895226037</v>
      </c>
      <c r="F12" s="62">
        <v>3.1647928513707373</v>
      </c>
      <c r="G12" s="63">
        <v>2.5529719798192643</v>
      </c>
      <c r="H12" s="63">
        <v>2.5656075156674287</v>
      </c>
      <c r="I12" s="74">
        <v>3.9110322584104038</v>
      </c>
      <c r="J12" s="74">
        <v>3.9330829634687605</v>
      </c>
      <c r="K12" s="75">
        <v>5.375372343017772E-3</v>
      </c>
      <c r="L12" s="65">
        <v>5.4898844279575457E-3</v>
      </c>
      <c r="M12" s="75">
        <v>4.9249683636342625E-3</v>
      </c>
      <c r="N12" s="76">
        <v>5.9382165942030449E-3</v>
      </c>
      <c r="O12" s="80">
        <v>3.822390166677252</v>
      </c>
      <c r="P12" s="77">
        <v>3.8405339581925726</v>
      </c>
      <c r="Q12" s="62">
        <v>4.457434694993589</v>
      </c>
      <c r="R12" s="62">
        <v>4.4802578845885082</v>
      </c>
      <c r="S12" s="78">
        <v>2.7401352751504935</v>
      </c>
      <c r="T12" s="78">
        <v>2.7518384251840211</v>
      </c>
      <c r="U12" s="74">
        <v>5.6736294717470912</v>
      </c>
      <c r="V12" s="74">
        <v>5.7017792116611066</v>
      </c>
      <c r="W12" s="79">
        <v>4.7242887871403174E-3</v>
      </c>
      <c r="X12" s="67">
        <v>4.9759777812896609E-3</v>
      </c>
      <c r="Y12" s="79">
        <v>4.2528478149095007E-3</v>
      </c>
      <c r="Z12" s="68">
        <v>5.738075716926778E-3</v>
      </c>
      <c r="AA12" s="84">
        <v>3.844854565893808</v>
      </c>
      <c r="AB12" s="80">
        <v>3.8637433025707462</v>
      </c>
      <c r="AC12" s="69">
        <v>4.5066285546029441</v>
      </c>
      <c r="AD12" s="69">
        <v>4.5304858562139678</v>
      </c>
      <c r="AE12" s="81">
        <v>2.7391396102754322</v>
      </c>
      <c r="AF12" s="81">
        <v>2.7513387519248553</v>
      </c>
      <c r="AG12" s="82">
        <v>5.7325656129746072</v>
      </c>
      <c r="AH12" s="82">
        <v>5.7624919576332339</v>
      </c>
      <c r="AI12" s="67">
        <v>4.8887141814961009E-3</v>
      </c>
      <c r="AJ12" s="67">
        <v>5.142146796290748E-3</v>
      </c>
      <c r="AK12" s="67">
        <v>4.4338930060460555E-3</v>
      </c>
      <c r="AL12" s="68">
        <v>5.7992482201288248E-3</v>
      </c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</row>
    <row r="13" spans="2:49" ht="16.5" thickBot="1" x14ac:dyDescent="0.3">
      <c r="B13" s="83" t="s">
        <v>44</v>
      </c>
      <c r="C13" s="62">
        <v>1.9183948454600519</v>
      </c>
      <c r="D13" s="62">
        <v>1.9204363854421285</v>
      </c>
      <c r="E13" s="62">
        <v>2.3810811747685818</v>
      </c>
      <c r="F13" s="62">
        <v>2.3828828808089337</v>
      </c>
      <c r="G13" s="63">
        <v>1.4581839803487113</v>
      </c>
      <c r="H13" s="63">
        <v>1.4595753477696733</v>
      </c>
      <c r="I13" s="85">
        <v>4.3690023091810337</v>
      </c>
      <c r="J13" s="85">
        <v>4.3704079125695703</v>
      </c>
      <c r="K13" s="86">
        <v>1.0630604572755631E-3</v>
      </c>
      <c r="L13" s="65">
        <v>9.2409553779339011E-4</v>
      </c>
      <c r="M13" s="86">
        <v>3.2161835157185049E-4</v>
      </c>
      <c r="N13" s="87">
        <v>1.3140972299667004E-3</v>
      </c>
      <c r="O13" s="88">
        <v>2.0840964751311315</v>
      </c>
      <c r="P13" s="88">
        <v>2.0869259778045355</v>
      </c>
      <c r="Q13" s="69">
        <v>2.5169315016430653</v>
      </c>
      <c r="R13" s="69">
        <v>2.5193232902926805</v>
      </c>
      <c r="S13" s="89">
        <v>1.5271105100873379</v>
      </c>
      <c r="T13" s="90">
        <v>1.5291582695209649</v>
      </c>
      <c r="U13" s="85">
        <v>4.407457955433836</v>
      </c>
      <c r="V13" s="85">
        <v>4.4088260054964801</v>
      </c>
      <c r="W13" s="91">
        <v>1.35582320767336E-3</v>
      </c>
      <c r="X13" s="67">
        <v>1.1663665592104504E-3</v>
      </c>
      <c r="Y13" s="91">
        <v>3.1029803873829613E-4</v>
      </c>
      <c r="Z13" s="68">
        <v>1.6254145454042332E-3</v>
      </c>
      <c r="AA13" s="88">
        <v>2.0821667395744319</v>
      </c>
      <c r="AB13" s="88">
        <v>2.0848619425015955</v>
      </c>
      <c r="AC13" s="69">
        <v>2.5141017232823861</v>
      </c>
      <c r="AD13" s="69">
        <v>2.5164019854706048</v>
      </c>
      <c r="AE13" s="89">
        <v>1.5275887784474027</v>
      </c>
      <c r="AF13" s="89">
        <v>1.529544719436456</v>
      </c>
      <c r="AG13" s="92">
        <v>4.4062202404120114</v>
      </c>
      <c r="AH13" s="92">
        <v>4.4075714580545657</v>
      </c>
      <c r="AI13" s="67">
        <v>1.2927488733040743E-3</v>
      </c>
      <c r="AJ13" s="67">
        <v>1.1135018860101726E-3</v>
      </c>
      <c r="AK13" s="67">
        <v>3.0656738192759073E-4</v>
      </c>
      <c r="AL13" s="68">
        <v>1.4712788701395402E-3</v>
      </c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</row>
    <row r="14" spans="2:49" ht="16.5" thickBot="1" x14ac:dyDescent="0.3">
      <c r="B14" s="93" t="s">
        <v>45</v>
      </c>
      <c r="C14" s="62">
        <v>20.196542400104637</v>
      </c>
      <c r="D14" s="62">
        <v>20.220483327182237</v>
      </c>
      <c r="E14" s="62">
        <v>24.640078421773453</v>
      </c>
      <c r="F14" s="62">
        <v>24.642654921934152</v>
      </c>
      <c r="G14" s="63">
        <v>9.6542245612858899</v>
      </c>
      <c r="H14" s="63">
        <v>9.6773197688447841</v>
      </c>
      <c r="I14" s="85">
        <v>35.616311535547219</v>
      </c>
      <c r="J14" s="85">
        <v>35.592438769496475</v>
      </c>
      <c r="K14" s="86">
        <v>1.1839938091597799E-3</v>
      </c>
      <c r="L14" s="65">
        <v>6.708830150726295E-4</v>
      </c>
      <c r="M14" s="86">
        <v>-6.7072577423954428E-4</v>
      </c>
      <c r="N14" s="87">
        <v>2.3865293397918306E-3</v>
      </c>
      <c r="O14" s="88">
        <v>41.801211713027705</v>
      </c>
      <c r="P14" s="88">
        <v>41.895321324181367</v>
      </c>
      <c r="Q14" s="69">
        <v>251.74250519153546</v>
      </c>
      <c r="R14" s="69">
        <v>252.13814159720138</v>
      </c>
      <c r="S14" s="89">
        <v>11.416464401467106</v>
      </c>
      <c r="T14" s="90">
        <v>11.442706267355248</v>
      </c>
      <c r="U14" s="85">
        <v>395.15508159982932</v>
      </c>
      <c r="V14" s="85">
        <v>395.23127745257284</v>
      </c>
      <c r="W14" s="91">
        <v>2.2463036009546726E-3</v>
      </c>
      <c r="X14" s="67">
        <v>1.862301475594925E-3</v>
      </c>
      <c r="Y14" s="91">
        <v>1.9278801322265336E-4</v>
      </c>
      <c r="Z14" s="68">
        <v>3.1007895313535541E-3</v>
      </c>
      <c r="AA14" s="94">
        <v>44.900800217748092</v>
      </c>
      <c r="AB14" s="88">
        <v>45.000731823424701</v>
      </c>
      <c r="AC14" s="69">
        <v>1005.2909190421146</v>
      </c>
      <c r="AD14" s="69">
        <v>1028.4544858422419</v>
      </c>
      <c r="AE14" s="89">
        <v>11.570059953427105</v>
      </c>
      <c r="AF14" s="89">
        <v>11.595513040849061</v>
      </c>
      <c r="AG14" s="92">
        <v>2250.0162761594052</v>
      </c>
      <c r="AH14" s="92">
        <v>2324.4725769929228</v>
      </c>
      <c r="AI14" s="67">
        <v>2.2206662342452834E-3</v>
      </c>
      <c r="AJ14" s="67">
        <v>9.188522118603909E-3</v>
      </c>
      <c r="AK14" s="67">
        <v>-6.6609960999191847E-3</v>
      </c>
      <c r="AL14" s="68">
        <v>3.2031481709213751E-2</v>
      </c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</row>
    <row r="15" spans="2:49" ht="16.5" thickBot="1" x14ac:dyDescent="0.3">
      <c r="B15" s="93" t="s">
        <v>46</v>
      </c>
      <c r="C15" s="62">
        <v>31.657245585288631</v>
      </c>
      <c r="D15" s="62">
        <v>31.702856052984103</v>
      </c>
      <c r="E15" s="62">
        <v>34.072075765690499</v>
      </c>
      <c r="F15" s="62">
        <v>34.117207351431595</v>
      </c>
      <c r="G15" s="63">
        <v>22.160676661556472</v>
      </c>
      <c r="H15" s="63">
        <v>22.239929054454713</v>
      </c>
      <c r="I15" s="85">
        <v>51.157970464101012</v>
      </c>
      <c r="J15" s="85">
        <v>51.223225411423172</v>
      </c>
      <c r="K15" s="86">
        <v>1.4386863952964197E-3</v>
      </c>
      <c r="L15" s="65">
        <v>1.5073369612814125E-3</v>
      </c>
      <c r="M15" s="86">
        <v>-3.1544016549941994E-4</v>
      </c>
      <c r="N15" s="87">
        <v>3.5635182425352257E-3</v>
      </c>
      <c r="O15" s="88">
        <v>100.77356749564034</v>
      </c>
      <c r="P15" s="88">
        <v>100.82503821782409</v>
      </c>
      <c r="Q15" s="69">
        <v>314.10208935784431</v>
      </c>
      <c r="R15" s="69">
        <v>312.82676032125556</v>
      </c>
      <c r="S15" s="89">
        <v>30.339135971079497</v>
      </c>
      <c r="T15" s="90">
        <v>30.397828056421279</v>
      </c>
      <c r="U15" s="85">
        <v>524.73264851313945</v>
      </c>
      <c r="V15" s="85">
        <v>525.59340270780967</v>
      </c>
      <c r="W15" s="91">
        <v>5.104954393625828E-4</v>
      </c>
      <c r="X15" s="67">
        <v>-2.9460791922814068E-3</v>
      </c>
      <c r="Y15" s="91">
        <v>-1.2406716969551389E-2</v>
      </c>
      <c r="Z15" s="68">
        <v>1.930798648931225E-3</v>
      </c>
      <c r="AA15" s="88">
        <v>116.48403015869623</v>
      </c>
      <c r="AB15" s="88">
        <v>116.71434840768195</v>
      </c>
      <c r="AC15" s="69">
        <v>1101.8111443441719</v>
      </c>
      <c r="AD15" s="69">
        <v>1101.2884917870015</v>
      </c>
      <c r="AE15" s="89">
        <v>30.922976124691655</v>
      </c>
      <c r="AF15" s="89">
        <v>30.987861369071386</v>
      </c>
      <c r="AG15" s="92">
        <v>2112.6703163843345</v>
      </c>
      <c r="AH15" s="92">
        <v>2110.2622901882032</v>
      </c>
      <c r="AI15" s="67">
        <v>1.9733499105115539E-3</v>
      </c>
      <c r="AJ15" s="67">
        <v>5.398492300892852E-4</v>
      </c>
      <c r="AK15" s="67">
        <v>-1.1411027943433905E-3</v>
      </c>
      <c r="AL15" s="68">
        <v>2.0938923021158271E-3</v>
      </c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</row>
    <row r="16" spans="2:49" ht="15.75" x14ac:dyDescent="0.25">
      <c r="B16" s="95" t="s">
        <v>11</v>
      </c>
      <c r="C16" s="96"/>
      <c r="D16" s="96"/>
      <c r="E16" s="97">
        <v>0.97132762013069507</v>
      </c>
      <c r="F16" s="97"/>
      <c r="G16" s="97"/>
      <c r="H16" s="97"/>
      <c r="I16" s="97"/>
      <c r="J16" s="97"/>
      <c r="K16" s="97"/>
      <c r="L16" s="97"/>
      <c r="M16" s="97"/>
      <c r="N16" s="98"/>
      <c r="O16" s="99">
        <v>0.98304965764776386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1"/>
      <c r="AA16" s="100">
        <v>0.9859214656574562</v>
      </c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1"/>
    </row>
    <row r="17" spans="2:38" ht="16.5" thickBot="1" x14ac:dyDescent="0.3">
      <c r="B17" s="102" t="s">
        <v>13</v>
      </c>
      <c r="C17" s="103"/>
      <c r="D17" s="103"/>
      <c r="E17" s="104">
        <v>1.0172522704067193</v>
      </c>
      <c r="F17" s="104"/>
      <c r="G17" s="104"/>
      <c r="H17" s="104"/>
      <c r="I17" s="104"/>
      <c r="J17" s="104"/>
      <c r="K17" s="104"/>
      <c r="L17" s="104"/>
      <c r="M17" s="104"/>
      <c r="N17" s="105"/>
      <c r="O17" s="104">
        <v>1.0242253397048073</v>
      </c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5"/>
      <c r="AA17" s="104">
        <v>1.0242208418608092</v>
      </c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5"/>
    </row>
  </sheetData>
  <mergeCells count="33">
    <mergeCell ref="E17:N17"/>
    <mergeCell ref="O17:Z17"/>
    <mergeCell ref="AA17:AL17"/>
    <mergeCell ref="AG5:AH5"/>
    <mergeCell ref="AI5:AI6"/>
    <mergeCell ref="AJ5:AJ6"/>
    <mergeCell ref="AK5:AK6"/>
    <mergeCell ref="AL5:AL6"/>
    <mergeCell ref="E16:N16"/>
    <mergeCell ref="O16:Z16"/>
    <mergeCell ref="AA16:AL16"/>
    <mergeCell ref="X5:X6"/>
    <mergeCell ref="Y5:Y6"/>
    <mergeCell ref="Z5:Z6"/>
    <mergeCell ref="AA5:AB5"/>
    <mergeCell ref="AC5:AD5"/>
    <mergeCell ref="AE5:AF5"/>
    <mergeCell ref="N5:N6"/>
    <mergeCell ref="O5:P5"/>
    <mergeCell ref="Q5:R5"/>
    <mergeCell ref="S5:T5"/>
    <mergeCell ref="U5:V5"/>
    <mergeCell ref="W5:W6"/>
    <mergeCell ref="C4:N4"/>
    <mergeCell ref="O4:Z4"/>
    <mergeCell ref="AA4:AL4"/>
    <mergeCell ref="C5:D5"/>
    <mergeCell ref="E5:F5"/>
    <mergeCell ref="G5:H5"/>
    <mergeCell ref="I5:J5"/>
    <mergeCell ref="K5:K6"/>
    <mergeCell ref="L5:L6"/>
    <mergeCell ref="M5:M6"/>
  </mergeCells>
  <conditionalFormatting sqref="K7:N9 K13:N15 W7:Z9 W13:Z13 AI7:AL9 AI13:AL13">
    <cfRule type="cellIs" dxfId="63" priority="31" stopIfTrue="1" operator="greaterThan">
      <formula>0.03</formula>
    </cfRule>
    <cfRule type="cellIs" dxfId="62" priority="32" stopIfTrue="1" operator="lessThan">
      <formula>-0.03</formula>
    </cfRule>
  </conditionalFormatting>
  <conditionalFormatting sqref="W14:Y14">
    <cfRule type="cellIs" dxfId="61" priority="29" stopIfTrue="1" operator="greaterThan">
      <formula>0.03</formula>
    </cfRule>
    <cfRule type="cellIs" dxfId="60" priority="30" stopIfTrue="1" operator="lessThan">
      <formula>-0.03</formula>
    </cfRule>
  </conditionalFormatting>
  <conditionalFormatting sqref="W15:Y15">
    <cfRule type="cellIs" dxfId="59" priority="27" stopIfTrue="1" operator="greaterThan">
      <formula>0.03</formula>
    </cfRule>
    <cfRule type="cellIs" dxfId="58" priority="28" stopIfTrue="1" operator="lessThan">
      <formula>-0.03</formula>
    </cfRule>
  </conditionalFormatting>
  <conditionalFormatting sqref="W10:Y10 K10:N10">
    <cfRule type="cellIs" dxfId="57" priority="25" stopIfTrue="1" operator="greaterThan">
      <formula>0.03</formula>
    </cfRule>
    <cfRule type="cellIs" dxfId="56" priority="26" stopIfTrue="1" operator="lessThan">
      <formula>-0.03</formula>
    </cfRule>
  </conditionalFormatting>
  <conditionalFormatting sqref="W11:Y11 K11:N11">
    <cfRule type="cellIs" dxfId="55" priority="23" stopIfTrue="1" operator="greaterThan">
      <formula>0.03</formula>
    </cfRule>
    <cfRule type="cellIs" dxfId="54" priority="24" stopIfTrue="1" operator="lessThan">
      <formula>-0.03</formula>
    </cfRule>
  </conditionalFormatting>
  <conditionalFormatting sqref="W12:Y12 K12:N12">
    <cfRule type="cellIs" dxfId="53" priority="21" stopIfTrue="1" operator="greaterThan">
      <formula>0.03</formula>
    </cfRule>
    <cfRule type="cellIs" dxfId="52" priority="22" stopIfTrue="1" operator="lessThan">
      <formula>-0.03</formula>
    </cfRule>
  </conditionalFormatting>
  <conditionalFormatting sqref="Z10">
    <cfRule type="cellIs" dxfId="51" priority="19" stopIfTrue="1" operator="greaterThan">
      <formula>0.03</formula>
    </cfRule>
    <cfRule type="cellIs" dxfId="50" priority="20" stopIfTrue="1" operator="lessThan">
      <formula>-0.03</formula>
    </cfRule>
  </conditionalFormatting>
  <conditionalFormatting sqref="Z11">
    <cfRule type="cellIs" dxfId="49" priority="17" stopIfTrue="1" operator="greaterThan">
      <formula>0.03</formula>
    </cfRule>
    <cfRule type="cellIs" dxfId="48" priority="18" stopIfTrue="1" operator="lessThan">
      <formula>-0.03</formula>
    </cfRule>
  </conditionalFormatting>
  <conditionalFormatting sqref="Z12">
    <cfRule type="cellIs" dxfId="47" priority="15" stopIfTrue="1" operator="greaterThan">
      <formula>0.03</formula>
    </cfRule>
    <cfRule type="cellIs" dxfId="46" priority="16" stopIfTrue="1" operator="lessThan">
      <formula>-0.03</formula>
    </cfRule>
  </conditionalFormatting>
  <conditionalFormatting sqref="Z14">
    <cfRule type="cellIs" dxfId="45" priority="13" stopIfTrue="1" operator="greaterThan">
      <formula>0.03</formula>
    </cfRule>
    <cfRule type="cellIs" dxfId="44" priority="14" stopIfTrue="1" operator="lessThan">
      <formula>-0.03</formula>
    </cfRule>
  </conditionalFormatting>
  <conditionalFormatting sqref="Z15">
    <cfRule type="cellIs" dxfId="43" priority="11" stopIfTrue="1" operator="greaterThan">
      <formula>0.03</formula>
    </cfRule>
    <cfRule type="cellIs" dxfId="42" priority="12" stopIfTrue="1" operator="lessThan">
      <formula>-0.03</formula>
    </cfRule>
  </conditionalFormatting>
  <conditionalFormatting sqref="AI10:AL10">
    <cfRule type="cellIs" dxfId="41" priority="9" stopIfTrue="1" operator="greaterThan">
      <formula>0.03</formula>
    </cfRule>
    <cfRule type="cellIs" dxfId="40" priority="10" stopIfTrue="1" operator="lessThan">
      <formula>-0.03</formula>
    </cfRule>
  </conditionalFormatting>
  <conditionalFormatting sqref="AI11:AL11">
    <cfRule type="cellIs" dxfId="39" priority="7" stopIfTrue="1" operator="greaterThan">
      <formula>0.03</formula>
    </cfRule>
    <cfRule type="cellIs" dxfId="38" priority="8" stopIfTrue="1" operator="lessThan">
      <formula>-0.03</formula>
    </cfRule>
  </conditionalFormatting>
  <conditionalFormatting sqref="AI12:AL12">
    <cfRule type="cellIs" dxfId="37" priority="5" stopIfTrue="1" operator="greaterThan">
      <formula>0.03</formula>
    </cfRule>
    <cfRule type="cellIs" dxfId="36" priority="6" stopIfTrue="1" operator="lessThan">
      <formula>-0.03</formula>
    </cfRule>
  </conditionalFormatting>
  <conditionalFormatting sqref="AI14:AL14">
    <cfRule type="cellIs" dxfId="35" priority="3" stopIfTrue="1" operator="greaterThan">
      <formula>0.03</formula>
    </cfRule>
    <cfRule type="cellIs" dxfId="34" priority="4" stopIfTrue="1" operator="lessThan">
      <formula>-0.03</formula>
    </cfRule>
  </conditionalFormatting>
  <conditionalFormatting sqref="AI15:AL15">
    <cfRule type="cellIs" dxfId="33" priority="1" stopIfTrue="1" operator="greaterThan">
      <formula>0.03</formula>
    </cfRule>
    <cfRule type="cellIs" dxfId="32" priority="2" stopIfTrue="1" operator="lessThan">
      <formula>-0.03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84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/>
  </sheetViews>
  <sheetFormatPr defaultColWidth="12.42578125" defaultRowHeight="12" x14ac:dyDescent="0.2"/>
  <cols>
    <col min="1" max="1" width="4.7109375" style="1" customWidth="1"/>
    <col min="2" max="2" width="18.5703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82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81</v>
      </c>
    </row>
    <row r="4" spans="2:14" x14ac:dyDescent="0.2">
      <c r="B4" s="9" t="s">
        <v>38</v>
      </c>
      <c r="C4" s="10">
        <v>-9.2931803439558175E-2</v>
      </c>
      <c r="D4" s="11">
        <v>-9.1509171227755898E-2</v>
      </c>
      <c r="E4" s="12">
        <v>-9.2185015309349527E-2</v>
      </c>
      <c r="F4" s="10">
        <v>-8.1788809056916545E-2</v>
      </c>
      <c r="G4" s="11">
        <v>-8.3593810805717067E-2</v>
      </c>
      <c r="H4" s="12">
        <v>-8.2976747943210027E-2</v>
      </c>
      <c r="I4" s="10">
        <v>-7.1024716507072344E-2</v>
      </c>
      <c r="J4" s="11">
        <v>-7.2932654406930281E-2</v>
      </c>
      <c r="K4" s="12">
        <v>-7.2438156038515167E-2</v>
      </c>
    </row>
    <row r="5" spans="2:14" x14ac:dyDescent="0.2">
      <c r="B5" s="13" t="s">
        <v>39</v>
      </c>
      <c r="C5" s="14">
        <v>-2.6568895046937824E-3</v>
      </c>
      <c r="D5" s="15">
        <v>-3.4030979385360483E-3</v>
      </c>
      <c r="E5" s="15">
        <v>-3.3027680963644279E-3</v>
      </c>
      <c r="F5" s="14">
        <v>-1.9940853537405157E-3</v>
      </c>
      <c r="G5" s="15">
        <v>-2.4060170108461398E-3</v>
      </c>
      <c r="H5" s="15">
        <v>-2.4578310102567613E-3</v>
      </c>
      <c r="I5" s="14">
        <v>-1.0271280458176157E-3</v>
      </c>
      <c r="J5" s="15">
        <v>-1.2951738122744527E-3</v>
      </c>
      <c r="K5" s="16">
        <v>-1.5649984850517606E-3</v>
      </c>
    </row>
    <row r="6" spans="2:14" x14ac:dyDescent="0.2">
      <c r="B6" s="13" t="s">
        <v>40</v>
      </c>
      <c r="C6" s="14">
        <v>-0.26099298374718499</v>
      </c>
      <c r="D6" s="15">
        <v>-0.26286960152477384</v>
      </c>
      <c r="E6" s="15">
        <v>-0.26303935481945806</v>
      </c>
      <c r="F6" s="14">
        <v>-0.2553431845420116</v>
      </c>
      <c r="G6" s="15">
        <v>-0.25802725686386146</v>
      </c>
      <c r="H6" s="15">
        <v>-0.25723812902773502</v>
      </c>
      <c r="I6" s="14">
        <v>-0.25054023964062166</v>
      </c>
      <c r="J6" s="15">
        <v>-0.2511679653557935</v>
      </c>
      <c r="K6" s="16">
        <v>-0.25172363876317777</v>
      </c>
    </row>
    <row r="7" spans="2:14" x14ac:dyDescent="0.2">
      <c r="B7" s="13" t="s">
        <v>41</v>
      </c>
      <c r="C7" s="14">
        <v>-1.0970430544447388E-2</v>
      </c>
      <c r="D7" s="15">
        <v>-1.1012552974646058E-2</v>
      </c>
      <c r="E7" s="15">
        <v>-1.0357079664353064E-2</v>
      </c>
      <c r="F7" s="14">
        <v>-7.4795471169012044E-3</v>
      </c>
      <c r="G7" s="15">
        <v>-7.7616920805719429E-3</v>
      </c>
      <c r="H7" s="15">
        <v>-7.5177479016289572E-3</v>
      </c>
      <c r="I7" s="14">
        <v>-4.3359209897904831E-3</v>
      </c>
      <c r="J7" s="15">
        <v>-4.8844994690697323E-3</v>
      </c>
      <c r="K7" s="16">
        <v>-4.8527584824504437E-3</v>
      </c>
    </row>
    <row r="8" spans="2:14" x14ac:dyDescent="0.2">
      <c r="B8" s="13" t="s">
        <v>42</v>
      </c>
      <c r="C8" s="14">
        <v>-0.25268101663254938</v>
      </c>
      <c r="D8" s="15">
        <v>-0.24884048013890173</v>
      </c>
      <c r="E8" s="15">
        <v>-0.25071442200134253</v>
      </c>
      <c r="F8" s="14">
        <v>-0.25276697972471834</v>
      </c>
      <c r="G8" s="15">
        <v>-0.24909852170915212</v>
      </c>
      <c r="H8" s="15">
        <v>-0.24953913569800765</v>
      </c>
      <c r="I8" s="14">
        <v>-0.24967014073948959</v>
      </c>
      <c r="J8" s="15">
        <v>-0.24679549273617254</v>
      </c>
      <c r="K8" s="16">
        <v>-0.24445765193100019</v>
      </c>
      <c r="M8" s="5" t="s">
        <v>12</v>
      </c>
    </row>
    <row r="9" spans="2:14" x14ac:dyDescent="0.2">
      <c r="B9" s="13" t="s">
        <v>43</v>
      </c>
      <c r="C9" s="14">
        <v>-8.8517896156621676E-3</v>
      </c>
      <c r="D9" s="15">
        <v>-1.0924232163680547E-2</v>
      </c>
      <c r="E9" s="15">
        <v>-1.1500051896802402E-2</v>
      </c>
      <c r="F9" s="14">
        <v>-7.1379797589939953E-3</v>
      </c>
      <c r="G9" s="15">
        <v>-8.5682242965358091E-3</v>
      </c>
      <c r="H9" s="15">
        <v>-9.1482619839097588E-3</v>
      </c>
      <c r="I9" s="14">
        <v>-5.2917160807759061E-3</v>
      </c>
      <c r="J9" s="15">
        <v>-6.4111456789397074E-3</v>
      </c>
      <c r="K9" s="16">
        <v>-6.6688366022756851E-3</v>
      </c>
      <c r="M9" s="5"/>
    </row>
    <row r="10" spans="2:14" x14ac:dyDescent="0.2">
      <c r="B10" s="13" t="s">
        <v>44</v>
      </c>
      <c r="C10" s="14">
        <v>-6.9089906881386609E-4</v>
      </c>
      <c r="D10" s="15">
        <v>-1.3060962866451031E-3</v>
      </c>
      <c r="E10" s="15">
        <v>-1.7415579708268125E-3</v>
      </c>
      <c r="F10" s="14">
        <v>-4.5025750689026145E-4</v>
      </c>
      <c r="G10" s="15">
        <v>-8.5085010057106558E-4</v>
      </c>
      <c r="H10" s="15">
        <v>-9.4317928851483934E-4</v>
      </c>
      <c r="I10" s="14">
        <v>-2.2616829913932324E-4</v>
      </c>
      <c r="J10" s="15">
        <v>-4.4813617353489654E-4</v>
      </c>
      <c r="K10" s="16">
        <v>-4.5159009855810783E-4</v>
      </c>
    </row>
    <row r="11" spans="2:14" x14ac:dyDescent="0.2">
      <c r="B11" s="13" t="s">
        <v>55</v>
      </c>
      <c r="C11" s="14">
        <v>-0.41952630396603779</v>
      </c>
      <c r="D11" s="15">
        <v>-0.41888245744825764</v>
      </c>
      <c r="E11" s="15">
        <v>-0.4238143728975477</v>
      </c>
      <c r="F11" s="14">
        <v>-0.42014228693110317</v>
      </c>
      <c r="G11" s="15">
        <v>-0.42420551120526256</v>
      </c>
      <c r="H11" s="15">
        <v>-0.43025676528105511</v>
      </c>
      <c r="I11" s="14">
        <v>-0.42511236164122845</v>
      </c>
      <c r="J11" s="15">
        <v>-0.42364800049195406</v>
      </c>
      <c r="K11" s="16">
        <v>-0.42632725798734672</v>
      </c>
    </row>
    <row r="12" spans="2:14" ht="12.75" thickBot="1" x14ac:dyDescent="0.25">
      <c r="B12" s="13" t="s">
        <v>56</v>
      </c>
      <c r="C12" s="14">
        <v>-0.44417483970676058</v>
      </c>
      <c r="D12" s="15">
        <v>-0.43580303401941461</v>
      </c>
      <c r="E12" s="15">
        <v>-0.43591654819048253</v>
      </c>
      <c r="F12" s="14">
        <v>-0.44723255487388541</v>
      </c>
      <c r="G12" s="15">
        <v>-0.44221950524564613</v>
      </c>
      <c r="H12" s="15">
        <v>-0.44041661779037794</v>
      </c>
      <c r="I12" s="14">
        <v>-0.45169639560540137</v>
      </c>
      <c r="J12" s="15">
        <v>-0.44839617187669373</v>
      </c>
      <c r="K12" s="16">
        <v>-0.44836277213846837</v>
      </c>
    </row>
    <row r="13" spans="2:14" x14ac:dyDescent="0.2">
      <c r="B13" s="9" t="s">
        <v>11</v>
      </c>
      <c r="C13" s="18">
        <v>1.4338734759368417</v>
      </c>
      <c r="D13" s="19"/>
      <c r="E13" s="20"/>
      <c r="F13" s="18">
        <v>1.4097559006541254</v>
      </c>
      <c r="G13" s="19"/>
      <c r="H13" s="20"/>
      <c r="I13" s="18">
        <v>1.3859639872022127</v>
      </c>
      <c r="J13" s="19"/>
      <c r="K13" s="20"/>
    </row>
    <row r="14" spans="2:14" ht="12.75" thickBot="1" x14ac:dyDescent="0.25">
      <c r="B14" s="17" t="s">
        <v>13</v>
      </c>
      <c r="C14" s="21">
        <v>0.89034929396948759</v>
      </c>
      <c r="D14" s="22"/>
      <c r="E14" s="23"/>
      <c r="F14" s="21">
        <v>0.88736687338768339</v>
      </c>
      <c r="G14" s="22"/>
      <c r="H14" s="23"/>
      <c r="I14" s="21">
        <v>0.88836613444678714</v>
      </c>
      <c r="J14" s="22"/>
      <c r="K14" s="23"/>
    </row>
    <row r="15" spans="2:14" ht="12.75" thickBot="1" x14ac:dyDescent="0.25">
      <c r="I15" s="24"/>
      <c r="J15" s="24"/>
      <c r="K15" s="24"/>
    </row>
    <row r="16" spans="2:14" x14ac:dyDescent="0.2">
      <c r="C16" s="2" t="s">
        <v>57</v>
      </c>
      <c r="D16" s="3"/>
      <c r="E16" s="4"/>
      <c r="F16" s="2" t="s">
        <v>58</v>
      </c>
      <c r="G16" s="3"/>
      <c r="H16" s="4"/>
      <c r="I16" s="25"/>
      <c r="J16" s="26"/>
      <c r="K16" s="26"/>
    </row>
    <row r="17" spans="2:14" ht="12.75" thickBot="1" x14ac:dyDescent="0.25">
      <c r="C17" s="27" t="s">
        <v>4</v>
      </c>
      <c r="D17" s="28" t="s">
        <v>5</v>
      </c>
      <c r="E17" s="29" t="s">
        <v>6</v>
      </c>
      <c r="F17" s="27" t="s">
        <v>4</v>
      </c>
      <c r="G17" s="28" t="s">
        <v>5</v>
      </c>
      <c r="H17" s="29" t="s">
        <v>6</v>
      </c>
      <c r="I17" s="27"/>
      <c r="J17" s="28"/>
      <c r="K17" s="28"/>
    </row>
    <row r="18" spans="2:14" ht="12.75" thickBot="1" x14ac:dyDescent="0.25">
      <c r="B18" s="9" t="s">
        <v>38</v>
      </c>
      <c r="C18" s="10">
        <v>-6.8910429970309023E-2</v>
      </c>
      <c r="D18" s="11">
        <v>-7.3159191390323453E-2</v>
      </c>
      <c r="E18" s="12">
        <v>-7.3986876176038718E-2</v>
      </c>
      <c r="F18" s="10">
        <v>-6.1797867486600766E-2</v>
      </c>
      <c r="G18" s="11">
        <v>-6.5671760049718531E-2</v>
      </c>
      <c r="H18" s="12">
        <v>-6.6011614426837145E-2</v>
      </c>
      <c r="I18" s="15"/>
      <c r="J18" s="15"/>
      <c r="K18" s="15"/>
      <c r="M18" s="2" t="s">
        <v>17</v>
      </c>
      <c r="N18" s="4"/>
    </row>
    <row r="19" spans="2:14" x14ac:dyDescent="0.2">
      <c r="B19" s="13" t="s">
        <v>39</v>
      </c>
      <c r="C19" s="14">
        <v>-4.4937164721209344E-4</v>
      </c>
      <c r="D19" s="15">
        <v>-2.7625718812843147E-3</v>
      </c>
      <c r="E19" s="16">
        <v>-1.4682556692576787E-3</v>
      </c>
      <c r="F19" s="14">
        <v>-4.8268629117187434E-4</v>
      </c>
      <c r="G19" s="15">
        <v>-2.3729711718216695E-3</v>
      </c>
      <c r="H19" s="16">
        <v>-1.0655180812659815E-3</v>
      </c>
      <c r="I19" s="15"/>
      <c r="J19" s="15"/>
      <c r="K19" s="15"/>
      <c r="M19" s="9" t="s">
        <v>18</v>
      </c>
      <c r="N19" s="32"/>
    </row>
    <row r="20" spans="2:14" x14ac:dyDescent="0.2">
      <c r="B20" s="13" t="s">
        <v>40</v>
      </c>
      <c r="C20" s="14">
        <v>-0.21102455166157802</v>
      </c>
      <c r="D20" s="15">
        <v>-0.21211390501758665</v>
      </c>
      <c r="E20" s="16">
        <v>-0.21259766157692536</v>
      </c>
      <c r="F20" s="14">
        <v>-0.20192539909792004</v>
      </c>
      <c r="G20" s="15">
        <v>-0.20311036103666508</v>
      </c>
      <c r="H20" s="16">
        <v>-0.20345432342515421</v>
      </c>
      <c r="I20" s="15"/>
      <c r="J20" s="15"/>
      <c r="K20" s="15"/>
      <c r="M20" s="13" t="s">
        <v>19</v>
      </c>
      <c r="N20" s="33"/>
    </row>
    <row r="21" spans="2:14" x14ac:dyDescent="0.2">
      <c r="B21" s="13" t="s">
        <v>41</v>
      </c>
      <c r="C21" s="14">
        <v>-5.9466463221021044E-3</v>
      </c>
      <c r="D21" s="15">
        <v>-6.5056823695874471E-3</v>
      </c>
      <c r="E21" s="16">
        <v>-5.5173994744284567E-3</v>
      </c>
      <c r="F21" s="14">
        <v>-4.3452505906441301E-3</v>
      </c>
      <c r="G21" s="15">
        <v>-4.7360452438401923E-3</v>
      </c>
      <c r="H21" s="16">
        <v>-4.061202214988513E-3</v>
      </c>
      <c r="I21" s="15"/>
      <c r="J21" s="15"/>
      <c r="K21" s="15"/>
      <c r="M21" s="13" t="s">
        <v>20</v>
      </c>
      <c r="N21" s="33"/>
    </row>
    <row r="22" spans="2:14" x14ac:dyDescent="0.2">
      <c r="B22" s="13" t="s">
        <v>42</v>
      </c>
      <c r="C22" s="14">
        <v>-0.20093104284386282</v>
      </c>
      <c r="D22" s="15">
        <v>-0.20267703322132866</v>
      </c>
      <c r="E22" s="16">
        <v>-0.20574632279296035</v>
      </c>
      <c r="F22" s="14">
        <v>-0.20122134891653312</v>
      </c>
      <c r="G22" s="15">
        <v>-0.19955725349724546</v>
      </c>
      <c r="H22" s="16">
        <v>-0.20190205146709977</v>
      </c>
      <c r="I22" s="15"/>
      <c r="J22" s="15"/>
      <c r="K22" s="15"/>
      <c r="M22" s="13" t="s">
        <v>23</v>
      </c>
      <c r="N22" s="33"/>
    </row>
    <row r="23" spans="2:14" x14ac:dyDescent="0.2">
      <c r="B23" s="13" t="s">
        <v>43</v>
      </c>
      <c r="C23" s="14">
        <v>-3.2160885819373006E-3</v>
      </c>
      <c r="D23" s="15">
        <v>-6.3619825636405851E-3</v>
      </c>
      <c r="E23" s="16">
        <v>-5.8950660222088684E-3</v>
      </c>
      <c r="F23" s="14">
        <v>-2.483022601297439E-3</v>
      </c>
      <c r="G23" s="15">
        <v>-4.5151520126781213E-3</v>
      </c>
      <c r="H23" s="16">
        <v>-4.9040383356202906E-3</v>
      </c>
      <c r="I23" s="15"/>
      <c r="J23" s="15"/>
      <c r="K23" s="15"/>
      <c r="M23" s="13" t="s">
        <v>24</v>
      </c>
      <c r="N23" s="33"/>
    </row>
    <row r="24" spans="2:14" ht="12.75" thickBot="1" x14ac:dyDescent="0.25">
      <c r="B24" s="13" t="s">
        <v>44</v>
      </c>
      <c r="C24" s="14">
        <v>-2.9183261237133995E-4</v>
      </c>
      <c r="D24" s="15">
        <v>-1.5921134457024533E-3</v>
      </c>
      <c r="E24" s="16">
        <v>-1.3238177276556073E-3</v>
      </c>
      <c r="F24" s="14">
        <v>-9.4920649843760474E-5</v>
      </c>
      <c r="G24" s="15">
        <v>-6.5753827032893897E-4</v>
      </c>
      <c r="H24" s="16">
        <v>6.3711109727165871E-5</v>
      </c>
      <c r="I24" s="15"/>
      <c r="J24" s="15"/>
      <c r="K24" s="15"/>
      <c r="M24" s="17" t="s">
        <v>25</v>
      </c>
      <c r="N24" s="35"/>
    </row>
    <row r="25" spans="2:14" ht="12.75" thickBot="1" x14ac:dyDescent="0.25">
      <c r="B25" s="13" t="s">
        <v>55</v>
      </c>
      <c r="C25" s="14">
        <v>-0.37304974682919517</v>
      </c>
      <c r="D25" s="15">
        <v>-0.37080488438079673</v>
      </c>
      <c r="E25" s="16">
        <v>-0.37403230618646904</v>
      </c>
      <c r="F25" s="14">
        <v>-0.37631009957483075</v>
      </c>
      <c r="G25" s="15">
        <v>-0.37576483632123153</v>
      </c>
      <c r="H25" s="16">
        <v>-0.38004979017220714</v>
      </c>
      <c r="I25" s="15"/>
      <c r="J25" s="15"/>
      <c r="K25" s="15"/>
      <c r="M25" s="36" t="s">
        <v>26</v>
      </c>
      <c r="N25" s="37"/>
    </row>
    <row r="26" spans="2:14" ht="12.75" thickBot="1" x14ac:dyDescent="0.25">
      <c r="B26" s="13" t="s">
        <v>56</v>
      </c>
      <c r="C26" s="14">
        <v>-0.39275530142820347</v>
      </c>
      <c r="D26" s="15">
        <v>-0.38523855717953576</v>
      </c>
      <c r="E26" s="16">
        <v>-0.38900916300686122</v>
      </c>
      <c r="F26" s="14">
        <v>-0.39968185746070145</v>
      </c>
      <c r="G26" s="106">
        <v>-0.39336935133578788</v>
      </c>
      <c r="H26" s="107">
        <v>-0.39651379785327739</v>
      </c>
      <c r="I26" s="108"/>
      <c r="J26" s="108"/>
      <c r="K26" s="108"/>
    </row>
    <row r="27" spans="2:14" x14ac:dyDescent="0.2">
      <c r="B27" s="9" t="s">
        <v>11</v>
      </c>
      <c r="C27" s="18">
        <v>1.1804078421207627</v>
      </c>
      <c r="D27" s="19"/>
      <c r="E27" s="20"/>
      <c r="F27" s="18">
        <v>1.1711824449919075</v>
      </c>
      <c r="G27" s="109"/>
      <c r="H27" s="110"/>
      <c r="I27" s="34"/>
      <c r="J27" s="34"/>
      <c r="K27" s="34"/>
    </row>
    <row r="28" spans="2:14" ht="12.75" thickBot="1" x14ac:dyDescent="0.25">
      <c r="B28" s="17" t="s">
        <v>13</v>
      </c>
      <c r="C28" s="21">
        <v>0.97924835209874772</v>
      </c>
      <c r="D28" s="22"/>
      <c r="E28" s="23"/>
      <c r="F28" s="21">
        <v>0.97272270188516052</v>
      </c>
      <c r="G28" s="22"/>
      <c r="H28" s="23"/>
      <c r="I28" s="25"/>
      <c r="J28" s="26"/>
      <c r="K28" s="26"/>
    </row>
    <row r="29" spans="2:14" ht="12.75" thickBot="1" x14ac:dyDescent="0.25">
      <c r="I29" s="27"/>
      <c r="J29" s="28"/>
      <c r="K29" s="28"/>
    </row>
    <row r="30" spans="2:14" x14ac:dyDescent="0.2">
      <c r="C30" s="2" t="s">
        <v>59</v>
      </c>
      <c r="D30" s="3"/>
      <c r="E30" s="4"/>
      <c r="F30" s="2" t="s">
        <v>60</v>
      </c>
      <c r="G30" s="3"/>
      <c r="H30" s="4"/>
      <c r="I30" s="14"/>
      <c r="J30" s="15"/>
      <c r="K30" s="15"/>
    </row>
    <row r="31" spans="2:14" ht="12.75" thickBot="1" x14ac:dyDescent="0.25">
      <c r="C31" s="27" t="s">
        <v>4</v>
      </c>
      <c r="D31" s="28" t="s">
        <v>5</v>
      </c>
      <c r="E31" s="29" t="s">
        <v>6</v>
      </c>
      <c r="F31" s="27" t="s">
        <v>4</v>
      </c>
      <c r="G31" s="28" t="s">
        <v>5</v>
      </c>
      <c r="H31" s="29" t="s">
        <v>6</v>
      </c>
      <c r="I31" s="14"/>
      <c r="J31" s="15"/>
      <c r="K31" s="15"/>
    </row>
    <row r="32" spans="2:14" x14ac:dyDescent="0.2">
      <c r="B32" s="9" t="s">
        <v>38</v>
      </c>
      <c r="C32" s="10">
        <v>-4.0978260445666742E-2</v>
      </c>
      <c r="D32" s="11">
        <v>-4.4702169982984069E-2</v>
      </c>
      <c r="E32" s="12">
        <v>-3.9955483971548744E-2</v>
      </c>
      <c r="F32" s="10">
        <v>-3.6807826406022537E-2</v>
      </c>
      <c r="G32" s="11">
        <v>-3.9646451141143735E-2</v>
      </c>
      <c r="H32" s="12">
        <v>-3.7027363742904801E-2</v>
      </c>
      <c r="I32" s="14"/>
      <c r="J32" s="15"/>
      <c r="K32" s="15"/>
    </row>
    <row r="33" spans="2:11" x14ac:dyDescent="0.2">
      <c r="B33" s="13" t="s">
        <v>39</v>
      </c>
      <c r="C33" s="14">
        <v>3.2519379218792777E-4</v>
      </c>
      <c r="D33" s="15">
        <v>-7.4256390721710863E-4</v>
      </c>
      <c r="E33" s="15">
        <v>1.7674517773852427E-4</v>
      </c>
      <c r="F33" s="14">
        <v>3.8738009622030223E-4</v>
      </c>
      <c r="G33" s="15">
        <v>-3.9093316549060342E-4</v>
      </c>
      <c r="H33" s="16">
        <v>-2.5792535067303834E-4</v>
      </c>
      <c r="I33" s="15"/>
      <c r="J33" s="15"/>
      <c r="K33" s="15"/>
    </row>
    <row r="34" spans="2:11" x14ac:dyDescent="0.2">
      <c r="B34" s="13" t="s">
        <v>40</v>
      </c>
      <c r="C34" s="14">
        <v>-0.16303557639894115</v>
      </c>
      <c r="D34" s="15">
        <v>-0.15680113439788793</v>
      </c>
      <c r="E34" s="15">
        <v>-0.15735957281953844</v>
      </c>
      <c r="F34" s="14">
        <v>-0.15734377186061005</v>
      </c>
      <c r="G34" s="15">
        <v>-0.15073162872181006</v>
      </c>
      <c r="H34" s="15">
        <v>-0.15010688790697135</v>
      </c>
      <c r="I34" s="111"/>
      <c r="J34" s="108"/>
      <c r="K34" s="108"/>
    </row>
    <row r="35" spans="2:11" x14ac:dyDescent="0.2">
      <c r="B35" s="13" t="s">
        <v>41</v>
      </c>
      <c r="C35" s="14">
        <v>-4.1044877557949722E-3</v>
      </c>
      <c r="D35" s="15">
        <v>-3.6787032871821168E-3</v>
      </c>
      <c r="E35" s="15">
        <v>-2.9922909733230973E-3</v>
      </c>
      <c r="F35" s="14">
        <v>-2.9176260373203013E-3</v>
      </c>
      <c r="G35" s="15">
        <v>-2.3687411385842814E-3</v>
      </c>
      <c r="H35" s="15">
        <v>-1.9953620864390973E-3</v>
      </c>
      <c r="I35" s="111"/>
      <c r="J35" s="108"/>
      <c r="K35" s="108"/>
    </row>
    <row r="36" spans="2:11" x14ac:dyDescent="0.2">
      <c r="B36" s="13" t="s">
        <v>42</v>
      </c>
      <c r="C36" s="14">
        <v>-0.14355823898766801</v>
      </c>
      <c r="D36" s="15">
        <v>-0.13892643809762029</v>
      </c>
      <c r="E36" s="15">
        <v>-0.13969238361206185</v>
      </c>
      <c r="F36" s="14">
        <v>-0.15338762707452089</v>
      </c>
      <c r="G36" s="15">
        <v>-0.14393431309046048</v>
      </c>
      <c r="H36" s="15">
        <v>-0.14427660544397578</v>
      </c>
      <c r="I36" s="30"/>
      <c r="J36" s="31"/>
      <c r="K36" s="31"/>
    </row>
    <row r="37" spans="2:11" x14ac:dyDescent="0.2">
      <c r="B37" s="13" t="s">
        <v>43</v>
      </c>
      <c r="C37" s="14">
        <v>-9.2512452371669906E-4</v>
      </c>
      <c r="D37" s="15">
        <v>-3.8499638627909802E-3</v>
      </c>
      <c r="E37" s="15">
        <v>-3.5905042463213097E-3</v>
      </c>
      <c r="F37" s="14">
        <v>-1.0231876088260632E-3</v>
      </c>
      <c r="G37" s="15">
        <v>-2.861997652868542E-3</v>
      </c>
      <c r="H37" s="15">
        <v>-2.6031563772091295E-3</v>
      </c>
      <c r="I37" s="30"/>
      <c r="J37" s="31"/>
      <c r="K37" s="31"/>
    </row>
    <row r="38" spans="2:11" x14ac:dyDescent="0.2">
      <c r="B38" s="13" t="s">
        <v>44</v>
      </c>
      <c r="C38" s="14">
        <v>3.3517252532533348E-4</v>
      </c>
      <c r="D38" s="15">
        <v>6.0617111234581578E-4</v>
      </c>
      <c r="E38" s="15">
        <v>2.7609747683687846E-4</v>
      </c>
      <c r="F38" s="14">
        <v>1.3438793112460767E-4</v>
      </c>
      <c r="G38" s="15">
        <v>2.956522907614223E-4</v>
      </c>
      <c r="H38" s="15">
        <v>-4.6716670656846149E-4</v>
      </c>
      <c r="I38" s="30"/>
      <c r="J38" s="31"/>
      <c r="K38" s="31"/>
    </row>
    <row r="39" spans="2:11" x14ac:dyDescent="0.2">
      <c r="B39" s="13" t="s">
        <v>55</v>
      </c>
      <c r="C39" s="14">
        <v>-0.31267410877557111</v>
      </c>
      <c r="D39" s="15">
        <v>-0.30348439869930882</v>
      </c>
      <c r="E39" s="15">
        <v>-0.30266486833002576</v>
      </c>
      <c r="F39" s="14">
        <v>-0.31397249367047292</v>
      </c>
      <c r="G39" s="15">
        <v>-0.3019251203317917</v>
      </c>
      <c r="H39" s="15">
        <v>-0.30290363221683281</v>
      </c>
      <c r="I39" s="30"/>
      <c r="J39" s="31"/>
      <c r="K39" s="31"/>
    </row>
    <row r="40" spans="2:11" ht="12.75" thickBot="1" x14ac:dyDescent="0.25">
      <c r="B40" s="13" t="s">
        <v>56</v>
      </c>
      <c r="C40" s="112">
        <v>-0.33168607482020651</v>
      </c>
      <c r="D40" s="106">
        <v>-0.32323750345404706</v>
      </c>
      <c r="E40" s="106">
        <v>-0.32499201607675055</v>
      </c>
      <c r="F40" s="14">
        <v>-0.34552176942133439</v>
      </c>
      <c r="G40" s="15">
        <v>-0.33395682867819493</v>
      </c>
      <c r="H40" s="15">
        <v>-0.33651125096940421</v>
      </c>
      <c r="I40" s="30"/>
      <c r="J40" s="31"/>
      <c r="K40" s="31"/>
    </row>
    <row r="41" spans="2:11" x14ac:dyDescent="0.2">
      <c r="B41" s="9" t="s">
        <v>11</v>
      </c>
      <c r="C41" s="18">
        <v>1.130982189156315</v>
      </c>
      <c r="D41" s="19"/>
      <c r="E41" s="20"/>
      <c r="F41" s="18">
        <v>1.1244398990343514</v>
      </c>
      <c r="G41" s="19"/>
      <c r="H41" s="20"/>
    </row>
    <row r="42" spans="2:11" ht="12.75" thickBot="1" x14ac:dyDescent="0.25">
      <c r="B42" s="17" t="s">
        <v>13</v>
      </c>
      <c r="C42" s="21">
        <v>0.99509835084885923</v>
      </c>
      <c r="D42" s="22"/>
      <c r="E42" s="23"/>
      <c r="F42" s="21">
        <v>0.99373179995009109</v>
      </c>
      <c r="G42" s="22"/>
      <c r="H42" s="23"/>
    </row>
  </sheetData>
  <mergeCells count="23"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C16:E16"/>
    <mergeCell ref="F16:H16"/>
    <mergeCell ref="M18:N18"/>
    <mergeCell ref="C2:E2"/>
    <mergeCell ref="F2:H2"/>
    <mergeCell ref="I2:K2"/>
    <mergeCell ref="C13:E13"/>
    <mergeCell ref="F13:H13"/>
    <mergeCell ref="I13:K13"/>
  </mergeCells>
  <conditionalFormatting sqref="I30:K33 I18:K25 C4:K12 C18:H26 C32:H40">
    <cfRule type="cellIs" dxfId="751" priority="1" stopIfTrue="1" operator="greaterThan">
      <formula>0.03</formula>
    </cfRule>
    <cfRule type="cellIs" dxfId="750" priority="2" stopIfTrue="1" operator="lessThan">
      <formula>-0.03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/>
  </sheetViews>
  <sheetFormatPr defaultColWidth="12.42578125" defaultRowHeight="12" x14ac:dyDescent="0.2"/>
  <cols>
    <col min="1" max="1" width="4.7109375" style="1" customWidth="1"/>
    <col min="2" max="2" width="18.5703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54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88</v>
      </c>
    </row>
    <row r="4" spans="2:14" x14ac:dyDescent="0.2">
      <c r="B4" s="9" t="s">
        <v>38</v>
      </c>
      <c r="C4" s="10">
        <v>0</v>
      </c>
      <c r="D4" s="11">
        <v>0</v>
      </c>
      <c r="E4" s="12">
        <v>0</v>
      </c>
      <c r="F4" s="10">
        <v>0</v>
      </c>
      <c r="G4" s="11">
        <v>0</v>
      </c>
      <c r="H4" s="12">
        <v>0</v>
      </c>
      <c r="I4" s="10">
        <v>0</v>
      </c>
      <c r="J4" s="11">
        <v>0</v>
      </c>
      <c r="K4" s="12">
        <v>0</v>
      </c>
    </row>
    <row r="5" spans="2:14" x14ac:dyDescent="0.2">
      <c r="B5" s="13" t="s">
        <v>39</v>
      </c>
      <c r="C5" s="14">
        <v>0</v>
      </c>
      <c r="D5" s="15">
        <v>0</v>
      </c>
      <c r="E5" s="15">
        <v>0</v>
      </c>
      <c r="F5" s="14">
        <v>0</v>
      </c>
      <c r="G5" s="15">
        <v>0</v>
      </c>
      <c r="H5" s="15">
        <v>0</v>
      </c>
      <c r="I5" s="14">
        <v>0</v>
      </c>
      <c r="J5" s="15">
        <v>0</v>
      </c>
      <c r="K5" s="16">
        <v>0</v>
      </c>
    </row>
    <row r="6" spans="2:14" x14ac:dyDescent="0.2">
      <c r="B6" s="13" t="s">
        <v>40</v>
      </c>
      <c r="C6" s="14">
        <v>0</v>
      </c>
      <c r="D6" s="15">
        <v>0</v>
      </c>
      <c r="E6" s="15">
        <v>0</v>
      </c>
      <c r="F6" s="14">
        <v>0</v>
      </c>
      <c r="G6" s="15">
        <v>0</v>
      </c>
      <c r="H6" s="15">
        <v>0</v>
      </c>
      <c r="I6" s="14">
        <v>0</v>
      </c>
      <c r="J6" s="15">
        <v>0</v>
      </c>
      <c r="K6" s="16">
        <v>0</v>
      </c>
    </row>
    <row r="7" spans="2:14" x14ac:dyDescent="0.2">
      <c r="B7" s="13" t="s">
        <v>41</v>
      </c>
      <c r="C7" s="14">
        <v>0</v>
      </c>
      <c r="D7" s="15">
        <v>0</v>
      </c>
      <c r="E7" s="15">
        <v>0</v>
      </c>
      <c r="F7" s="14">
        <v>0</v>
      </c>
      <c r="G7" s="15">
        <v>0</v>
      </c>
      <c r="H7" s="15">
        <v>0</v>
      </c>
      <c r="I7" s="14">
        <v>0</v>
      </c>
      <c r="J7" s="15">
        <v>0</v>
      </c>
      <c r="K7" s="16">
        <v>0</v>
      </c>
    </row>
    <row r="8" spans="2:14" x14ac:dyDescent="0.2">
      <c r="B8" s="13" t="s">
        <v>42</v>
      </c>
      <c r="C8" s="14">
        <v>0</v>
      </c>
      <c r="D8" s="15">
        <v>0</v>
      </c>
      <c r="E8" s="15">
        <v>0</v>
      </c>
      <c r="F8" s="14">
        <v>0</v>
      </c>
      <c r="G8" s="15">
        <v>0</v>
      </c>
      <c r="H8" s="15">
        <v>0</v>
      </c>
      <c r="I8" s="14">
        <v>0</v>
      </c>
      <c r="J8" s="15">
        <v>0</v>
      </c>
      <c r="K8" s="16">
        <v>0</v>
      </c>
      <c r="M8" s="5" t="s">
        <v>12</v>
      </c>
    </row>
    <row r="9" spans="2:14" x14ac:dyDescent="0.2">
      <c r="B9" s="13" t="s">
        <v>43</v>
      </c>
      <c r="C9" s="14">
        <v>0</v>
      </c>
      <c r="D9" s="15">
        <v>0</v>
      </c>
      <c r="E9" s="15">
        <v>0</v>
      </c>
      <c r="F9" s="14">
        <v>0</v>
      </c>
      <c r="G9" s="15">
        <v>0</v>
      </c>
      <c r="H9" s="15">
        <v>0</v>
      </c>
      <c r="I9" s="14">
        <v>0</v>
      </c>
      <c r="J9" s="15">
        <v>0</v>
      </c>
      <c r="K9" s="16">
        <v>0</v>
      </c>
      <c r="M9" s="5"/>
    </row>
    <row r="10" spans="2:14" x14ac:dyDescent="0.2">
      <c r="B10" s="13" t="s">
        <v>44</v>
      </c>
      <c r="C10" s="14">
        <v>0</v>
      </c>
      <c r="D10" s="15">
        <v>0</v>
      </c>
      <c r="E10" s="15">
        <v>0</v>
      </c>
      <c r="F10" s="14">
        <v>0</v>
      </c>
      <c r="G10" s="15">
        <v>0</v>
      </c>
      <c r="H10" s="15">
        <v>0</v>
      </c>
      <c r="I10" s="14">
        <v>0</v>
      </c>
      <c r="J10" s="15">
        <v>0</v>
      </c>
      <c r="K10" s="16">
        <v>0</v>
      </c>
    </row>
    <row r="11" spans="2:14" x14ac:dyDescent="0.2">
      <c r="B11" s="13" t="s">
        <v>55</v>
      </c>
      <c r="C11" s="14">
        <v>0</v>
      </c>
      <c r="D11" s="15">
        <v>0</v>
      </c>
      <c r="E11" s="15">
        <v>0</v>
      </c>
      <c r="F11" s="14">
        <v>0</v>
      </c>
      <c r="G11" s="15">
        <v>0</v>
      </c>
      <c r="H11" s="15">
        <v>0</v>
      </c>
      <c r="I11" s="14">
        <v>0</v>
      </c>
      <c r="J11" s="15">
        <v>0</v>
      </c>
      <c r="K11" s="16">
        <v>0</v>
      </c>
    </row>
    <row r="12" spans="2:14" ht="12.75" thickBot="1" x14ac:dyDescent="0.25">
      <c r="B12" s="13" t="s">
        <v>56</v>
      </c>
      <c r="C12" s="14">
        <v>0</v>
      </c>
      <c r="D12" s="15">
        <v>0</v>
      </c>
      <c r="E12" s="15">
        <v>0</v>
      </c>
      <c r="F12" s="14">
        <v>0</v>
      </c>
      <c r="G12" s="15">
        <v>0</v>
      </c>
      <c r="H12" s="15">
        <v>0</v>
      </c>
      <c r="I12" s="14">
        <v>0</v>
      </c>
      <c r="J12" s="15">
        <v>0</v>
      </c>
      <c r="K12" s="16">
        <v>0</v>
      </c>
    </row>
    <row r="13" spans="2:14" x14ac:dyDescent="0.2">
      <c r="B13" s="9" t="s">
        <v>11</v>
      </c>
      <c r="C13" s="18">
        <v>1.0054868808990125</v>
      </c>
      <c r="D13" s="19"/>
      <c r="E13" s="20"/>
      <c r="F13" s="18">
        <v>1.0105594511301055</v>
      </c>
      <c r="G13" s="19"/>
      <c r="H13" s="20"/>
      <c r="I13" s="18">
        <v>1.0130593083232893</v>
      </c>
      <c r="J13" s="19"/>
      <c r="K13" s="20"/>
    </row>
    <row r="14" spans="2:14" ht="12.75" thickBot="1" x14ac:dyDescent="0.25">
      <c r="B14" s="17" t="s">
        <v>13</v>
      </c>
      <c r="C14" s="21">
        <v>1.0290748060577979</v>
      </c>
      <c r="D14" s="22"/>
      <c r="E14" s="23"/>
      <c r="F14" s="21">
        <v>1.0453049737475968</v>
      </c>
      <c r="G14" s="22"/>
      <c r="H14" s="23"/>
      <c r="I14" s="21">
        <v>1.0417226693995714</v>
      </c>
      <c r="J14" s="22"/>
      <c r="K14" s="23"/>
    </row>
    <row r="15" spans="2:14" ht="12.75" thickBot="1" x14ac:dyDescent="0.25">
      <c r="I15" s="24"/>
      <c r="J15" s="24"/>
      <c r="K15" s="24"/>
    </row>
    <row r="16" spans="2:14" x14ac:dyDescent="0.2">
      <c r="C16" s="2" t="s">
        <v>57</v>
      </c>
      <c r="D16" s="3"/>
      <c r="E16" s="4"/>
      <c r="F16" s="2" t="s">
        <v>58</v>
      </c>
      <c r="G16" s="3"/>
      <c r="H16" s="4"/>
      <c r="I16" s="25"/>
      <c r="J16" s="26"/>
      <c r="K16" s="26"/>
    </row>
    <row r="17" spans="2:14" ht="12.75" thickBot="1" x14ac:dyDescent="0.25">
      <c r="C17" s="27" t="s">
        <v>4</v>
      </c>
      <c r="D17" s="28" t="s">
        <v>5</v>
      </c>
      <c r="E17" s="29" t="s">
        <v>6</v>
      </c>
      <c r="F17" s="27" t="s">
        <v>4</v>
      </c>
      <c r="G17" s="28" t="s">
        <v>5</v>
      </c>
      <c r="H17" s="29" t="s">
        <v>6</v>
      </c>
      <c r="I17" s="27"/>
      <c r="J17" s="28"/>
      <c r="K17" s="28"/>
    </row>
    <row r="18" spans="2:14" ht="12.75" thickBot="1" x14ac:dyDescent="0.25">
      <c r="B18" s="9" t="s">
        <v>38</v>
      </c>
      <c r="C18" s="10">
        <v>-7.3467385492981263E-4</v>
      </c>
      <c r="D18" s="11">
        <v>3.8981317886108147E-4</v>
      </c>
      <c r="E18" s="12">
        <v>1.6984294865982075E-4</v>
      </c>
      <c r="F18" s="10">
        <v>-8.3217624498954645E-4</v>
      </c>
      <c r="G18" s="11">
        <v>-3.2839928526429141E-5</v>
      </c>
      <c r="H18" s="12">
        <v>-2.1363254951822785E-4</v>
      </c>
      <c r="I18" s="15"/>
      <c r="J18" s="15"/>
      <c r="K18" s="15"/>
      <c r="M18" s="2" t="s">
        <v>17</v>
      </c>
      <c r="N18" s="4"/>
    </row>
    <row r="19" spans="2:14" x14ac:dyDescent="0.2">
      <c r="B19" s="13" t="s">
        <v>39</v>
      </c>
      <c r="C19" s="14">
        <v>-1.7009082257796182E-4</v>
      </c>
      <c r="D19" s="15">
        <v>-2.2882730449413913E-4</v>
      </c>
      <c r="E19" s="16">
        <v>3.0125645830292314E-4</v>
      </c>
      <c r="F19" s="14">
        <v>1.1591428250612434E-4</v>
      </c>
      <c r="G19" s="15">
        <v>1.2549515707915848E-4</v>
      </c>
      <c r="H19" s="16">
        <v>2.7453036513358509E-4</v>
      </c>
      <c r="I19" s="15"/>
      <c r="J19" s="15"/>
      <c r="K19" s="15"/>
      <c r="M19" s="9" t="s">
        <v>18</v>
      </c>
      <c r="N19" s="32"/>
    </row>
    <row r="20" spans="2:14" x14ac:dyDescent="0.2">
      <c r="B20" s="13" t="s">
        <v>40</v>
      </c>
      <c r="C20" s="14">
        <v>-3.1183027086757943E-4</v>
      </c>
      <c r="D20" s="15">
        <v>-3.478605775592003E-4</v>
      </c>
      <c r="E20" s="16">
        <v>-3.9671363040227892E-4</v>
      </c>
      <c r="F20" s="14">
        <v>1.6272436777055508E-4</v>
      </c>
      <c r="G20" s="15">
        <v>2.2905221596663289E-5</v>
      </c>
      <c r="H20" s="16">
        <v>9.641058625104686E-5</v>
      </c>
      <c r="I20" s="15"/>
      <c r="J20" s="15"/>
      <c r="K20" s="15"/>
      <c r="M20" s="13" t="s">
        <v>19</v>
      </c>
      <c r="N20" s="33"/>
    </row>
    <row r="21" spans="2:14" x14ac:dyDescent="0.2">
      <c r="B21" s="13" t="s">
        <v>41</v>
      </c>
      <c r="C21" s="14">
        <v>1.7227883638063859E-4</v>
      </c>
      <c r="D21" s="15">
        <v>-2.7678976988783816E-4</v>
      </c>
      <c r="E21" s="16">
        <v>-3.0543831103568841E-4</v>
      </c>
      <c r="F21" s="14">
        <v>9.309659661302927E-4</v>
      </c>
      <c r="G21" s="15">
        <v>3.0611800453754036E-5</v>
      </c>
      <c r="H21" s="16">
        <v>4.103722646131569E-5</v>
      </c>
      <c r="I21" s="15"/>
      <c r="J21" s="15"/>
      <c r="K21" s="15"/>
      <c r="M21" s="13" t="s">
        <v>20</v>
      </c>
      <c r="N21" s="33"/>
    </row>
    <row r="22" spans="2:14" x14ac:dyDescent="0.2">
      <c r="B22" s="13" t="s">
        <v>42</v>
      </c>
      <c r="C22" s="14">
        <v>-4.3565235330965201E-4</v>
      </c>
      <c r="D22" s="15">
        <v>-1.147283828222223E-3</v>
      </c>
      <c r="E22" s="16">
        <v>-1.256795193098481E-3</v>
      </c>
      <c r="F22" s="14">
        <v>-1.2121811130992072E-3</v>
      </c>
      <c r="G22" s="15">
        <v>-1.520855402757293E-3</v>
      </c>
      <c r="H22" s="16">
        <v>-1.3857430686693983E-3</v>
      </c>
      <c r="I22" s="15"/>
      <c r="J22" s="15"/>
      <c r="K22" s="15"/>
      <c r="M22" s="13" t="s">
        <v>23</v>
      </c>
      <c r="N22" s="33"/>
    </row>
    <row r="23" spans="2:14" x14ac:dyDescent="0.2">
      <c r="B23" s="13" t="s">
        <v>43</v>
      </c>
      <c r="C23" s="14">
        <v>-1.3584567623325938E-4</v>
      </c>
      <c r="D23" s="15">
        <v>2.4076634667709781E-4</v>
      </c>
      <c r="E23" s="16">
        <v>2.0080359953452327E-5</v>
      </c>
      <c r="F23" s="14">
        <v>3.8150953718803691E-5</v>
      </c>
      <c r="G23" s="15">
        <v>6.3938350626180362E-4</v>
      </c>
      <c r="H23" s="16">
        <v>3.5731139445371873E-4</v>
      </c>
      <c r="I23" s="15"/>
      <c r="J23" s="15"/>
      <c r="K23" s="15"/>
      <c r="M23" s="13" t="s">
        <v>24</v>
      </c>
      <c r="N23" s="33"/>
    </row>
    <row r="24" spans="2:14" ht="12.75" thickBot="1" x14ac:dyDescent="0.25">
      <c r="B24" s="13" t="s">
        <v>44</v>
      </c>
      <c r="C24" s="14">
        <v>5.7143775702150901E-6</v>
      </c>
      <c r="D24" s="15">
        <v>1.0450019212804307E-4</v>
      </c>
      <c r="E24" s="16">
        <v>2.1142293961481928E-4</v>
      </c>
      <c r="F24" s="14">
        <v>2.5601443423364789E-4</v>
      </c>
      <c r="G24" s="15">
        <v>8.0786531815940643E-4</v>
      </c>
      <c r="H24" s="16">
        <v>2.5503426325507172E-4</v>
      </c>
      <c r="I24" s="15"/>
      <c r="J24" s="15"/>
      <c r="K24" s="15"/>
      <c r="M24" s="17" t="s">
        <v>25</v>
      </c>
      <c r="N24" s="35"/>
    </row>
    <row r="25" spans="2:14" ht="12.75" thickBot="1" x14ac:dyDescent="0.25">
      <c r="B25" s="13" t="s">
        <v>55</v>
      </c>
      <c r="C25" s="14">
        <v>-1.9287596189770939E-2</v>
      </c>
      <c r="D25" s="15">
        <v>-2.0663590016893663E-2</v>
      </c>
      <c r="E25" s="16">
        <v>-2.1492024133058767E-2</v>
      </c>
      <c r="F25" s="14">
        <v>-2.0199726739408768E-2</v>
      </c>
      <c r="G25" s="15">
        <v>-2.1240335463253213E-2</v>
      </c>
      <c r="H25" s="16">
        <v>-2.2120624700601055E-2</v>
      </c>
      <c r="I25" s="15"/>
      <c r="J25" s="15"/>
      <c r="K25" s="15"/>
      <c r="M25" s="36" t="s">
        <v>26</v>
      </c>
      <c r="N25" s="37"/>
    </row>
    <row r="26" spans="2:14" ht="12.75" thickBot="1" x14ac:dyDescent="0.25">
      <c r="B26" s="13" t="s">
        <v>56</v>
      </c>
      <c r="C26" s="14">
        <v>-1.2016165750870908E-2</v>
      </c>
      <c r="D26" s="15">
        <v>-1.1061469826889084E-2</v>
      </c>
      <c r="E26" s="16">
        <v>-1.0164735263079519E-2</v>
      </c>
      <c r="F26" s="14">
        <v>-1.2644014039452109E-2</v>
      </c>
      <c r="G26" s="106">
        <v>-1.1758769214261111E-2</v>
      </c>
      <c r="H26" s="107">
        <v>-1.1236918207523408E-2</v>
      </c>
      <c r="I26" s="108"/>
      <c r="J26" s="108"/>
      <c r="K26" s="108"/>
    </row>
    <row r="27" spans="2:14" x14ac:dyDescent="0.2">
      <c r="B27" s="9" t="s">
        <v>11</v>
      </c>
      <c r="C27" s="18">
        <v>1.0183609120424366</v>
      </c>
      <c r="D27" s="19"/>
      <c r="E27" s="20"/>
      <c r="F27" s="18">
        <v>1.017069602706973</v>
      </c>
      <c r="G27" s="109"/>
      <c r="H27" s="110"/>
      <c r="I27" s="34"/>
      <c r="J27" s="34"/>
      <c r="K27" s="34"/>
    </row>
    <row r="28" spans="2:14" ht="12.75" thickBot="1" x14ac:dyDescent="0.25">
      <c r="B28" s="17" t="s">
        <v>13</v>
      </c>
      <c r="C28" s="21">
        <v>1.0071062293275699</v>
      </c>
      <c r="D28" s="22"/>
      <c r="E28" s="23"/>
      <c r="F28" s="21">
        <v>1.0020832278583505</v>
      </c>
      <c r="G28" s="22"/>
      <c r="H28" s="23"/>
      <c r="I28" s="25"/>
      <c r="J28" s="26"/>
      <c r="K28" s="26"/>
    </row>
    <row r="29" spans="2:14" ht="12.75" thickBot="1" x14ac:dyDescent="0.25">
      <c r="I29" s="27"/>
      <c r="J29" s="28"/>
      <c r="K29" s="28"/>
    </row>
    <row r="30" spans="2:14" x14ac:dyDescent="0.2">
      <c r="C30" s="2" t="s">
        <v>59</v>
      </c>
      <c r="D30" s="3"/>
      <c r="E30" s="4"/>
      <c r="F30" s="2" t="s">
        <v>60</v>
      </c>
      <c r="G30" s="3"/>
      <c r="H30" s="4"/>
      <c r="I30" s="14"/>
      <c r="J30" s="15"/>
      <c r="K30" s="15"/>
    </row>
    <row r="31" spans="2:14" ht="12.75" thickBot="1" x14ac:dyDescent="0.25">
      <c r="C31" s="27" t="s">
        <v>4</v>
      </c>
      <c r="D31" s="28" t="s">
        <v>5</v>
      </c>
      <c r="E31" s="29" t="s">
        <v>6</v>
      </c>
      <c r="F31" s="27" t="s">
        <v>4</v>
      </c>
      <c r="G31" s="28" t="s">
        <v>5</v>
      </c>
      <c r="H31" s="29" t="s">
        <v>6</v>
      </c>
      <c r="I31" s="14"/>
      <c r="J31" s="15"/>
      <c r="K31" s="15"/>
    </row>
    <row r="32" spans="2:14" x14ac:dyDescent="0.2">
      <c r="B32" s="9" t="s">
        <v>38</v>
      </c>
      <c r="C32" s="10">
        <v>-2.4807039202510983E-3</v>
      </c>
      <c r="D32" s="11">
        <v>1.6838529518048428E-4</v>
      </c>
      <c r="E32" s="12">
        <v>6.0191431269902007E-3</v>
      </c>
      <c r="F32" s="10">
        <v>-2.0574482926776494E-3</v>
      </c>
      <c r="G32" s="11">
        <v>-1.0574340628146106E-3</v>
      </c>
      <c r="H32" s="12">
        <v>9.5228399162705646E-5</v>
      </c>
      <c r="I32" s="14"/>
      <c r="J32" s="15"/>
      <c r="K32" s="15"/>
    </row>
    <row r="33" spans="2:11" x14ac:dyDescent="0.2">
      <c r="B33" s="13" t="s">
        <v>39</v>
      </c>
      <c r="C33" s="14">
        <v>8.8353052185685677E-5</v>
      </c>
      <c r="D33" s="15">
        <v>6.1114298178510662E-5</v>
      </c>
      <c r="E33" s="15">
        <v>-1.226189976539227E-4</v>
      </c>
      <c r="F33" s="14">
        <v>1.2400059879080771E-4</v>
      </c>
      <c r="G33" s="15">
        <v>-4.8093527143300285E-5</v>
      </c>
      <c r="H33" s="16">
        <v>-3.0671477658172908E-5</v>
      </c>
      <c r="I33" s="15"/>
      <c r="J33" s="15"/>
      <c r="K33" s="15"/>
    </row>
    <row r="34" spans="2:11" x14ac:dyDescent="0.2">
      <c r="B34" s="13" t="s">
        <v>40</v>
      </c>
      <c r="C34" s="14">
        <v>-9.216950915061679E-3</v>
      </c>
      <c r="D34" s="15">
        <v>-8.890225843103108E-3</v>
      </c>
      <c r="E34" s="15">
        <v>-8.2098489801641118E-3</v>
      </c>
      <c r="F34" s="14">
        <v>-6.7156089334507851E-3</v>
      </c>
      <c r="G34" s="15">
        <v>-6.5693127120719508E-3</v>
      </c>
      <c r="H34" s="15">
        <v>-6.0545568435752695E-3</v>
      </c>
      <c r="I34" s="111"/>
      <c r="J34" s="108"/>
      <c r="K34" s="108"/>
    </row>
    <row r="35" spans="2:11" x14ac:dyDescent="0.2">
      <c r="B35" s="13" t="s">
        <v>41</v>
      </c>
      <c r="C35" s="14">
        <v>1.0781619987606146E-4</v>
      </c>
      <c r="D35" s="15">
        <v>-8.3833456017786323E-4</v>
      </c>
      <c r="E35" s="15">
        <v>-9.9810829765541631E-4</v>
      </c>
      <c r="F35" s="14">
        <v>-1.5712436453840795E-4</v>
      </c>
      <c r="G35" s="15">
        <v>-6.2511349542693218E-4</v>
      </c>
      <c r="H35" s="15">
        <v>-1.3423515528998564E-4</v>
      </c>
      <c r="I35" s="111"/>
      <c r="J35" s="108"/>
      <c r="K35" s="108"/>
    </row>
    <row r="36" spans="2:11" x14ac:dyDescent="0.2">
      <c r="B36" s="13" t="s">
        <v>42</v>
      </c>
      <c r="C36" s="14">
        <v>-3.6602933092710899E-3</v>
      </c>
      <c r="D36" s="15">
        <v>-3.7039571310226171E-3</v>
      </c>
      <c r="E36" s="15">
        <v>-3.8228656807182682E-3</v>
      </c>
      <c r="F36" s="14">
        <v>-7.9908000139708847E-4</v>
      </c>
      <c r="G36" s="15">
        <v>-2.1615999669111208E-3</v>
      </c>
      <c r="H36" s="15">
        <v>-2.4104237110630254E-3</v>
      </c>
      <c r="I36" s="30"/>
      <c r="J36" s="31"/>
      <c r="K36" s="31"/>
    </row>
    <row r="37" spans="2:11" x14ac:dyDescent="0.2">
      <c r="B37" s="13" t="s">
        <v>43</v>
      </c>
      <c r="C37" s="14">
        <v>-7.5645792270898993E-4</v>
      </c>
      <c r="D37" s="15">
        <v>-3.9311715930386476E-4</v>
      </c>
      <c r="E37" s="15">
        <v>-3.4467271450152232E-4</v>
      </c>
      <c r="F37" s="14">
        <v>-5.2961946084110567E-4</v>
      </c>
      <c r="G37" s="15">
        <v>-1.1748920062277419E-3</v>
      </c>
      <c r="H37" s="15">
        <v>-1.486408152164868E-3</v>
      </c>
      <c r="I37" s="30"/>
      <c r="J37" s="31"/>
      <c r="K37" s="31"/>
    </row>
    <row r="38" spans="2:11" x14ac:dyDescent="0.2">
      <c r="B38" s="13" t="s">
        <v>44</v>
      </c>
      <c r="C38" s="14">
        <v>6.6051692380192373E-5</v>
      </c>
      <c r="D38" s="15">
        <v>-2.2600387805457589E-4</v>
      </c>
      <c r="E38" s="15">
        <v>-9.8106965353680908E-4</v>
      </c>
      <c r="F38" s="14">
        <v>2.1557803286181842E-4</v>
      </c>
      <c r="G38" s="15">
        <v>4.062689723502988E-4</v>
      </c>
      <c r="H38" s="15">
        <v>-1.0691892147795257E-3</v>
      </c>
      <c r="I38" s="30"/>
      <c r="J38" s="31"/>
      <c r="K38" s="31"/>
    </row>
    <row r="39" spans="2:11" x14ac:dyDescent="0.2">
      <c r="B39" s="13" t="s">
        <v>55</v>
      </c>
      <c r="C39" s="14">
        <v>-5.4163641313669277E-2</v>
      </c>
      <c r="D39" s="15">
        <v>-5.8495018454526947E-2</v>
      </c>
      <c r="E39" s="15">
        <v>-6.0089699634777949E-2</v>
      </c>
      <c r="F39" s="14">
        <v>-5.212510606523757E-2</v>
      </c>
      <c r="G39" s="15">
        <v>-5.385058248648792E-2</v>
      </c>
      <c r="H39" s="15">
        <v>-5.1421236586435638E-2</v>
      </c>
      <c r="I39" s="30"/>
      <c r="J39" s="31"/>
      <c r="K39" s="31"/>
    </row>
    <row r="40" spans="2:11" ht="12.75" thickBot="1" x14ac:dyDescent="0.25">
      <c r="B40" s="13" t="s">
        <v>56</v>
      </c>
      <c r="C40" s="112">
        <v>-2.801180096535209E-2</v>
      </c>
      <c r="D40" s="106">
        <v>-2.6563820040547803E-2</v>
      </c>
      <c r="E40" s="106">
        <v>-2.6474096046493867E-2</v>
      </c>
      <c r="F40" s="14">
        <v>-3.2452955118634517E-2</v>
      </c>
      <c r="G40" s="15">
        <v>-3.1652814811698383E-2</v>
      </c>
      <c r="H40" s="15">
        <v>-3.2788143208787646E-2</v>
      </c>
      <c r="I40" s="30"/>
      <c r="J40" s="31"/>
      <c r="K40" s="31"/>
    </row>
    <row r="41" spans="2:11" x14ac:dyDescent="0.2">
      <c r="B41" s="9" t="s">
        <v>11</v>
      </c>
      <c r="C41" s="18">
        <v>1.0141557095439695</v>
      </c>
      <c r="D41" s="19"/>
      <c r="E41" s="20"/>
      <c r="F41" s="18">
        <v>1.0136122274384909</v>
      </c>
      <c r="G41" s="19"/>
      <c r="H41" s="20"/>
    </row>
    <row r="42" spans="2:11" ht="12.75" thickBot="1" x14ac:dyDescent="0.25">
      <c r="B42" s="17" t="s">
        <v>13</v>
      </c>
      <c r="C42" s="21">
        <v>0.99526821086673645</v>
      </c>
      <c r="D42" s="22"/>
      <c r="E42" s="23"/>
      <c r="F42" s="21">
        <v>1.0102676188988731</v>
      </c>
      <c r="G42" s="22"/>
      <c r="H42" s="23"/>
    </row>
  </sheetData>
  <mergeCells count="23"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C16:E16"/>
    <mergeCell ref="F16:H16"/>
    <mergeCell ref="M18:N18"/>
    <mergeCell ref="C2:E2"/>
    <mergeCell ref="F2:H2"/>
    <mergeCell ref="I2:K2"/>
    <mergeCell ref="C13:E13"/>
    <mergeCell ref="F13:H13"/>
    <mergeCell ref="I13:K13"/>
  </mergeCells>
  <conditionalFormatting sqref="I30:K33 I18:K25 C4:K12 C18:H26 C32:H40">
    <cfRule type="cellIs" dxfId="827" priority="1" stopIfTrue="1" operator="greaterThan">
      <formula>0.03</formula>
    </cfRule>
    <cfRule type="cellIs" dxfId="826" priority="2" stopIfTrue="1" operator="lessThan">
      <formula>-0.03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/>
  </sheetViews>
  <sheetFormatPr defaultColWidth="12.42578125" defaultRowHeight="12" x14ac:dyDescent="0.2"/>
  <cols>
    <col min="1" max="1" width="4.7109375" style="1" customWidth="1"/>
    <col min="2" max="2" width="18.5703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75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76</v>
      </c>
    </row>
    <row r="4" spans="2:14" x14ac:dyDescent="0.2">
      <c r="B4" s="9" t="s">
        <v>38</v>
      </c>
      <c r="C4" s="10">
        <v>1.5710804967942471E-2</v>
      </c>
      <c r="D4" s="11">
        <v>1.9458802811460063E-2</v>
      </c>
      <c r="E4" s="12">
        <v>1.9131234098147543E-2</v>
      </c>
      <c r="F4" s="10">
        <v>1.6144035364914155E-2</v>
      </c>
      <c r="G4" s="11">
        <v>2.1068694632904783E-2</v>
      </c>
      <c r="H4" s="12">
        <v>2.0079789615938481E-2</v>
      </c>
      <c r="I4" s="10">
        <v>1.7013947921748873E-2</v>
      </c>
      <c r="J4" s="11">
        <v>2.1122656664891937E-2</v>
      </c>
      <c r="K4" s="12">
        <v>2.0704976973222766E-2</v>
      </c>
    </row>
    <row r="5" spans="2:14" x14ac:dyDescent="0.2">
      <c r="B5" s="13" t="s">
        <v>39</v>
      </c>
      <c r="C5" s="14">
        <v>4.6469936453075178E-5</v>
      </c>
      <c r="D5" s="15">
        <v>5.5659667852148154E-5</v>
      </c>
      <c r="E5" s="15">
        <v>-1.4765829048440926E-4</v>
      </c>
      <c r="F5" s="14">
        <v>2.7802457914338774E-5</v>
      </c>
      <c r="G5" s="15">
        <v>5.30846723453271E-5</v>
      </c>
      <c r="H5" s="15">
        <v>-3.0410172897399335E-5</v>
      </c>
      <c r="I5" s="14">
        <v>-3.4075113147957747E-5</v>
      </c>
      <c r="J5" s="15">
        <v>5.1254235390985059E-5</v>
      </c>
      <c r="K5" s="16">
        <v>4.3720068767849618E-5</v>
      </c>
    </row>
    <row r="6" spans="2:14" x14ac:dyDescent="0.2">
      <c r="B6" s="13" t="s">
        <v>40</v>
      </c>
      <c r="C6" s="14">
        <v>2.9769635404245629E-2</v>
      </c>
      <c r="D6" s="15">
        <v>3.1296354165424055E-2</v>
      </c>
      <c r="E6" s="15">
        <v>3.0471465022794218E-2</v>
      </c>
      <c r="F6" s="14">
        <v>3.2604917619070299E-2</v>
      </c>
      <c r="G6" s="15">
        <v>3.3999712001073802E-2</v>
      </c>
      <c r="H6" s="15">
        <v>3.3317214773068961E-2</v>
      </c>
      <c r="I6" s="14">
        <v>3.2888546096623027E-2</v>
      </c>
      <c r="J6" s="15">
        <v>3.1462665626896973E-2</v>
      </c>
      <c r="K6" s="16">
        <v>3.0939105507496185E-2</v>
      </c>
    </row>
    <row r="7" spans="2:14" x14ac:dyDescent="0.2">
      <c r="B7" s="13" t="s">
        <v>41</v>
      </c>
      <c r="C7" s="14">
        <v>8.1520974209681185E-4</v>
      </c>
      <c r="D7" s="15">
        <v>5.7017162689310119E-4</v>
      </c>
      <c r="E7" s="15">
        <v>3.9202098350229103E-4</v>
      </c>
      <c r="F7" s="14">
        <v>1.0027039270625131E-3</v>
      </c>
      <c r="G7" s="15">
        <v>8.0060801095364431E-4</v>
      </c>
      <c r="H7" s="15">
        <v>5.5908484318001328E-4</v>
      </c>
      <c r="I7" s="14">
        <v>1.362664669191771E-3</v>
      </c>
      <c r="J7" s="15">
        <v>1.1068780278433721E-3</v>
      </c>
      <c r="K7" s="16">
        <v>9.2112393090067657E-4</v>
      </c>
    </row>
    <row r="8" spans="2:14" x14ac:dyDescent="0.2">
      <c r="B8" s="13" t="s">
        <v>42</v>
      </c>
      <c r="C8" s="14">
        <v>1.962202788363749E-2</v>
      </c>
      <c r="D8" s="15">
        <v>2.2071084979296218E-2</v>
      </c>
      <c r="E8" s="15">
        <v>2.3130080268102291E-2</v>
      </c>
      <c r="F8" s="14">
        <v>2.0409196191624242E-2</v>
      </c>
      <c r="G8" s="15">
        <v>2.2649823021375352E-2</v>
      </c>
      <c r="H8" s="15">
        <v>2.2344265886333536E-2</v>
      </c>
      <c r="I8" s="14">
        <v>2.0695840338065867E-2</v>
      </c>
      <c r="J8" s="15">
        <v>2.2229122715565448E-2</v>
      </c>
      <c r="K8" s="16">
        <v>1.9981925692875206E-2</v>
      </c>
      <c r="M8" s="5" t="s">
        <v>12</v>
      </c>
    </row>
    <row r="9" spans="2:14" x14ac:dyDescent="0.2">
      <c r="B9" s="13" t="s">
        <v>43</v>
      </c>
      <c r="C9" s="14">
        <v>3.4612153750942137E-4</v>
      </c>
      <c r="D9" s="15">
        <v>3.5063385288847115E-4</v>
      </c>
      <c r="E9" s="15">
        <v>4.5890107902183769E-4</v>
      </c>
      <c r="F9" s="14">
        <v>4.4248729307372336E-4</v>
      </c>
      <c r="G9" s="15">
        <v>9.0688996690135859E-4</v>
      </c>
      <c r="H9" s="15">
        <v>1.0404791197973957E-3</v>
      </c>
      <c r="I9" s="14">
        <v>7.6873137129866243E-4</v>
      </c>
      <c r="J9" s="15">
        <v>1.3557339063821432E-3</v>
      </c>
      <c r="K9" s="16">
        <v>1.3904940272329396E-3</v>
      </c>
      <c r="M9" s="5"/>
    </row>
    <row r="10" spans="2:14" x14ac:dyDescent="0.2">
      <c r="B10" s="13" t="s">
        <v>44</v>
      </c>
      <c r="C10" s="14">
        <v>1.4351248518690296E-4</v>
      </c>
      <c r="D10" s="15">
        <v>1.9442171548439413E-4</v>
      </c>
      <c r="E10" s="15">
        <v>3.6722740405581433E-4</v>
      </c>
      <c r="F10" s="14">
        <v>1.2638731831637884E-4</v>
      </c>
      <c r="G10" s="15">
        <v>2.0785947379506342E-4</v>
      </c>
      <c r="H10" s="15">
        <v>4.2153558936641744E-4</v>
      </c>
      <c r="I10" s="14">
        <v>9.014534373974481E-5</v>
      </c>
      <c r="J10" s="15">
        <v>1.6385324409984303E-4</v>
      </c>
      <c r="K10" s="16">
        <v>3.4870984661533599E-4</v>
      </c>
    </row>
    <row r="11" spans="2:14" x14ac:dyDescent="0.2">
      <c r="B11" s="13" t="s">
        <v>55</v>
      </c>
      <c r="C11" s="14">
        <v>7.7828038007485389E-2</v>
      </c>
      <c r="D11" s="15">
        <v>8.0481121193370475E-2</v>
      </c>
      <c r="E11" s="15">
        <v>8.409026653330838E-2</v>
      </c>
      <c r="F11" s="14">
        <v>9.2867174066025918E-2</v>
      </c>
      <c r="G11" s="15">
        <v>9.7832405743171424E-2</v>
      </c>
      <c r="H11" s="15">
        <v>9.916980620431233E-2</v>
      </c>
      <c r="I11" s="14">
        <v>9.7814884240968E-2</v>
      </c>
      <c r="J11" s="15">
        <v>9.6712507448931964E-2</v>
      </c>
      <c r="K11" s="16">
        <v>9.4796319362814144E-2</v>
      </c>
    </row>
    <row r="12" spans="2:14" ht="12.75" thickBot="1" x14ac:dyDescent="0.25">
      <c r="B12" s="13" t="s">
        <v>56</v>
      </c>
      <c r="C12" s="14">
        <v>6.0917362526800765E-2</v>
      </c>
      <c r="D12" s="15">
        <v>6.2346693246692363E-2</v>
      </c>
      <c r="E12" s="15">
        <v>6.2516246658020469E-2</v>
      </c>
      <c r="F12" s="14">
        <v>6.7694924149810889E-2</v>
      </c>
      <c r="G12" s="15">
        <v>7.6008734841900585E-2</v>
      </c>
      <c r="H12" s="15">
        <v>7.6607026672479719E-2</v>
      </c>
      <c r="I12" s="14">
        <v>7.075636008872925E-2</v>
      </c>
      <c r="J12" s="15">
        <v>7.9939847025699048E-2</v>
      </c>
      <c r="K12" s="16">
        <v>8.1434066667514557E-2</v>
      </c>
    </row>
    <row r="13" spans="2:14" x14ac:dyDescent="0.2">
      <c r="B13" s="9" t="s">
        <v>11</v>
      </c>
      <c r="C13" s="18">
        <v>1.0066125754458117</v>
      </c>
      <c r="D13" s="19"/>
      <c r="E13" s="20"/>
      <c r="F13" s="18">
        <v>1.0104947982527597</v>
      </c>
      <c r="G13" s="19"/>
      <c r="H13" s="20"/>
      <c r="I13" s="18">
        <v>1.0090346616029919</v>
      </c>
      <c r="J13" s="19"/>
      <c r="K13" s="20"/>
    </row>
    <row r="14" spans="2:14" ht="12.75" thickBot="1" x14ac:dyDescent="0.25">
      <c r="B14" s="17" t="s">
        <v>13</v>
      </c>
      <c r="C14" s="21">
        <v>0.98497964230048751</v>
      </c>
      <c r="D14" s="22"/>
      <c r="E14" s="23"/>
      <c r="F14" s="21">
        <v>0.9955039369185491</v>
      </c>
      <c r="G14" s="22"/>
      <c r="H14" s="23"/>
      <c r="I14" s="21">
        <v>0.99880698820533897</v>
      </c>
      <c r="J14" s="22"/>
      <c r="K14" s="23"/>
    </row>
    <row r="15" spans="2:14" ht="12.75" thickBot="1" x14ac:dyDescent="0.25">
      <c r="I15" s="24"/>
      <c r="J15" s="24"/>
      <c r="K15" s="24"/>
    </row>
    <row r="16" spans="2:14" x14ac:dyDescent="0.2">
      <c r="C16" s="2" t="s">
        <v>57</v>
      </c>
      <c r="D16" s="3"/>
      <c r="E16" s="4"/>
      <c r="F16" s="2" t="s">
        <v>58</v>
      </c>
      <c r="G16" s="3"/>
      <c r="H16" s="4"/>
      <c r="I16" s="25"/>
      <c r="J16" s="26"/>
      <c r="K16" s="26"/>
    </row>
    <row r="17" spans="2:14" ht="12.75" thickBot="1" x14ac:dyDescent="0.25">
      <c r="C17" s="27" t="s">
        <v>4</v>
      </c>
      <c r="D17" s="28" t="s">
        <v>5</v>
      </c>
      <c r="E17" s="29" t="s">
        <v>6</v>
      </c>
      <c r="F17" s="27" t="s">
        <v>4</v>
      </c>
      <c r="G17" s="28" t="s">
        <v>5</v>
      </c>
      <c r="H17" s="29" t="s">
        <v>6</v>
      </c>
      <c r="I17" s="27"/>
      <c r="J17" s="28"/>
      <c r="K17" s="28"/>
    </row>
    <row r="18" spans="2:14" ht="12.75" thickBot="1" x14ac:dyDescent="0.25">
      <c r="B18" s="9" t="s">
        <v>38</v>
      </c>
      <c r="C18" s="10">
        <v>8.0294003021827431E-3</v>
      </c>
      <c r="D18" s="11">
        <v>9.8396101261417623E-3</v>
      </c>
      <c r="E18" s="12">
        <v>1.2477495537840666E-2</v>
      </c>
      <c r="F18" s="10">
        <v>7.076639916314964E-3</v>
      </c>
      <c r="G18" s="11">
        <v>9.0514239069778291E-3</v>
      </c>
      <c r="H18" s="12">
        <v>1.0414963845201852E-2</v>
      </c>
      <c r="I18" s="15"/>
      <c r="J18" s="15"/>
      <c r="K18" s="15"/>
      <c r="M18" s="2" t="s">
        <v>17</v>
      </c>
      <c r="N18" s="4"/>
    </row>
    <row r="19" spans="2:14" x14ac:dyDescent="0.2">
      <c r="B19" s="13" t="s">
        <v>39</v>
      </c>
      <c r="C19" s="14">
        <v>4.1310295579799483E-5</v>
      </c>
      <c r="D19" s="15">
        <v>4.6743350592920452E-4</v>
      </c>
      <c r="E19" s="16">
        <v>-1.8040015391260766E-3</v>
      </c>
      <c r="F19" s="14">
        <v>1.1567902303288857E-4</v>
      </c>
      <c r="G19" s="15">
        <v>3.1717151630950013E-4</v>
      </c>
      <c r="H19" s="16">
        <v>-5.9526653588476419E-4</v>
      </c>
      <c r="I19" s="15"/>
      <c r="J19" s="15"/>
      <c r="K19" s="15"/>
      <c r="M19" s="9" t="s">
        <v>18</v>
      </c>
      <c r="N19" s="32"/>
    </row>
    <row r="20" spans="2:14" x14ac:dyDescent="0.2">
      <c r="B20" s="13" t="s">
        <v>40</v>
      </c>
      <c r="C20" s="14">
        <v>1.7783418033265348E-2</v>
      </c>
      <c r="D20" s="15">
        <v>1.9264708223554496E-2</v>
      </c>
      <c r="E20" s="16">
        <v>1.8731793882155196E-2</v>
      </c>
      <c r="F20" s="14">
        <v>1.9061713209307052E-2</v>
      </c>
      <c r="G20" s="15">
        <v>2.0557013908499861E-2</v>
      </c>
      <c r="H20" s="16">
        <v>1.9688320486381201E-2</v>
      </c>
      <c r="I20" s="15"/>
      <c r="J20" s="15"/>
      <c r="K20" s="15"/>
      <c r="M20" s="13" t="s">
        <v>19</v>
      </c>
      <c r="N20" s="33"/>
    </row>
    <row r="21" spans="2:14" x14ac:dyDescent="0.2">
      <c r="B21" s="13" t="s">
        <v>41</v>
      </c>
      <c r="C21" s="14">
        <v>3.7082224765242849E-4</v>
      </c>
      <c r="D21" s="15">
        <v>4.436778825209764E-4</v>
      </c>
      <c r="E21" s="16">
        <v>4.2154977163029922E-4</v>
      </c>
      <c r="F21" s="14">
        <v>5.0251748586283007E-4</v>
      </c>
      <c r="G21" s="15">
        <v>5.1526281158816489E-4</v>
      </c>
      <c r="H21" s="16">
        <v>5.2615287915106868E-4</v>
      </c>
      <c r="I21" s="15"/>
      <c r="J21" s="15"/>
      <c r="K21" s="15"/>
      <c r="M21" s="13" t="s">
        <v>20</v>
      </c>
      <c r="N21" s="33"/>
    </row>
    <row r="22" spans="2:14" x14ac:dyDescent="0.2">
      <c r="B22" s="13" t="s">
        <v>42</v>
      </c>
      <c r="C22" s="14">
        <v>8.7704707009877668E-3</v>
      </c>
      <c r="D22" s="15">
        <v>1.3703118887099805E-2</v>
      </c>
      <c r="E22" s="16">
        <v>1.4148506886682106E-2</v>
      </c>
      <c r="F22" s="14">
        <v>7.4343534343887917E-3</v>
      </c>
      <c r="G22" s="15">
        <v>1.1725694267293387E-2</v>
      </c>
      <c r="H22" s="16">
        <v>1.0495987948987841E-2</v>
      </c>
      <c r="I22" s="15"/>
      <c r="J22" s="15"/>
      <c r="K22" s="15"/>
      <c r="M22" s="13" t="s">
        <v>23</v>
      </c>
      <c r="N22" s="33"/>
    </row>
    <row r="23" spans="2:14" x14ac:dyDescent="0.2">
      <c r="B23" s="13" t="s">
        <v>43</v>
      </c>
      <c r="C23" s="14">
        <v>-2.7831825419777356E-4</v>
      </c>
      <c r="D23" s="15">
        <v>-1.3318517394163751E-4</v>
      </c>
      <c r="E23" s="16">
        <v>-1.2939882787018261E-5</v>
      </c>
      <c r="F23" s="14">
        <v>-1.1105074678641191E-4</v>
      </c>
      <c r="G23" s="15">
        <v>-2.4105509639290221E-4</v>
      </c>
      <c r="H23" s="16">
        <v>7.5605424087762011E-5</v>
      </c>
      <c r="I23" s="15"/>
      <c r="J23" s="15"/>
      <c r="K23" s="15"/>
      <c r="M23" s="13" t="s">
        <v>24</v>
      </c>
      <c r="N23" s="33"/>
    </row>
    <row r="24" spans="2:14" ht="12.75" thickBot="1" x14ac:dyDescent="0.25">
      <c r="B24" s="13" t="s">
        <v>44</v>
      </c>
      <c r="C24" s="14">
        <v>-2.096292785467857E-4</v>
      </c>
      <c r="D24" s="15">
        <v>-6.9049518244851393E-5</v>
      </c>
      <c r="E24" s="16">
        <v>1.1088857039881495E-4</v>
      </c>
      <c r="F24" s="14">
        <v>-2.1620785987691571E-4</v>
      </c>
      <c r="G24" s="15">
        <v>-1.266165187510937E-4</v>
      </c>
      <c r="H24" s="16">
        <v>-3.597801959629443E-4</v>
      </c>
      <c r="I24" s="15"/>
      <c r="J24" s="15"/>
      <c r="K24" s="15"/>
      <c r="M24" s="17" t="s">
        <v>25</v>
      </c>
      <c r="N24" s="35"/>
    </row>
    <row r="25" spans="2:14" ht="12.75" thickBot="1" x14ac:dyDescent="0.25">
      <c r="B25" s="13" t="s">
        <v>55</v>
      </c>
      <c r="C25" s="14">
        <v>5.4179038792296831E-2</v>
      </c>
      <c r="D25" s="15">
        <v>5.7425068056588424E-2</v>
      </c>
      <c r="E25" s="16">
        <v>6.0072409778262927E-2</v>
      </c>
      <c r="F25" s="14">
        <v>6.2657615081764081E-2</v>
      </c>
      <c r="G25" s="15">
        <v>6.6497179390494265E-2</v>
      </c>
      <c r="H25" s="16">
        <v>6.8112557738748983E-2</v>
      </c>
      <c r="I25" s="15"/>
      <c r="J25" s="15"/>
      <c r="K25" s="15"/>
      <c r="M25" s="36" t="s">
        <v>26</v>
      </c>
      <c r="N25" s="37"/>
    </row>
    <row r="26" spans="2:14" ht="12.75" thickBot="1" x14ac:dyDescent="0.25">
      <c r="B26" s="13" t="s">
        <v>56</v>
      </c>
      <c r="C26" s="14">
        <v>4.0324617549695629E-2</v>
      </c>
      <c r="D26" s="15">
        <v>4.1663251226341291E-2</v>
      </c>
      <c r="E26" s="16">
        <v>4.2075525587407757E-2</v>
      </c>
      <c r="F26" s="14">
        <v>4.4901904012098447E-2</v>
      </c>
      <c r="G26" s="106">
        <v>5.191214291777483E-2</v>
      </c>
      <c r="H26" s="107">
        <v>5.1785747279173622E-2</v>
      </c>
      <c r="I26" s="108"/>
      <c r="J26" s="108"/>
      <c r="K26" s="108"/>
    </row>
    <row r="27" spans="2:14" x14ac:dyDescent="0.2">
      <c r="B27" s="9" t="s">
        <v>11</v>
      </c>
      <c r="C27" s="18">
        <v>0.97160070719474356</v>
      </c>
      <c r="D27" s="19"/>
      <c r="E27" s="20"/>
      <c r="F27" s="18">
        <v>0.97981238418854966</v>
      </c>
      <c r="G27" s="109"/>
      <c r="H27" s="110"/>
      <c r="I27" s="34"/>
      <c r="J27" s="34"/>
      <c r="K27" s="34"/>
    </row>
    <row r="28" spans="2:14" ht="12.75" thickBot="1" x14ac:dyDescent="0.25">
      <c r="B28" s="17" t="s">
        <v>13</v>
      </c>
      <c r="C28" s="21">
        <v>1.0072168956518825</v>
      </c>
      <c r="D28" s="22"/>
      <c r="E28" s="23"/>
      <c r="F28" s="21">
        <v>1.0049929688344019</v>
      </c>
      <c r="G28" s="22"/>
      <c r="H28" s="23"/>
      <c r="I28" s="25"/>
      <c r="J28" s="26"/>
      <c r="K28" s="26"/>
    </row>
    <row r="29" spans="2:14" ht="12.75" thickBot="1" x14ac:dyDescent="0.25">
      <c r="I29" s="27"/>
      <c r="J29" s="28"/>
      <c r="K29" s="28"/>
    </row>
    <row r="30" spans="2:14" x14ac:dyDescent="0.2">
      <c r="C30" s="2" t="s">
        <v>59</v>
      </c>
      <c r="D30" s="3"/>
      <c r="E30" s="4"/>
      <c r="F30" s="2" t="s">
        <v>60</v>
      </c>
      <c r="G30" s="3"/>
      <c r="H30" s="4"/>
      <c r="I30" s="14"/>
      <c r="J30" s="15"/>
      <c r="K30" s="15"/>
    </row>
    <row r="31" spans="2:14" ht="12.75" thickBot="1" x14ac:dyDescent="0.25">
      <c r="C31" s="27" t="s">
        <v>4</v>
      </c>
      <c r="D31" s="28" t="s">
        <v>5</v>
      </c>
      <c r="E31" s="29" t="s">
        <v>6</v>
      </c>
      <c r="F31" s="27" t="s">
        <v>4</v>
      </c>
      <c r="G31" s="28" t="s">
        <v>5</v>
      </c>
      <c r="H31" s="29" t="s">
        <v>6</v>
      </c>
      <c r="I31" s="14"/>
      <c r="J31" s="15"/>
      <c r="K31" s="15"/>
    </row>
    <row r="32" spans="2:14" x14ac:dyDescent="0.2">
      <c r="B32" s="9" t="s">
        <v>38</v>
      </c>
      <c r="C32" s="10">
        <v>4.3219894433736972E-3</v>
      </c>
      <c r="D32" s="11">
        <v>7.9417662848428883E-3</v>
      </c>
      <c r="E32" s="12">
        <v>1.0146136980489384E-2</v>
      </c>
      <c r="F32" s="10">
        <v>2.6426867383168018E-3</v>
      </c>
      <c r="G32" s="11">
        <v>4.0801019911545777E-3</v>
      </c>
      <c r="H32" s="12">
        <v>5.4390150528057513E-3</v>
      </c>
      <c r="I32" s="14"/>
      <c r="J32" s="15"/>
      <c r="K32" s="15"/>
    </row>
    <row r="33" spans="2:11" x14ac:dyDescent="0.2">
      <c r="B33" s="13" t="s">
        <v>39</v>
      </c>
      <c r="C33" s="14">
        <v>4.6512677949028802E-4</v>
      </c>
      <c r="D33" s="15">
        <v>-8.6082250559366136E-4</v>
      </c>
      <c r="E33" s="15">
        <v>3.3155211154949349E-3</v>
      </c>
      <c r="F33" s="14">
        <v>3.8574729070722791E-4</v>
      </c>
      <c r="G33" s="15">
        <v>-3.6799097044548645E-4</v>
      </c>
      <c r="H33" s="16">
        <v>2.163649060081374E-3</v>
      </c>
      <c r="I33" s="15"/>
      <c r="J33" s="15"/>
      <c r="K33" s="15"/>
    </row>
    <row r="34" spans="2:11" x14ac:dyDescent="0.2">
      <c r="B34" s="13" t="s">
        <v>40</v>
      </c>
      <c r="C34" s="14">
        <v>6.9202476702471894E-3</v>
      </c>
      <c r="D34" s="15">
        <v>8.1599862021372507E-3</v>
      </c>
      <c r="E34" s="15">
        <v>6.541373904783836E-3</v>
      </c>
      <c r="F34" s="14">
        <v>8.6950578292686685E-3</v>
      </c>
      <c r="G34" s="15">
        <v>9.4180493290305645E-3</v>
      </c>
      <c r="H34" s="15">
        <v>7.0650219470664377E-3</v>
      </c>
      <c r="I34" s="111"/>
      <c r="J34" s="108"/>
      <c r="K34" s="108"/>
    </row>
    <row r="35" spans="2:11" x14ac:dyDescent="0.2">
      <c r="B35" s="13" t="s">
        <v>41</v>
      </c>
      <c r="C35" s="14">
        <v>9.4006413491798391E-4</v>
      </c>
      <c r="D35" s="15">
        <v>5.3639051884524225E-4</v>
      </c>
      <c r="E35" s="15">
        <v>6.0976946852805047E-4</v>
      </c>
      <c r="F35" s="14">
        <v>4.870421546655142E-4</v>
      </c>
      <c r="G35" s="15">
        <v>4.6564282515326738E-4</v>
      </c>
      <c r="H35" s="15">
        <v>4.4492157945719146E-4</v>
      </c>
      <c r="I35" s="111"/>
      <c r="J35" s="108"/>
      <c r="K35" s="108"/>
    </row>
    <row r="36" spans="2:11" x14ac:dyDescent="0.2">
      <c r="B36" s="13" t="s">
        <v>42</v>
      </c>
      <c r="C36" s="14">
        <v>2.4025551815454499E-3</v>
      </c>
      <c r="D36" s="15">
        <v>6.7794852655488026E-3</v>
      </c>
      <c r="E36" s="15">
        <v>5.9043322974435342E-3</v>
      </c>
      <c r="F36" s="14">
        <v>8.9324204253333119E-3</v>
      </c>
      <c r="G36" s="15">
        <v>1.1606433139807613E-2</v>
      </c>
      <c r="H36" s="15">
        <v>1.0982911207192065E-2</v>
      </c>
      <c r="I36" s="30"/>
      <c r="J36" s="31"/>
      <c r="K36" s="31"/>
    </row>
    <row r="37" spans="2:11" x14ac:dyDescent="0.2">
      <c r="B37" s="13" t="s">
        <v>43</v>
      </c>
      <c r="C37" s="14">
        <v>1.1712086857980827E-5</v>
      </c>
      <c r="D37" s="15">
        <v>1.7703663081443852E-4</v>
      </c>
      <c r="E37" s="15">
        <v>5.6708339031811639E-4</v>
      </c>
      <c r="F37" s="14">
        <v>-2.3904275238351147E-5</v>
      </c>
      <c r="G37" s="15">
        <v>7.5318966112247754E-4</v>
      </c>
      <c r="H37" s="15">
        <v>2.6930656228862926E-4</v>
      </c>
      <c r="I37" s="30"/>
      <c r="J37" s="31"/>
      <c r="K37" s="31"/>
    </row>
    <row r="38" spans="2:11" x14ac:dyDescent="0.2">
      <c r="B38" s="13" t="s">
        <v>44</v>
      </c>
      <c r="C38" s="14">
        <v>-1.3096280168242713E-4</v>
      </c>
      <c r="D38" s="15">
        <v>-1.338786625825511E-3</v>
      </c>
      <c r="E38" s="15">
        <v>-4.0150975124059185E-4</v>
      </c>
      <c r="F38" s="14">
        <v>3.8585717484745929E-5</v>
      </c>
      <c r="G38" s="15">
        <v>-6.7760435841610067E-4</v>
      </c>
      <c r="H38" s="15">
        <v>-6.4108705675025579E-5</v>
      </c>
      <c r="I38" s="30"/>
      <c r="J38" s="31"/>
      <c r="K38" s="31"/>
    </row>
    <row r="39" spans="2:11" x14ac:dyDescent="0.2">
      <c r="B39" s="13" t="s">
        <v>55</v>
      </c>
      <c r="C39" s="14">
        <v>4.0905153428757224E-2</v>
      </c>
      <c r="D39" s="15">
        <v>3.9205064393703561E-2</v>
      </c>
      <c r="E39" s="15">
        <v>4.0600996848645453E-2</v>
      </c>
      <c r="F39" s="14">
        <v>3.7022970960112124E-2</v>
      </c>
      <c r="G39" s="15">
        <v>3.5309286702933797E-2</v>
      </c>
      <c r="H39" s="15">
        <v>3.3501866897594157E-2</v>
      </c>
      <c r="I39" s="30"/>
      <c r="J39" s="31"/>
      <c r="K39" s="31"/>
    </row>
    <row r="40" spans="2:11" ht="12.75" thickBot="1" x14ac:dyDescent="0.25">
      <c r="B40" s="13" t="s">
        <v>56</v>
      </c>
      <c r="C40" s="112">
        <v>1.6556506354193184E-2</v>
      </c>
      <c r="D40" s="106">
        <v>1.9217896124894256E-2</v>
      </c>
      <c r="E40" s="106">
        <v>1.7981939768898503E-2</v>
      </c>
      <c r="F40" s="14">
        <v>1.1296868059895196E-2</v>
      </c>
      <c r="G40" s="15">
        <v>1.5335288401462588E-2</v>
      </c>
      <c r="H40" s="15">
        <v>1.4739005874380448E-2</v>
      </c>
      <c r="I40" s="30"/>
      <c r="J40" s="31"/>
      <c r="K40" s="31"/>
    </row>
    <row r="41" spans="2:11" x14ac:dyDescent="0.2">
      <c r="B41" s="9" t="s">
        <v>11</v>
      </c>
      <c r="C41" s="18">
        <v>0.99701060482140602</v>
      </c>
      <c r="D41" s="19"/>
      <c r="E41" s="20"/>
      <c r="F41" s="18">
        <v>0.99267891887286774</v>
      </c>
      <c r="G41" s="19"/>
      <c r="H41" s="20"/>
    </row>
    <row r="42" spans="2:11" ht="12.75" thickBot="1" x14ac:dyDescent="0.25">
      <c r="B42" s="17" t="s">
        <v>13</v>
      </c>
      <c r="C42" s="21">
        <v>0.97948057146450318</v>
      </c>
      <c r="D42" s="22"/>
      <c r="E42" s="23"/>
      <c r="F42" s="21">
        <v>0.98875398784621726</v>
      </c>
      <c r="G42" s="22"/>
      <c r="H42" s="23"/>
    </row>
  </sheetData>
  <mergeCells count="23"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C16:E16"/>
    <mergeCell ref="F16:H16"/>
    <mergeCell ref="M18:N18"/>
    <mergeCell ref="C2:E2"/>
    <mergeCell ref="F2:H2"/>
    <mergeCell ref="I2:K2"/>
    <mergeCell ref="C13:E13"/>
    <mergeCell ref="F13:H13"/>
    <mergeCell ref="I13:K13"/>
  </mergeCells>
  <conditionalFormatting sqref="I30:K33 I18:K25 C4:K12 C18:H26 C32:H40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/>
  </sheetViews>
  <sheetFormatPr defaultColWidth="12.42578125" defaultRowHeight="12" x14ac:dyDescent="0.2"/>
  <cols>
    <col min="1" max="1" width="4.7109375" style="1" customWidth="1"/>
    <col min="2" max="2" width="18.5703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71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72</v>
      </c>
    </row>
    <row r="4" spans="2:14" x14ac:dyDescent="0.2">
      <c r="B4" s="9" t="s">
        <v>38</v>
      </c>
      <c r="C4" s="10">
        <v>-5.9836308120565229E-3</v>
      </c>
      <c r="D4" s="11">
        <v>-5.5177657870122132E-3</v>
      </c>
      <c r="E4" s="12">
        <v>-5.6495512727998132E-3</v>
      </c>
      <c r="F4" s="10">
        <v>-5.3829741897032657E-3</v>
      </c>
      <c r="G4" s="11">
        <v>-5.1591104439876467E-3</v>
      </c>
      <c r="H4" s="12">
        <v>-5.1646893675302286E-3</v>
      </c>
      <c r="I4" s="10">
        <v>-4.6281699406882648E-3</v>
      </c>
      <c r="J4" s="11">
        <v>-4.5565132630376037E-3</v>
      </c>
      <c r="K4" s="12">
        <v>-4.4342115308994012E-3</v>
      </c>
    </row>
    <row r="5" spans="2:14" x14ac:dyDescent="0.2">
      <c r="B5" s="13" t="s">
        <v>39</v>
      </c>
      <c r="C5" s="14">
        <v>-2.1025794144813315E-5</v>
      </c>
      <c r="D5" s="15">
        <v>-2.8356935075246614E-5</v>
      </c>
      <c r="E5" s="15">
        <v>-3.702248885434356E-5</v>
      </c>
      <c r="F5" s="14">
        <v>9.4670725503398501E-6</v>
      </c>
      <c r="G5" s="15">
        <v>-4.2762667574358648E-5</v>
      </c>
      <c r="H5" s="15">
        <v>-8.3117757156414562E-5</v>
      </c>
      <c r="I5" s="14">
        <v>9.7951392207473731E-5</v>
      </c>
      <c r="J5" s="15">
        <v>4.2731381901806031E-5</v>
      </c>
      <c r="K5" s="16">
        <v>-4.4407737987584017E-5</v>
      </c>
    </row>
    <row r="6" spans="2:14" x14ac:dyDescent="0.2">
      <c r="B6" s="13" t="s">
        <v>40</v>
      </c>
      <c r="C6" s="14">
        <v>-5.0537574529028661E-3</v>
      </c>
      <c r="D6" s="15">
        <v>-5.2362707161485488E-3</v>
      </c>
      <c r="E6" s="15">
        <v>-4.7252373790336944E-3</v>
      </c>
      <c r="F6" s="14">
        <v>-4.9447222980924122E-3</v>
      </c>
      <c r="G6" s="15">
        <v>-5.0513889059344364E-3</v>
      </c>
      <c r="H6" s="15">
        <v>-5.0107548981643503E-3</v>
      </c>
      <c r="I6" s="14">
        <v>-4.841167650007765E-3</v>
      </c>
      <c r="J6" s="15">
        <v>-4.7622837915803429E-3</v>
      </c>
      <c r="K6" s="16">
        <v>-4.9044848784896332E-3</v>
      </c>
    </row>
    <row r="7" spans="2:14" x14ac:dyDescent="0.2">
      <c r="B7" s="13" t="s">
        <v>41</v>
      </c>
      <c r="C7" s="14">
        <v>-1.7601387870640472E-3</v>
      </c>
      <c r="D7" s="15">
        <v>-1.3561183203049481E-3</v>
      </c>
      <c r="E7" s="15">
        <v>-1.2796178288736471E-3</v>
      </c>
      <c r="F7" s="14">
        <v>-1.8593969091209954E-3</v>
      </c>
      <c r="G7" s="15">
        <v>-1.4668852400186265E-3</v>
      </c>
      <c r="H7" s="15">
        <v>-1.2648009183655236E-3</v>
      </c>
      <c r="I7" s="14">
        <v>-1.7662832784444138E-3</v>
      </c>
      <c r="J7" s="15">
        <v>-1.3468737853493673E-3</v>
      </c>
      <c r="K7" s="16">
        <v>-1.1609078793090404E-3</v>
      </c>
    </row>
    <row r="8" spans="2:14" x14ac:dyDescent="0.2">
      <c r="B8" s="13" t="s">
        <v>42</v>
      </c>
      <c r="C8" s="14">
        <v>-5.7728330606658619E-3</v>
      </c>
      <c r="D8" s="15">
        <v>-4.5286134882488293E-3</v>
      </c>
      <c r="E8" s="15">
        <v>-4.2998159336662877E-3</v>
      </c>
      <c r="F8" s="14">
        <v>-4.5464495896290836E-3</v>
      </c>
      <c r="G8" s="15">
        <v>-4.5273332205383642E-3</v>
      </c>
      <c r="H8" s="15">
        <v>-3.3281966872039182E-3</v>
      </c>
      <c r="I8" s="14">
        <v>-3.8249073655949001E-3</v>
      </c>
      <c r="J8" s="15">
        <v>-4.1226452867621577E-3</v>
      </c>
      <c r="K8" s="16">
        <v>-3.2553808583531646E-3</v>
      </c>
      <c r="M8" s="5" t="s">
        <v>12</v>
      </c>
    </row>
    <row r="9" spans="2:14" x14ac:dyDescent="0.2">
      <c r="B9" s="13" t="s">
        <v>43</v>
      </c>
      <c r="C9" s="14">
        <v>-9.6178545244929303E-4</v>
      </c>
      <c r="D9" s="15">
        <v>-1.6327083405886695E-3</v>
      </c>
      <c r="E9" s="15">
        <v>-1.557611688711491E-3</v>
      </c>
      <c r="F9" s="14">
        <v>-1.097543607749718E-3</v>
      </c>
      <c r="G9" s="15">
        <v>-2.2728568539558403E-3</v>
      </c>
      <c r="H9" s="15">
        <v>-2.1663406116421515E-3</v>
      </c>
      <c r="I9" s="14">
        <v>-1.279694860605159E-3</v>
      </c>
      <c r="J9" s="15">
        <v>-2.2859217359933273E-3</v>
      </c>
      <c r="K9" s="16">
        <v>-2.2209655197653979E-3</v>
      </c>
      <c r="M9" s="5"/>
    </row>
    <row r="10" spans="2:14" x14ac:dyDescent="0.2">
      <c r="B10" s="13" t="s">
        <v>44</v>
      </c>
      <c r="C10" s="14">
        <v>-4.1722672290447904E-4</v>
      </c>
      <c r="D10" s="15">
        <v>-4.2705860050570865E-4</v>
      </c>
      <c r="E10" s="15">
        <v>-9.5258852563007146E-4</v>
      </c>
      <c r="F10" s="14">
        <v>-3.408808933393348E-4</v>
      </c>
      <c r="G10" s="15">
        <v>-3.6177128680420223E-4</v>
      </c>
      <c r="H10" s="15">
        <v>-7.9824943678238891E-4</v>
      </c>
      <c r="I10" s="14">
        <v>-2.8478044682433978E-4</v>
      </c>
      <c r="J10" s="15">
        <v>-2.7902082515485205E-4</v>
      </c>
      <c r="K10" s="16">
        <v>-4.8490673789519656E-4</v>
      </c>
    </row>
    <row r="11" spans="2:14" x14ac:dyDescent="0.2">
      <c r="B11" s="13" t="s">
        <v>55</v>
      </c>
      <c r="C11" s="14">
        <v>-4.0600501661509636E-3</v>
      </c>
      <c r="D11" s="15">
        <v>-4.0130373599754172E-3</v>
      </c>
      <c r="E11" s="15">
        <v>-3.9985080065283079E-3</v>
      </c>
      <c r="F11" s="14">
        <v>-3.7996396629914977E-3</v>
      </c>
      <c r="G11" s="15">
        <v>-4.143692159532919E-3</v>
      </c>
      <c r="H11" s="15">
        <v>-4.0573840984465441E-3</v>
      </c>
      <c r="I11" s="14">
        <v>-2.6868179846338083E-3</v>
      </c>
      <c r="J11" s="15">
        <v>-3.3905294723386437E-3</v>
      </c>
      <c r="K11" s="16">
        <v>-2.9634789534365158E-3</v>
      </c>
    </row>
    <row r="12" spans="2:14" ht="12.75" thickBot="1" x14ac:dyDescent="0.25">
      <c r="B12" s="13" t="s">
        <v>56</v>
      </c>
      <c r="C12" s="14">
        <v>-4.6057925994119992E-3</v>
      </c>
      <c r="D12" s="15">
        <v>-5.9608094296069352E-3</v>
      </c>
      <c r="E12" s="15">
        <v>-4.0007479900838376E-3</v>
      </c>
      <c r="F12" s="14">
        <v>-5.3265945109459327E-3</v>
      </c>
      <c r="G12" s="15">
        <v>-7.4391602590783519E-3</v>
      </c>
      <c r="H12" s="15">
        <v>-4.6663446685143066E-3</v>
      </c>
      <c r="I12" s="14">
        <v>-5.4554607237695674E-3</v>
      </c>
      <c r="J12" s="15">
        <v>-7.6343205335953996E-3</v>
      </c>
      <c r="K12" s="16">
        <v>-4.1749788941142603E-3</v>
      </c>
    </row>
    <row r="13" spans="2:14" x14ac:dyDescent="0.2">
      <c r="B13" s="9" t="s">
        <v>11</v>
      </c>
      <c r="C13" s="18">
        <v>1.0139779884519213</v>
      </c>
      <c r="D13" s="19"/>
      <c r="E13" s="20"/>
      <c r="F13" s="18">
        <v>1.0127531498471847</v>
      </c>
      <c r="G13" s="19"/>
      <c r="H13" s="20"/>
      <c r="I13" s="18">
        <v>1.0113784317352092</v>
      </c>
      <c r="J13" s="19"/>
      <c r="K13" s="20"/>
    </row>
    <row r="14" spans="2:14" ht="12.75" thickBot="1" x14ac:dyDescent="0.25">
      <c r="B14" s="17" t="s">
        <v>13</v>
      </c>
      <c r="C14" s="21">
        <v>1.000215175204807</v>
      </c>
      <c r="D14" s="22"/>
      <c r="E14" s="23"/>
      <c r="F14" s="21">
        <v>0.99922608370446464</v>
      </c>
      <c r="G14" s="22"/>
      <c r="H14" s="23"/>
      <c r="I14" s="21">
        <v>1.0006080782822817</v>
      </c>
      <c r="J14" s="22"/>
      <c r="K14" s="23"/>
    </row>
    <row r="15" spans="2:14" ht="12.75" thickBot="1" x14ac:dyDescent="0.25">
      <c r="I15" s="24"/>
      <c r="J15" s="24"/>
      <c r="K15" s="24"/>
    </row>
    <row r="16" spans="2:14" x14ac:dyDescent="0.2">
      <c r="C16" s="2" t="s">
        <v>57</v>
      </c>
      <c r="D16" s="3"/>
      <c r="E16" s="4"/>
      <c r="F16" s="2" t="s">
        <v>58</v>
      </c>
      <c r="G16" s="3"/>
      <c r="H16" s="4"/>
      <c r="I16" s="25"/>
      <c r="J16" s="26"/>
      <c r="K16" s="26"/>
    </row>
    <row r="17" spans="2:14" ht="12.75" thickBot="1" x14ac:dyDescent="0.25">
      <c r="C17" s="27" t="s">
        <v>4</v>
      </c>
      <c r="D17" s="28" t="s">
        <v>5</v>
      </c>
      <c r="E17" s="29" t="s">
        <v>6</v>
      </c>
      <c r="F17" s="27" t="s">
        <v>4</v>
      </c>
      <c r="G17" s="28" t="s">
        <v>5</v>
      </c>
      <c r="H17" s="29" t="s">
        <v>6</v>
      </c>
      <c r="I17" s="27"/>
      <c r="J17" s="28"/>
      <c r="K17" s="28"/>
    </row>
    <row r="18" spans="2:14" ht="12.75" thickBot="1" x14ac:dyDescent="0.25">
      <c r="B18" s="9" t="s">
        <v>38</v>
      </c>
      <c r="C18" s="10">
        <v>-4.1383511956732122E-3</v>
      </c>
      <c r="D18" s="11">
        <v>-5.1899309077048372E-3</v>
      </c>
      <c r="E18" s="12">
        <v>-7.1319054130667969E-3</v>
      </c>
      <c r="F18" s="10">
        <v>-3.4107631277762451E-3</v>
      </c>
      <c r="G18" s="11">
        <v>-4.2314134002258696E-3</v>
      </c>
      <c r="H18" s="12">
        <v>-4.6940663215800649E-3</v>
      </c>
      <c r="I18" s="15"/>
      <c r="J18" s="15"/>
      <c r="K18" s="15"/>
      <c r="M18" s="2" t="s">
        <v>17</v>
      </c>
      <c r="N18" s="4"/>
    </row>
    <row r="19" spans="2:14" x14ac:dyDescent="0.2">
      <c r="B19" s="13" t="s">
        <v>39</v>
      </c>
      <c r="C19" s="14">
        <v>2.1935993997301839E-5</v>
      </c>
      <c r="D19" s="15">
        <v>-1.5906829945661061E-4</v>
      </c>
      <c r="E19" s="16">
        <v>1.5710472634081762E-3</v>
      </c>
      <c r="F19" s="14">
        <v>-1.2162565121104363E-4</v>
      </c>
      <c r="G19" s="15">
        <v>-3.8913318576888623E-4</v>
      </c>
      <c r="H19" s="16">
        <v>4.9113271375134104E-4</v>
      </c>
      <c r="I19" s="15"/>
      <c r="J19" s="15"/>
      <c r="K19" s="15"/>
      <c r="M19" s="9" t="s">
        <v>18</v>
      </c>
      <c r="N19" s="32"/>
    </row>
    <row r="20" spans="2:14" x14ac:dyDescent="0.2">
      <c r="B20" s="13" t="s">
        <v>40</v>
      </c>
      <c r="C20" s="14">
        <v>-4.5050271020069211E-3</v>
      </c>
      <c r="D20" s="15">
        <v>-4.7237370952690439E-3</v>
      </c>
      <c r="E20" s="16">
        <v>-4.8616619001581318E-3</v>
      </c>
      <c r="F20" s="14">
        <v>-3.7617675712671001E-3</v>
      </c>
      <c r="G20" s="15">
        <v>-4.5920814027782097E-3</v>
      </c>
      <c r="H20" s="16">
        <v>-5.0375717007713006E-3</v>
      </c>
      <c r="I20" s="15"/>
      <c r="J20" s="15"/>
      <c r="K20" s="15"/>
      <c r="M20" s="13" t="s">
        <v>19</v>
      </c>
      <c r="N20" s="33"/>
    </row>
    <row r="21" spans="2:14" x14ac:dyDescent="0.2">
      <c r="B21" s="13" t="s">
        <v>41</v>
      </c>
      <c r="C21" s="14">
        <v>-8.4531968900625198E-4</v>
      </c>
      <c r="D21" s="15">
        <v>-6.8902515937330211E-4</v>
      </c>
      <c r="E21" s="16">
        <v>-4.3856479174882629E-4</v>
      </c>
      <c r="F21" s="14">
        <v>-1.1835141695678564E-3</v>
      </c>
      <c r="G21" s="15">
        <v>-9.3689129157503714E-4</v>
      </c>
      <c r="H21" s="16">
        <v>-6.7829050376425981E-4</v>
      </c>
      <c r="I21" s="15"/>
      <c r="J21" s="15"/>
      <c r="K21" s="15"/>
      <c r="M21" s="13" t="s">
        <v>20</v>
      </c>
      <c r="N21" s="33"/>
    </row>
    <row r="22" spans="2:14" x14ac:dyDescent="0.2">
      <c r="B22" s="13" t="s">
        <v>42</v>
      </c>
      <c r="C22" s="14">
        <v>-4.0036386805037327E-3</v>
      </c>
      <c r="D22" s="15">
        <v>-4.5389796061121746E-3</v>
      </c>
      <c r="E22" s="16">
        <v>-3.1410373479299363E-3</v>
      </c>
      <c r="F22" s="14">
        <v>-2.5343117226000072E-3</v>
      </c>
      <c r="G22" s="15">
        <v>-3.609756699339114E-3</v>
      </c>
      <c r="H22" s="16">
        <v>-2.3761708023854545E-3</v>
      </c>
      <c r="I22" s="15"/>
      <c r="J22" s="15"/>
      <c r="K22" s="15"/>
      <c r="M22" s="13" t="s">
        <v>23</v>
      </c>
      <c r="N22" s="33"/>
    </row>
    <row r="23" spans="2:14" x14ac:dyDescent="0.2">
      <c r="B23" s="13" t="s">
        <v>43</v>
      </c>
      <c r="C23" s="14">
        <v>-9.7309455665661737E-5</v>
      </c>
      <c r="D23" s="15">
        <v>-3.315502470592942E-4</v>
      </c>
      <c r="E23" s="16">
        <v>4.3845482737577456E-5</v>
      </c>
      <c r="F23" s="14">
        <v>-1.2799380569054422E-4</v>
      </c>
      <c r="G23" s="15">
        <v>-2.0398769582052889E-4</v>
      </c>
      <c r="H23" s="16">
        <v>-6.5138941102334724E-4</v>
      </c>
      <c r="I23" s="15"/>
      <c r="J23" s="15"/>
      <c r="K23" s="15"/>
      <c r="M23" s="13" t="s">
        <v>24</v>
      </c>
      <c r="N23" s="33"/>
    </row>
    <row r="24" spans="2:14" ht="12.75" thickBot="1" x14ac:dyDescent="0.25">
      <c r="B24" s="13" t="s">
        <v>44</v>
      </c>
      <c r="C24" s="14">
        <v>-2.0031222266869708E-4</v>
      </c>
      <c r="D24" s="15">
        <v>-8.8329732683326001E-4</v>
      </c>
      <c r="E24" s="16">
        <v>-2.012499903975673E-3</v>
      </c>
      <c r="F24" s="14">
        <v>6.2945961110116855E-6</v>
      </c>
      <c r="G24" s="15">
        <v>-4.9349917119057007E-4</v>
      </c>
      <c r="H24" s="16">
        <v>-1.3241654232042654E-3</v>
      </c>
      <c r="I24" s="15"/>
      <c r="J24" s="15"/>
      <c r="K24" s="15"/>
      <c r="M24" s="17" t="s">
        <v>25</v>
      </c>
      <c r="N24" s="35"/>
    </row>
    <row r="25" spans="2:14" ht="12.75" thickBot="1" x14ac:dyDescent="0.25">
      <c r="B25" s="13" t="s">
        <v>55</v>
      </c>
      <c r="C25" s="14">
        <v>-3.9365668548710193E-3</v>
      </c>
      <c r="D25" s="15">
        <v>-4.2786883055527429E-3</v>
      </c>
      <c r="E25" s="16">
        <v>-4.4218503957706989E-3</v>
      </c>
      <c r="F25" s="14">
        <v>-2.2997438923505107E-3</v>
      </c>
      <c r="G25" s="15">
        <v>-3.0178200045991956E-3</v>
      </c>
      <c r="H25" s="16">
        <v>-2.9135223913283235E-3</v>
      </c>
      <c r="I25" s="15"/>
      <c r="J25" s="15"/>
      <c r="K25" s="15"/>
      <c r="M25" s="36" t="s">
        <v>26</v>
      </c>
      <c r="N25" s="37"/>
    </row>
    <row r="26" spans="2:14" ht="12.75" thickBot="1" x14ac:dyDescent="0.25">
      <c r="B26" s="13" t="s">
        <v>56</v>
      </c>
      <c r="C26" s="14">
        <v>-2.4852615669933944E-3</v>
      </c>
      <c r="D26" s="15">
        <v>-3.557971943658663E-3</v>
      </c>
      <c r="E26" s="16">
        <v>-2.3710914022427865E-3</v>
      </c>
      <c r="F26" s="14">
        <v>-2.3673239811958791E-3</v>
      </c>
      <c r="G26" s="106">
        <v>-4.1180705723485493E-3</v>
      </c>
      <c r="H26" s="107">
        <v>-3.6459888846167208E-3</v>
      </c>
      <c r="I26" s="108"/>
      <c r="J26" s="108"/>
      <c r="K26" s="108"/>
    </row>
    <row r="27" spans="2:14" x14ac:dyDescent="0.2">
      <c r="B27" s="9" t="s">
        <v>11</v>
      </c>
      <c r="C27" s="18">
        <v>1.0149233800693003</v>
      </c>
      <c r="D27" s="19"/>
      <c r="E27" s="20"/>
      <c r="F27" s="18">
        <v>1.0139756609510169</v>
      </c>
      <c r="G27" s="109"/>
      <c r="H27" s="110"/>
      <c r="I27" s="34"/>
      <c r="J27" s="34"/>
      <c r="K27" s="34"/>
    </row>
    <row r="28" spans="2:14" ht="12.75" thickBot="1" x14ac:dyDescent="0.25">
      <c r="B28" s="17" t="s">
        <v>13</v>
      </c>
      <c r="C28" s="21">
        <v>0.99457229505554756</v>
      </c>
      <c r="D28" s="22"/>
      <c r="E28" s="23"/>
      <c r="F28" s="21">
        <v>0.99768321073644073</v>
      </c>
      <c r="G28" s="22"/>
      <c r="H28" s="23"/>
      <c r="I28" s="25"/>
      <c r="J28" s="26"/>
      <c r="K28" s="26"/>
    </row>
    <row r="29" spans="2:14" ht="12.75" thickBot="1" x14ac:dyDescent="0.25">
      <c r="I29" s="27"/>
      <c r="J29" s="28"/>
      <c r="K29" s="28"/>
    </row>
    <row r="30" spans="2:14" x14ac:dyDescent="0.2">
      <c r="C30" s="2" t="s">
        <v>59</v>
      </c>
      <c r="D30" s="3"/>
      <c r="E30" s="4"/>
      <c r="F30" s="2" t="s">
        <v>60</v>
      </c>
      <c r="G30" s="3"/>
      <c r="H30" s="4"/>
      <c r="I30" s="14"/>
      <c r="J30" s="15"/>
      <c r="K30" s="15"/>
    </row>
    <row r="31" spans="2:14" ht="12.75" thickBot="1" x14ac:dyDescent="0.25">
      <c r="C31" s="27" t="s">
        <v>4</v>
      </c>
      <c r="D31" s="28" t="s">
        <v>5</v>
      </c>
      <c r="E31" s="29" t="s">
        <v>6</v>
      </c>
      <c r="F31" s="27" t="s">
        <v>4</v>
      </c>
      <c r="G31" s="28" t="s">
        <v>5</v>
      </c>
      <c r="H31" s="29" t="s">
        <v>6</v>
      </c>
      <c r="I31" s="14"/>
      <c r="J31" s="15"/>
      <c r="K31" s="15"/>
    </row>
    <row r="32" spans="2:14" x14ac:dyDescent="0.2">
      <c r="B32" s="9" t="s">
        <v>38</v>
      </c>
      <c r="C32" s="10">
        <v>-3.0887071568592439E-3</v>
      </c>
      <c r="D32" s="11">
        <v>-8.4375836043714958E-3</v>
      </c>
      <c r="E32" s="12">
        <v>-1.108644342823234E-3</v>
      </c>
      <c r="F32" s="10">
        <v>-2.0807810895828449E-3</v>
      </c>
      <c r="G32" s="11">
        <v>-5.3045876913872525E-3</v>
      </c>
      <c r="H32" s="12">
        <v>-1.6960927448122776E-3</v>
      </c>
      <c r="I32" s="14"/>
      <c r="J32" s="15"/>
      <c r="K32" s="15"/>
    </row>
    <row r="33" spans="2:11" x14ac:dyDescent="0.2">
      <c r="B33" s="13" t="s">
        <v>39</v>
      </c>
      <c r="C33" s="14">
        <v>1.1910610259707743E-4</v>
      </c>
      <c r="D33" s="15">
        <v>1.2925851858192061E-4</v>
      </c>
      <c r="E33" s="15">
        <v>-4.2100748030321489E-4</v>
      </c>
      <c r="F33" s="14">
        <v>1.9649159471357702E-4</v>
      </c>
      <c r="G33" s="15">
        <v>-1.7613952509176745E-4</v>
      </c>
      <c r="H33" s="16">
        <v>-1.1367252209674161E-3</v>
      </c>
      <c r="I33" s="15"/>
      <c r="J33" s="15"/>
      <c r="K33" s="15"/>
    </row>
    <row r="34" spans="2:11" x14ac:dyDescent="0.2">
      <c r="B34" s="13" t="s">
        <v>40</v>
      </c>
      <c r="C34" s="14">
        <v>-5.1099595174889535E-3</v>
      </c>
      <c r="D34" s="15">
        <v>-5.5750065794753579E-3</v>
      </c>
      <c r="E34" s="15">
        <v>-5.5115717727834811E-3</v>
      </c>
      <c r="F34" s="14">
        <v>-4.1411564877855533E-3</v>
      </c>
      <c r="G34" s="15">
        <v>-4.4840991076369029E-3</v>
      </c>
      <c r="H34" s="15">
        <v>-3.2954577621408443E-3</v>
      </c>
      <c r="I34" s="111"/>
      <c r="J34" s="108"/>
      <c r="K34" s="108"/>
    </row>
    <row r="35" spans="2:11" x14ac:dyDescent="0.2">
      <c r="B35" s="13" t="s">
        <v>41</v>
      </c>
      <c r="C35" s="14">
        <v>-1.1244649026515008E-3</v>
      </c>
      <c r="D35" s="15">
        <v>-1.0362918519920179E-4</v>
      </c>
      <c r="E35" s="15">
        <v>-4.5673488869894346E-4</v>
      </c>
      <c r="F35" s="14">
        <v>-1.1026169470466825E-3</v>
      </c>
      <c r="G35" s="15">
        <v>-2.1141113706920253E-4</v>
      </c>
      <c r="H35" s="15">
        <v>-5.8807460899564423E-4</v>
      </c>
      <c r="I35" s="111"/>
      <c r="J35" s="108"/>
      <c r="K35" s="108"/>
    </row>
    <row r="36" spans="2:11" x14ac:dyDescent="0.2">
      <c r="B36" s="13" t="s">
        <v>42</v>
      </c>
      <c r="C36" s="14">
        <v>-3.3389834613690556E-3</v>
      </c>
      <c r="D36" s="15">
        <v>-3.5767513671323297E-3</v>
      </c>
      <c r="E36" s="15">
        <v>-3.6897479594107147E-3</v>
      </c>
      <c r="F36" s="14">
        <v>-8.7401694539418328E-3</v>
      </c>
      <c r="G36" s="15">
        <v>-8.0262903074672966E-3</v>
      </c>
      <c r="H36" s="15">
        <v>-7.0765006748583371E-3</v>
      </c>
      <c r="I36" s="30"/>
      <c r="J36" s="31"/>
      <c r="K36" s="31"/>
    </row>
    <row r="37" spans="2:11" x14ac:dyDescent="0.2">
      <c r="B37" s="13" t="s">
        <v>43</v>
      </c>
      <c r="C37" s="14">
        <v>-1.43799751291566E-4</v>
      </c>
      <c r="D37" s="15">
        <v>6.0172590624851807E-4</v>
      </c>
      <c r="E37" s="15">
        <v>-6.8631206638114506E-4</v>
      </c>
      <c r="F37" s="14">
        <v>-2.9116025295206072E-4</v>
      </c>
      <c r="G37" s="15">
        <v>-6.2084640804445834E-4</v>
      </c>
      <c r="H37" s="15">
        <v>-4.4470835121916225E-4</v>
      </c>
      <c r="I37" s="30"/>
      <c r="J37" s="31"/>
      <c r="K37" s="31"/>
    </row>
    <row r="38" spans="2:11" x14ac:dyDescent="0.2">
      <c r="B38" s="13" t="s">
        <v>44</v>
      </c>
      <c r="C38" s="14">
        <v>-1.6857145055973466E-4</v>
      </c>
      <c r="D38" s="15">
        <v>8.1852005590302146E-4</v>
      </c>
      <c r="E38" s="15">
        <v>1.107753707800252E-4</v>
      </c>
      <c r="F38" s="14">
        <v>-3.1506044097584507E-4</v>
      </c>
      <c r="G38" s="15">
        <v>1.7767710229607547E-4</v>
      </c>
      <c r="H38" s="15">
        <v>-5.593152690536729E-4</v>
      </c>
      <c r="I38" s="30"/>
      <c r="J38" s="31"/>
      <c r="K38" s="31"/>
    </row>
    <row r="39" spans="2:11" x14ac:dyDescent="0.2">
      <c r="B39" s="13" t="s">
        <v>55</v>
      </c>
      <c r="C39" s="14">
        <v>5.7279062357361204E-3</v>
      </c>
      <c r="D39" s="15">
        <v>5.1815351732724668E-3</v>
      </c>
      <c r="E39" s="15">
        <v>4.352495784482528E-3</v>
      </c>
      <c r="F39" s="14">
        <v>5.0493164878919012E-3</v>
      </c>
      <c r="G39" s="15">
        <v>4.635719487627088E-3</v>
      </c>
      <c r="H39" s="15">
        <v>3.5757413815310501E-3</v>
      </c>
      <c r="I39" s="30"/>
      <c r="J39" s="31"/>
      <c r="K39" s="31"/>
    </row>
    <row r="40" spans="2:11" ht="12.75" thickBot="1" x14ac:dyDescent="0.25">
      <c r="B40" s="13" t="s">
        <v>56</v>
      </c>
      <c r="C40" s="112">
        <v>9.3861610637725103E-3</v>
      </c>
      <c r="D40" s="106">
        <v>6.6717783412120575E-3</v>
      </c>
      <c r="E40" s="106">
        <v>6.9195021120438405E-3</v>
      </c>
      <c r="F40" s="14">
        <v>1.0086850690676755E-2</v>
      </c>
      <c r="G40" s="15">
        <v>8.7365756119664271E-3</v>
      </c>
      <c r="H40" s="15">
        <v>8.3862086036894379E-3</v>
      </c>
      <c r="I40" s="30"/>
      <c r="J40" s="31"/>
      <c r="K40" s="31"/>
    </row>
    <row r="41" spans="2:11" x14ac:dyDescent="0.2">
      <c r="B41" s="9" t="s">
        <v>11</v>
      </c>
      <c r="C41" s="18">
        <v>1.0106839331231567</v>
      </c>
      <c r="D41" s="19"/>
      <c r="E41" s="20"/>
      <c r="F41" s="18">
        <v>1.0093807634868011</v>
      </c>
      <c r="G41" s="19"/>
      <c r="H41" s="20"/>
    </row>
    <row r="42" spans="2:11" ht="12.75" thickBot="1" x14ac:dyDescent="0.25">
      <c r="B42" s="17" t="s">
        <v>13</v>
      </c>
      <c r="C42" s="21">
        <v>0.99875915751006028</v>
      </c>
      <c r="D42" s="22"/>
      <c r="E42" s="23"/>
      <c r="F42" s="21">
        <v>0.99967857540654659</v>
      </c>
      <c r="G42" s="22"/>
      <c r="H42" s="23"/>
    </row>
  </sheetData>
  <mergeCells count="23"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C16:E16"/>
    <mergeCell ref="F16:H16"/>
    <mergeCell ref="M18:N18"/>
    <mergeCell ref="C2:E2"/>
    <mergeCell ref="F2:H2"/>
    <mergeCell ref="I2:K2"/>
    <mergeCell ref="C13:E13"/>
    <mergeCell ref="F13:H13"/>
    <mergeCell ref="I13:K13"/>
  </mergeCells>
  <conditionalFormatting sqref="I30:K33 I18:K25 C4:K12 C18:H26 C32:H40">
    <cfRule type="cellIs" dxfId="645" priority="1" stopIfTrue="1" operator="greaterThan">
      <formula>0.03</formula>
    </cfRule>
    <cfRule type="cellIs" dxfId="644" priority="2" stopIfTrue="1" operator="lessThan">
      <formula>-0.03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/>
  </sheetViews>
  <sheetFormatPr defaultColWidth="12.42578125" defaultRowHeight="12" x14ac:dyDescent="0.2"/>
  <cols>
    <col min="1" max="1" width="4.7109375" style="1" customWidth="1"/>
    <col min="2" max="2" width="18.5703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86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81</v>
      </c>
    </row>
    <row r="4" spans="2:14" x14ac:dyDescent="0.2">
      <c r="B4" s="9" t="s">
        <v>38</v>
      </c>
      <c r="C4" s="10">
        <v>-6.6817641930588534E-3</v>
      </c>
      <c r="D4" s="11">
        <v>-6.4738650183787938E-3</v>
      </c>
      <c r="E4" s="12">
        <v>-6.8505748688963697E-3</v>
      </c>
      <c r="F4" s="10">
        <v>-7.2240563485203024E-3</v>
      </c>
      <c r="G4" s="11">
        <v>-7.3814034710940057E-3</v>
      </c>
      <c r="H4" s="12">
        <v>-7.709981875225036E-3</v>
      </c>
      <c r="I4" s="10">
        <v>-7.4253233125106677E-3</v>
      </c>
      <c r="J4" s="11">
        <v>-7.5933982854152482E-3</v>
      </c>
      <c r="K4" s="12">
        <v>-7.715062275960971E-3</v>
      </c>
    </row>
    <row r="5" spans="2:14" x14ac:dyDescent="0.2">
      <c r="B5" s="13" t="s">
        <v>39</v>
      </c>
      <c r="C5" s="14">
        <v>-5.3258659722665858E-5</v>
      </c>
      <c r="D5" s="15">
        <v>1.1305803871408671E-4</v>
      </c>
      <c r="E5" s="15">
        <v>7.83256832065371E-5</v>
      </c>
      <c r="F5" s="14">
        <v>-2.5472422434630326E-4</v>
      </c>
      <c r="G5" s="15">
        <v>3.298061135007524E-4</v>
      </c>
      <c r="H5" s="15">
        <v>1.4896107662942804E-4</v>
      </c>
      <c r="I5" s="14">
        <v>-4.7801035000888392E-4</v>
      </c>
      <c r="J5" s="15">
        <v>6.5811010186600516E-4</v>
      </c>
      <c r="K5" s="16">
        <v>1.9062831108029865E-4</v>
      </c>
    </row>
    <row r="6" spans="2:14" x14ac:dyDescent="0.2">
      <c r="B6" s="13" t="s">
        <v>40</v>
      </c>
      <c r="C6" s="14">
        <v>-6.1940024346440747E-3</v>
      </c>
      <c r="D6" s="15">
        <v>-5.714978216989376E-3</v>
      </c>
      <c r="E6" s="15">
        <v>-5.6982335841779331E-3</v>
      </c>
      <c r="F6" s="14">
        <v>-7.0980706637854274E-3</v>
      </c>
      <c r="G6" s="15">
        <v>-6.1806836895968841E-3</v>
      </c>
      <c r="H6" s="15">
        <v>-6.300970232359474E-3</v>
      </c>
      <c r="I6" s="14">
        <v>-7.7303899161815636E-3</v>
      </c>
      <c r="J6" s="15">
        <v>-6.6784131089266952E-3</v>
      </c>
      <c r="K6" s="16">
        <v>-7.0669583937252711E-3</v>
      </c>
    </row>
    <row r="7" spans="2:14" x14ac:dyDescent="0.2">
      <c r="B7" s="13" t="s">
        <v>41</v>
      </c>
      <c r="C7" s="14">
        <v>-1.0711467318877954E-3</v>
      </c>
      <c r="D7" s="15">
        <v>-5.1825108974542144E-4</v>
      </c>
      <c r="E7" s="15">
        <v>-4.1674288301041251E-4</v>
      </c>
      <c r="F7" s="14">
        <v>-1.4021211626440433E-3</v>
      </c>
      <c r="G7" s="15">
        <v>-8.674209708880628E-4</v>
      </c>
      <c r="H7" s="15">
        <v>-7.452499169527208E-4</v>
      </c>
      <c r="I7" s="14">
        <v>-1.7113070621355881E-3</v>
      </c>
      <c r="J7" s="15">
        <v>-1.2025023310479055E-3</v>
      </c>
      <c r="K7" s="16">
        <v>-1.1266668204009307E-3</v>
      </c>
    </row>
    <row r="8" spans="2:14" x14ac:dyDescent="0.2">
      <c r="B8" s="13" t="s">
        <v>42</v>
      </c>
      <c r="C8" s="14">
        <v>-5.3051475919966284E-3</v>
      </c>
      <c r="D8" s="15">
        <v>-4.9890171494509127E-3</v>
      </c>
      <c r="E8" s="15">
        <v>-4.8227255948257875E-3</v>
      </c>
      <c r="F8" s="14">
        <v>-6.0597195763238808E-3</v>
      </c>
      <c r="G8" s="15">
        <v>-5.9940216228712307E-3</v>
      </c>
      <c r="H8" s="15">
        <v>-4.5735678435754323E-3</v>
      </c>
      <c r="I8" s="14">
        <v>-6.7554839521730371E-3</v>
      </c>
      <c r="J8" s="15">
        <v>-6.7079522658363934E-3</v>
      </c>
      <c r="K8" s="16">
        <v>-4.9290913552519121E-3</v>
      </c>
      <c r="M8" s="5" t="s">
        <v>12</v>
      </c>
    </row>
    <row r="9" spans="2:14" x14ac:dyDescent="0.2">
      <c r="B9" s="13" t="s">
        <v>43</v>
      </c>
      <c r="C9" s="14">
        <v>-7.6219868011436398E-4</v>
      </c>
      <c r="D9" s="15">
        <v>-3.1461038580323414E-4</v>
      </c>
      <c r="E9" s="15">
        <v>-6.0158585947744925E-4</v>
      </c>
      <c r="F9" s="14">
        <v>-9.980423789142101E-4</v>
      </c>
      <c r="G9" s="15">
        <v>-9.8324653442434973E-4</v>
      </c>
      <c r="H9" s="15">
        <v>-1.2756648309971326E-3</v>
      </c>
      <c r="I9" s="14">
        <v>-1.3435556134131499E-3</v>
      </c>
      <c r="J9" s="15">
        <v>-1.455922146321768E-3</v>
      </c>
      <c r="K9" s="16">
        <v>-1.6601669389893676E-3</v>
      </c>
      <c r="M9" s="5"/>
    </row>
    <row r="10" spans="2:14" x14ac:dyDescent="0.2">
      <c r="B10" s="13" t="s">
        <v>44</v>
      </c>
      <c r="C10" s="14">
        <v>-1.427300923727004E-3</v>
      </c>
      <c r="D10" s="15">
        <v>-6.589442158241865E-4</v>
      </c>
      <c r="E10" s="15">
        <v>-1.2683275943936867E-3</v>
      </c>
      <c r="F10" s="14">
        <v>-1.467062427077892E-3</v>
      </c>
      <c r="G10" s="15">
        <v>-6.0621991183745783E-4</v>
      </c>
      <c r="H10" s="15">
        <v>-9.7400145034012842E-4</v>
      </c>
      <c r="I10" s="14">
        <v>-1.1041932597153636E-3</v>
      </c>
      <c r="J10" s="15">
        <v>-3.6297131294960039E-4</v>
      </c>
      <c r="K10" s="16">
        <v>-7.4332037179258847E-4</v>
      </c>
    </row>
    <row r="11" spans="2:14" x14ac:dyDescent="0.2">
      <c r="B11" s="13" t="s">
        <v>55</v>
      </c>
      <c r="C11" s="14">
        <v>-1.1166542198240056E-2</v>
      </c>
      <c r="D11" s="15">
        <v>-9.1724706528802935E-3</v>
      </c>
      <c r="E11" s="15">
        <v>-8.3461521127603886E-3</v>
      </c>
      <c r="F11" s="14">
        <v>-9.6038605885529291E-3</v>
      </c>
      <c r="G11" s="15">
        <v>-8.9353931677963461E-3</v>
      </c>
      <c r="H11" s="15">
        <v>-7.1048841774190947E-3</v>
      </c>
      <c r="I11" s="14">
        <v>-8.0482249221728672E-3</v>
      </c>
      <c r="J11" s="15">
        <v>-8.2653006653131324E-3</v>
      </c>
      <c r="K11" s="16">
        <v>-6.8756656237784304E-3</v>
      </c>
    </row>
    <row r="12" spans="2:14" ht="12.75" thickBot="1" x14ac:dyDescent="0.25">
      <c r="B12" s="13" t="s">
        <v>56</v>
      </c>
      <c r="C12" s="14">
        <v>-5.8187752464103903E-3</v>
      </c>
      <c r="D12" s="15">
        <v>-4.4528935693482303E-3</v>
      </c>
      <c r="E12" s="15">
        <v>-4.3561137977883302E-3</v>
      </c>
      <c r="F12" s="14">
        <v>-4.9266863710569027E-3</v>
      </c>
      <c r="G12" s="15">
        <v>-4.1911933672464556E-3</v>
      </c>
      <c r="H12" s="15">
        <v>-4.1560508684025388E-3</v>
      </c>
      <c r="I12" s="14">
        <v>-4.6852197242369291E-3</v>
      </c>
      <c r="J12" s="15">
        <v>-4.523792237075293E-3</v>
      </c>
      <c r="K12" s="16">
        <v>-3.9599893306153655E-3</v>
      </c>
    </row>
    <row r="13" spans="2:14" x14ac:dyDescent="0.2">
      <c r="B13" s="9" t="s">
        <v>11</v>
      </c>
      <c r="C13" s="18">
        <v>1.0074308041190592</v>
      </c>
      <c r="D13" s="19"/>
      <c r="E13" s="20"/>
      <c r="F13" s="18">
        <v>1.0076728369078343</v>
      </c>
      <c r="G13" s="19"/>
      <c r="H13" s="20"/>
      <c r="I13" s="18">
        <v>1.006025135106724</v>
      </c>
      <c r="J13" s="19"/>
      <c r="K13" s="20"/>
    </row>
    <row r="14" spans="2:14" ht="12.75" thickBot="1" x14ac:dyDescent="0.25">
      <c r="B14" s="17" t="s">
        <v>13</v>
      </c>
      <c r="C14" s="21">
        <v>1.0322842356792359</v>
      </c>
      <c r="D14" s="22"/>
      <c r="E14" s="23"/>
      <c r="F14" s="21">
        <v>1.0343680265834836</v>
      </c>
      <c r="G14" s="22"/>
      <c r="H14" s="23"/>
      <c r="I14" s="21">
        <v>1.0368078464027082</v>
      </c>
      <c r="J14" s="22"/>
      <c r="K14" s="23"/>
    </row>
    <row r="15" spans="2:14" ht="12.75" thickBot="1" x14ac:dyDescent="0.25">
      <c r="I15" s="24"/>
      <c r="J15" s="24"/>
      <c r="K15" s="24"/>
    </row>
    <row r="16" spans="2:14" x14ac:dyDescent="0.2">
      <c r="C16" s="2" t="s">
        <v>57</v>
      </c>
      <c r="D16" s="3"/>
      <c r="E16" s="4"/>
      <c r="F16" s="2" t="s">
        <v>58</v>
      </c>
      <c r="G16" s="3"/>
      <c r="H16" s="4"/>
      <c r="I16" s="25"/>
      <c r="J16" s="26"/>
      <c r="K16" s="26"/>
    </row>
    <row r="17" spans="2:14" ht="12.75" thickBot="1" x14ac:dyDescent="0.25">
      <c r="C17" s="27" t="s">
        <v>4</v>
      </c>
      <c r="D17" s="28" t="s">
        <v>5</v>
      </c>
      <c r="E17" s="29" t="s">
        <v>6</v>
      </c>
      <c r="F17" s="27" t="s">
        <v>4</v>
      </c>
      <c r="G17" s="28" t="s">
        <v>5</v>
      </c>
      <c r="H17" s="29" t="s">
        <v>6</v>
      </c>
      <c r="I17" s="27"/>
      <c r="J17" s="28"/>
      <c r="K17" s="28"/>
    </row>
    <row r="18" spans="2:14" ht="12.75" thickBot="1" x14ac:dyDescent="0.25">
      <c r="B18" s="9" t="s">
        <v>38</v>
      </c>
      <c r="C18" s="10">
        <v>-5.6539640002152558E-3</v>
      </c>
      <c r="D18" s="11">
        <v>-4.3795495527867989E-3</v>
      </c>
      <c r="E18" s="12">
        <v>-6.742940653991697E-3</v>
      </c>
      <c r="F18" s="10">
        <v>-6.1862279849168034E-3</v>
      </c>
      <c r="G18" s="11">
        <v>-5.9525584651983487E-3</v>
      </c>
      <c r="H18" s="12">
        <v>-6.7910462601246946E-3</v>
      </c>
      <c r="I18" s="15"/>
      <c r="J18" s="15"/>
      <c r="K18" s="15"/>
      <c r="M18" s="2" t="s">
        <v>17</v>
      </c>
      <c r="N18" s="4"/>
    </row>
    <row r="19" spans="2:14" x14ac:dyDescent="0.2">
      <c r="B19" s="13" t="s">
        <v>39</v>
      </c>
      <c r="C19" s="14">
        <v>-4.7382004086493623E-5</v>
      </c>
      <c r="D19" s="15">
        <v>-6.1592498710333343E-4</v>
      </c>
      <c r="E19" s="16">
        <v>8.4671234386435312E-5</v>
      </c>
      <c r="F19" s="14">
        <v>-3.4955763058625022E-4</v>
      </c>
      <c r="G19" s="15">
        <v>-9.9316921556008575E-4</v>
      </c>
      <c r="H19" s="16">
        <v>-5.9787604549671469E-4</v>
      </c>
      <c r="I19" s="15"/>
      <c r="J19" s="15"/>
      <c r="K19" s="15"/>
      <c r="M19" s="9" t="s">
        <v>18</v>
      </c>
      <c r="N19" s="32"/>
    </row>
    <row r="20" spans="2:14" x14ac:dyDescent="0.2">
      <c r="B20" s="13" t="s">
        <v>40</v>
      </c>
      <c r="C20" s="14">
        <v>-8.0653545411536621E-3</v>
      </c>
      <c r="D20" s="15">
        <v>-6.9428233641167791E-3</v>
      </c>
      <c r="E20" s="16">
        <v>-6.5482382721008259E-3</v>
      </c>
      <c r="F20" s="14">
        <v>-7.8891556961624577E-3</v>
      </c>
      <c r="G20" s="15">
        <v>-6.8153881390905502E-3</v>
      </c>
      <c r="H20" s="16">
        <v>-6.7362706208790668E-3</v>
      </c>
      <c r="I20" s="15"/>
      <c r="J20" s="15"/>
      <c r="K20" s="15"/>
      <c r="M20" s="13" t="s">
        <v>19</v>
      </c>
      <c r="N20" s="33"/>
    </row>
    <row r="21" spans="2:14" x14ac:dyDescent="0.2">
      <c r="B21" s="13" t="s">
        <v>41</v>
      </c>
      <c r="C21" s="14">
        <v>-1.1228764954319681E-3</v>
      </c>
      <c r="D21" s="15">
        <v>-1.7004132876048406E-3</v>
      </c>
      <c r="E21" s="16">
        <v>-1.5284153586228033E-3</v>
      </c>
      <c r="F21" s="14">
        <v>-2.6832235654393743E-3</v>
      </c>
      <c r="G21" s="15">
        <v>-3.0840931475054254E-3</v>
      </c>
      <c r="H21" s="16">
        <v>-2.7590789525663664E-3</v>
      </c>
      <c r="I21" s="15"/>
      <c r="J21" s="15"/>
      <c r="K21" s="15"/>
      <c r="M21" s="13" t="s">
        <v>20</v>
      </c>
      <c r="N21" s="33"/>
    </row>
    <row r="22" spans="2:14" x14ac:dyDescent="0.2">
      <c r="B22" s="13" t="s">
        <v>42</v>
      </c>
      <c r="C22" s="14">
        <v>-4.0847646437727836E-3</v>
      </c>
      <c r="D22" s="15">
        <v>-3.9491875396149446E-3</v>
      </c>
      <c r="E22" s="16">
        <v>-2.6145974911930348E-3</v>
      </c>
      <c r="F22" s="14">
        <v>-5.0857892580120313E-3</v>
      </c>
      <c r="G22" s="15">
        <v>-4.7261499633237348E-3</v>
      </c>
      <c r="H22" s="16">
        <v>-3.9526941079773203E-3</v>
      </c>
      <c r="I22" s="15"/>
      <c r="J22" s="15"/>
      <c r="K22" s="15"/>
      <c r="M22" s="13" t="s">
        <v>23</v>
      </c>
      <c r="N22" s="33"/>
    </row>
    <row r="23" spans="2:14" x14ac:dyDescent="0.2">
      <c r="B23" s="13" t="s">
        <v>43</v>
      </c>
      <c r="C23" s="14">
        <v>-6.3972743899269136E-4</v>
      </c>
      <c r="D23" s="15">
        <v>2.5598430226129547E-5</v>
      </c>
      <c r="E23" s="16">
        <v>-2.8548959929175499E-4</v>
      </c>
      <c r="F23" s="14">
        <v>-1.2756142489965816E-3</v>
      </c>
      <c r="G23" s="15">
        <v>-8.0356439279135239E-4</v>
      </c>
      <c r="H23" s="16">
        <v>-1.4534149776813665E-3</v>
      </c>
      <c r="I23" s="15"/>
      <c r="J23" s="15"/>
      <c r="K23" s="15"/>
      <c r="M23" s="13" t="s">
        <v>24</v>
      </c>
      <c r="N23" s="33"/>
    </row>
    <row r="24" spans="2:14" ht="12.75" thickBot="1" x14ac:dyDescent="0.25">
      <c r="B24" s="13" t="s">
        <v>44</v>
      </c>
      <c r="C24" s="14">
        <v>-1.3869784074448666E-3</v>
      </c>
      <c r="D24" s="15">
        <v>-2.7944046726385841E-4</v>
      </c>
      <c r="E24" s="16">
        <v>-1.2015477187792556E-3</v>
      </c>
      <c r="F24" s="14">
        <v>-1.5601961351222604E-3</v>
      </c>
      <c r="G24" s="15">
        <v>-8.8979883158790685E-4</v>
      </c>
      <c r="H24" s="16">
        <v>-1.3969689427323073E-3</v>
      </c>
      <c r="I24" s="15"/>
      <c r="J24" s="15"/>
      <c r="K24" s="15"/>
      <c r="M24" s="17" t="s">
        <v>25</v>
      </c>
      <c r="N24" s="35"/>
    </row>
    <row r="25" spans="2:14" ht="12.75" thickBot="1" x14ac:dyDescent="0.25">
      <c r="B25" s="13" t="s">
        <v>55</v>
      </c>
      <c r="C25" s="14">
        <v>-1.0150777352920396E-2</v>
      </c>
      <c r="D25" s="15">
        <v>-7.9533051809758115E-3</v>
      </c>
      <c r="E25" s="16">
        <v>-8.3053832878559053E-3</v>
      </c>
      <c r="F25" s="14">
        <v>-8.030616204943164E-3</v>
      </c>
      <c r="G25" s="15">
        <v>-5.28010238682534E-3</v>
      </c>
      <c r="H25" s="16">
        <v>-5.5022090828216186E-3</v>
      </c>
      <c r="I25" s="15"/>
      <c r="J25" s="15"/>
      <c r="K25" s="15"/>
      <c r="M25" s="36" t="s">
        <v>26</v>
      </c>
      <c r="N25" s="37"/>
    </row>
    <row r="26" spans="2:14" ht="12.75" thickBot="1" x14ac:dyDescent="0.25">
      <c r="B26" s="13" t="s">
        <v>56</v>
      </c>
      <c r="C26" s="14">
        <v>-7.2164080488628475E-3</v>
      </c>
      <c r="D26" s="15">
        <v>-6.0521917260070168E-3</v>
      </c>
      <c r="E26" s="16">
        <v>-5.9183763934609335E-3</v>
      </c>
      <c r="F26" s="14">
        <v>-6.8317387818491726E-3</v>
      </c>
      <c r="G26" s="106">
        <v>-5.4978701213250396E-3</v>
      </c>
      <c r="H26" s="107">
        <v>-6.97131026970695E-3</v>
      </c>
      <c r="I26" s="108"/>
      <c r="J26" s="108"/>
      <c r="K26" s="108"/>
    </row>
    <row r="27" spans="2:14" x14ac:dyDescent="0.2">
      <c r="B27" s="9" t="s">
        <v>11</v>
      </c>
      <c r="C27" s="18">
        <v>1.0149200394119975</v>
      </c>
      <c r="D27" s="19"/>
      <c r="E27" s="20"/>
      <c r="F27" s="18">
        <v>1.0145269857403139</v>
      </c>
      <c r="G27" s="109"/>
      <c r="H27" s="110"/>
      <c r="I27" s="34"/>
      <c r="J27" s="34"/>
      <c r="K27" s="34"/>
    </row>
    <row r="28" spans="2:14" ht="12.75" thickBot="1" x14ac:dyDescent="0.25">
      <c r="B28" s="17" t="s">
        <v>13</v>
      </c>
      <c r="C28" s="21">
        <v>1.029082611588872</v>
      </c>
      <c r="D28" s="22"/>
      <c r="E28" s="23"/>
      <c r="F28" s="21">
        <v>1.0277949000640376</v>
      </c>
      <c r="G28" s="22"/>
      <c r="H28" s="23"/>
      <c r="I28" s="25"/>
      <c r="J28" s="26"/>
      <c r="K28" s="26"/>
    </row>
    <row r="29" spans="2:14" ht="12.75" thickBot="1" x14ac:dyDescent="0.25">
      <c r="I29" s="27"/>
      <c r="J29" s="28"/>
      <c r="K29" s="28"/>
    </row>
    <row r="30" spans="2:14" x14ac:dyDescent="0.2">
      <c r="C30" s="2" t="s">
        <v>59</v>
      </c>
      <c r="D30" s="3"/>
      <c r="E30" s="4"/>
      <c r="F30" s="2" t="s">
        <v>60</v>
      </c>
      <c r="G30" s="3"/>
      <c r="H30" s="4"/>
      <c r="I30" s="14"/>
      <c r="J30" s="15"/>
      <c r="K30" s="15"/>
    </row>
    <row r="31" spans="2:14" ht="12.75" thickBot="1" x14ac:dyDescent="0.25">
      <c r="C31" s="27" t="s">
        <v>4</v>
      </c>
      <c r="D31" s="28" t="s">
        <v>5</v>
      </c>
      <c r="E31" s="29" t="s">
        <v>6</v>
      </c>
      <c r="F31" s="27" t="s">
        <v>4</v>
      </c>
      <c r="G31" s="28" t="s">
        <v>5</v>
      </c>
      <c r="H31" s="29" t="s">
        <v>6</v>
      </c>
      <c r="I31" s="14"/>
      <c r="J31" s="15"/>
      <c r="K31" s="15"/>
    </row>
    <row r="32" spans="2:14" x14ac:dyDescent="0.2">
      <c r="B32" s="9" t="s">
        <v>38</v>
      </c>
      <c r="C32" s="10">
        <v>-7.34333567568346E-3</v>
      </c>
      <c r="D32" s="11">
        <v>-7.0771342540081328E-3</v>
      </c>
      <c r="E32" s="12">
        <v>-4.3941046212184198E-3</v>
      </c>
      <c r="F32" s="10">
        <v>-7.2371145012406213E-3</v>
      </c>
      <c r="G32" s="11">
        <v>-7.9103478294333951E-3</v>
      </c>
      <c r="H32" s="12">
        <v>-7.0018790354814675E-3</v>
      </c>
      <c r="I32" s="14"/>
      <c r="J32" s="15"/>
      <c r="K32" s="15"/>
    </row>
    <row r="33" spans="2:11" x14ac:dyDescent="0.2">
      <c r="B33" s="13" t="s">
        <v>39</v>
      </c>
      <c r="C33" s="14">
        <v>-5.4952600878788171E-4</v>
      </c>
      <c r="D33" s="15">
        <v>6.604273434079877E-4</v>
      </c>
      <c r="E33" s="15">
        <v>-5.8752386510363408E-4</v>
      </c>
      <c r="F33" s="14">
        <v>-3.9258760976818019E-4</v>
      </c>
      <c r="G33" s="15">
        <v>2.8636973109341657E-5</v>
      </c>
      <c r="H33" s="16">
        <v>-9.8483132817556163E-4</v>
      </c>
      <c r="I33" s="15"/>
      <c r="J33" s="15"/>
      <c r="K33" s="15"/>
    </row>
    <row r="34" spans="2:11" x14ac:dyDescent="0.2">
      <c r="B34" s="13" t="s">
        <v>40</v>
      </c>
      <c r="C34" s="14">
        <v>-5.008758029888506E-3</v>
      </c>
      <c r="D34" s="15">
        <v>-4.7718839182443306E-3</v>
      </c>
      <c r="E34" s="15">
        <v>-3.8562506750987285E-3</v>
      </c>
      <c r="F34" s="14">
        <v>-7.6334803955623465E-3</v>
      </c>
      <c r="G34" s="15">
        <v>-6.7033677490129706E-3</v>
      </c>
      <c r="H34" s="15">
        <v>-4.9681694411256904E-3</v>
      </c>
      <c r="I34" s="111"/>
      <c r="J34" s="108"/>
      <c r="K34" s="108"/>
    </row>
    <row r="35" spans="2:11" x14ac:dyDescent="0.2">
      <c r="B35" s="13" t="s">
        <v>41</v>
      </c>
      <c r="C35" s="14">
        <v>-1.5805909135616265E-3</v>
      </c>
      <c r="D35" s="15">
        <v>-9.2809300306432674E-4</v>
      </c>
      <c r="E35" s="15">
        <v>-1.6010426841894798E-3</v>
      </c>
      <c r="F35" s="14">
        <v>-2.743298915525457E-3</v>
      </c>
      <c r="G35" s="15">
        <v>-2.3139530857490356E-3</v>
      </c>
      <c r="H35" s="15">
        <v>-2.7095938627600402E-3</v>
      </c>
      <c r="I35" s="111"/>
      <c r="J35" s="108"/>
      <c r="K35" s="108"/>
    </row>
    <row r="36" spans="2:11" x14ac:dyDescent="0.2">
      <c r="B36" s="13" t="s">
        <v>42</v>
      </c>
      <c r="C36" s="14">
        <v>-3.2069265103072636E-3</v>
      </c>
      <c r="D36" s="15">
        <v>-3.6844578604931116E-3</v>
      </c>
      <c r="E36" s="15">
        <v>-9.1239271441857978E-4</v>
      </c>
      <c r="F36" s="14">
        <v>-8.7599543576499482E-3</v>
      </c>
      <c r="G36" s="15">
        <v>-7.6267287294127873E-3</v>
      </c>
      <c r="H36" s="15">
        <v>-5.9786619532821795E-3</v>
      </c>
      <c r="I36" s="30"/>
      <c r="J36" s="31"/>
      <c r="K36" s="31"/>
    </row>
    <row r="37" spans="2:11" x14ac:dyDescent="0.2">
      <c r="B37" s="13" t="s">
        <v>43</v>
      </c>
      <c r="C37" s="14">
        <v>-4.3815205292581833E-4</v>
      </c>
      <c r="D37" s="15">
        <v>-1.4928297275843919E-4</v>
      </c>
      <c r="E37" s="15">
        <v>4.6200317182010231E-4</v>
      </c>
      <c r="F37" s="14">
        <v>-1.17125721624541E-3</v>
      </c>
      <c r="G37" s="15">
        <v>-2.0063567486798086E-3</v>
      </c>
      <c r="H37" s="15">
        <v>-1.5157634038270862E-3</v>
      </c>
      <c r="I37" s="30"/>
      <c r="J37" s="31"/>
      <c r="K37" s="31"/>
    </row>
    <row r="38" spans="2:11" x14ac:dyDescent="0.2">
      <c r="B38" s="13" t="s">
        <v>44</v>
      </c>
      <c r="C38" s="14">
        <v>-1.3287555728785372E-3</v>
      </c>
      <c r="D38" s="15">
        <v>4.2660226659174683E-4</v>
      </c>
      <c r="E38" s="15">
        <v>-9.6768514374609427E-4</v>
      </c>
      <c r="F38" s="14">
        <v>-1.6542612830554304E-3</v>
      </c>
      <c r="G38" s="15">
        <v>-1.0412320270971331E-3</v>
      </c>
      <c r="H38" s="15">
        <v>-3.1710510458614893E-3</v>
      </c>
      <c r="I38" s="30"/>
      <c r="J38" s="31"/>
      <c r="K38" s="31"/>
    </row>
    <row r="39" spans="2:11" x14ac:dyDescent="0.2">
      <c r="B39" s="13" t="s">
        <v>55</v>
      </c>
      <c r="C39" s="14">
        <v>-1.614145765881192E-2</v>
      </c>
      <c r="D39" s="15">
        <v>-1.3956773719893159E-2</v>
      </c>
      <c r="E39" s="15">
        <v>-1.5205514427447811E-2</v>
      </c>
      <c r="F39" s="14">
        <v>-2.2853298910118818E-2</v>
      </c>
      <c r="G39" s="15">
        <v>-2.2412720498720007E-2</v>
      </c>
      <c r="H39" s="15">
        <v>-2.2099342275534783E-2</v>
      </c>
      <c r="I39" s="30"/>
      <c r="J39" s="31"/>
      <c r="K39" s="31"/>
    </row>
    <row r="40" spans="2:11" ht="12.75" thickBot="1" x14ac:dyDescent="0.25">
      <c r="B40" s="13" t="s">
        <v>56</v>
      </c>
      <c r="C40" s="112">
        <v>2.0626516460299595E-3</v>
      </c>
      <c r="D40" s="106">
        <v>-1.2486481852726679E-3</v>
      </c>
      <c r="E40" s="106">
        <v>1.5732197034838598E-3</v>
      </c>
      <c r="F40" s="14">
        <v>-2.5719493934239779E-3</v>
      </c>
      <c r="G40" s="15">
        <v>-4.6861047691165725E-3</v>
      </c>
      <c r="H40" s="15">
        <v>-1.8542053009163635E-3</v>
      </c>
      <c r="I40" s="30"/>
      <c r="J40" s="31"/>
      <c r="K40" s="31"/>
    </row>
    <row r="41" spans="2:11" x14ac:dyDescent="0.2">
      <c r="B41" s="9" t="s">
        <v>11</v>
      </c>
      <c r="C41" s="18">
        <v>1.0069644462956657</v>
      </c>
      <c r="D41" s="19"/>
      <c r="E41" s="20"/>
      <c r="F41" s="18">
        <v>1.0047963346887228</v>
      </c>
      <c r="G41" s="19"/>
      <c r="H41" s="20"/>
    </row>
    <row r="42" spans="2:11" ht="12.75" thickBot="1" x14ac:dyDescent="0.25">
      <c r="B42" s="17" t="s">
        <v>13</v>
      </c>
      <c r="C42" s="21">
        <v>1.0398746081344965</v>
      </c>
      <c r="D42" s="22"/>
      <c r="E42" s="23"/>
      <c r="F42" s="21">
        <v>1.0420637089816716</v>
      </c>
      <c r="G42" s="22"/>
      <c r="H42" s="23"/>
    </row>
  </sheetData>
  <mergeCells count="23"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C16:E16"/>
    <mergeCell ref="F16:H16"/>
    <mergeCell ref="M18:N18"/>
    <mergeCell ref="C2:E2"/>
    <mergeCell ref="F2:H2"/>
    <mergeCell ref="I2:K2"/>
    <mergeCell ref="C13:E13"/>
    <mergeCell ref="F13:H13"/>
    <mergeCell ref="I13:K13"/>
  </mergeCells>
  <conditionalFormatting sqref="I30:K33 I18:K25 C4:K12 C18:H26 C32:H40">
    <cfRule type="cellIs" dxfId="29" priority="1" stopIfTrue="1" operator="greaterThan">
      <formula>0.03</formula>
    </cfRule>
    <cfRule type="cellIs" dxfId="28" priority="2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61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122" t="s">
        <v>83</v>
      </c>
    </row>
    <row r="4" spans="2:14" x14ac:dyDescent="0.2">
      <c r="B4" s="9" t="s">
        <v>8</v>
      </c>
      <c r="C4" s="116">
        <f>-'QPMap-AHG5'!C4+'IBC-AHG5'!C4+Rot_AHG5!C4+SCxt_AHG5!C4</f>
        <v>-8.0075867866012951E-3</v>
      </c>
      <c r="D4" s="117">
        <f>-'QPMap-AHG5'!D4+'IBC-AHG5'!D4+Rot_AHG5!D4+SCxt_AHG5!D4</f>
        <v>-7.1942187243613648E-3</v>
      </c>
      <c r="E4" s="118">
        <f>-'QPMap-AHG5'!E4+'IBC-AHG5'!E4+Rot_AHG5!E4+SCxt_AHG5!E4</f>
        <v>-7.2726029624130828E-3</v>
      </c>
      <c r="F4" s="116">
        <f>-'QPMap-AHG5'!F4+'IBC-AHG5'!F4+Rot_AHG5!F4+SCxt_AHG5!F4</f>
        <v>-4.3116708255225011E-3</v>
      </c>
      <c r="G4" s="117">
        <f>-'QPMap-AHG5'!G4+'IBC-AHG5'!G4+Rot_AHG5!G4+SCxt_AHG5!G4</f>
        <v>-4.0407931731323288E-3</v>
      </c>
      <c r="H4" s="118">
        <f>-'QPMap-AHG5'!H4+'IBC-AHG5'!H4+Rot_AHG5!H4+SCxt_AHG5!H4</f>
        <v>-4.1093194282343509E-3</v>
      </c>
      <c r="I4" s="116">
        <f>-'QPMap-AHG5'!I4+'IBC-AHG5'!I4+Rot_AHG5!I4+SCxt_AHG5!I4</f>
        <v>-2.5573047093095796E-3</v>
      </c>
      <c r="J4" s="117">
        <f>-'QPMap-AHG5'!J4+'IBC-AHG5'!J4+Rot_AHG5!J4+SCxt_AHG5!J4</f>
        <v>-2.1011603296195031E-3</v>
      </c>
      <c r="K4" s="118">
        <f>-'QPMap-AHG5'!K4+'IBC-AHG5'!K4+Rot_AHG5!K4+SCxt_AHG5!K4</f>
        <v>-2.2251487891368077E-3</v>
      </c>
    </row>
    <row r="5" spans="2:14" x14ac:dyDescent="0.2">
      <c r="B5" s="13" t="s">
        <v>9</v>
      </c>
      <c r="C5" s="119">
        <f>-'QPMap-AHG5'!C5+'IBC-AHG5'!C5+Rot_AHG5!C5+SCxt_AHG5!C5</f>
        <v>-4.4248153249086663E-3</v>
      </c>
      <c r="D5" s="120">
        <f>-'QPMap-AHG5'!D5+'IBC-AHG5'!D5+Rot_AHG5!D5+SCxt_AHG5!D5</f>
        <v>-4.0421716849366853E-3</v>
      </c>
      <c r="E5" s="121">
        <f>-'QPMap-AHG5'!E5+'IBC-AHG5'!E5+Rot_AHG5!E5+SCxt_AHG5!E5</f>
        <v>-4.8015480828093827E-3</v>
      </c>
      <c r="F5" s="119">
        <f>-'QPMap-AHG5'!F5+'IBC-AHG5'!F5+Rot_AHG5!F5+SCxt_AHG5!F5</f>
        <v>-3.5879367677675222E-3</v>
      </c>
      <c r="G5" s="120">
        <f>-'QPMap-AHG5'!G5+'IBC-AHG5'!G5+Rot_AHG5!G5+SCxt_AHG5!G5</f>
        <v>-3.221438682007765E-3</v>
      </c>
      <c r="H5" s="121">
        <f>-'QPMap-AHG5'!H5+'IBC-AHG5'!H5+Rot_AHG5!H5+SCxt_AHG5!H5</f>
        <v>-3.7638595965167531E-3</v>
      </c>
      <c r="I5" s="119">
        <f>-'QPMap-AHG5'!I5+'IBC-AHG5'!I5+Rot_AHG5!I5+SCxt_AHG5!I5</f>
        <v>-2.4533606519480428E-3</v>
      </c>
      <c r="J5" s="120">
        <f>-'QPMap-AHG5'!J5+'IBC-AHG5'!J5+Rot_AHG5!J5+SCxt_AHG5!J5</f>
        <v>-2.2315951498907494E-3</v>
      </c>
      <c r="K5" s="121">
        <f>-'QPMap-AHG5'!K5+'IBC-AHG5'!K5+Rot_AHG5!K5+SCxt_AHG5!K5</f>
        <v>-2.5402625261841589E-3</v>
      </c>
    </row>
    <row r="6" spans="2:14" ht="12.75" thickBot="1" x14ac:dyDescent="0.25">
      <c r="B6" s="13" t="s">
        <v>10</v>
      </c>
      <c r="C6" s="119">
        <f>-'QPMap-AHG5'!C6+'IBC-AHG5'!C6+Rot_AHG5!C6+SCxt_AHG5!C6</f>
        <v>-7.6045849150248347E-3</v>
      </c>
      <c r="D6" s="120">
        <f>-'QPMap-AHG5'!D6+'IBC-AHG5'!D6+Rot_AHG5!D6+SCxt_AHG5!D6</f>
        <v>4.695879946393644E-3</v>
      </c>
      <c r="E6" s="121">
        <f>-'QPMap-AHG5'!E6+'IBC-AHG5'!E6+Rot_AHG5!E6+SCxt_AHG5!E6</f>
        <v>4.4735528056476983E-3</v>
      </c>
      <c r="F6" s="119">
        <f>-'QPMap-AHG5'!F6+'IBC-AHG5'!F6+Rot_AHG5!F6+SCxt_AHG5!F6</f>
        <v>-3.7402971642984039E-3</v>
      </c>
      <c r="G6" s="120">
        <f>-'QPMap-AHG5'!G6+'IBC-AHG5'!G6+Rot_AHG5!G6+SCxt_AHG5!G6</f>
        <v>-2.9344915990520931E-3</v>
      </c>
      <c r="H6" s="121">
        <f>-'QPMap-AHG5'!H6+'IBC-AHG5'!H6+Rot_AHG5!H6+SCxt_AHG5!H6</f>
        <v>-3.8314517842630768E-3</v>
      </c>
      <c r="I6" s="119">
        <f>-'QPMap-AHG5'!I6+'IBC-AHG5'!I6+Rot_AHG5!I6+SCxt_AHG5!I6</f>
        <v>-2.6269738321561859E-3</v>
      </c>
      <c r="J6" s="120">
        <f>-'QPMap-AHG5'!J6+'IBC-AHG5'!J6+Rot_AHG5!J6+SCxt_AHG5!J6</f>
        <v>-1.8718149054340405E-3</v>
      </c>
      <c r="K6" s="121">
        <f>-'QPMap-AHG5'!K6+'IBC-AHG5'!K6+Rot_AHG5!K6+SCxt_AHG5!K6</f>
        <v>-2.3052936803438706E-3</v>
      </c>
    </row>
    <row r="7" spans="2:14" x14ac:dyDescent="0.2">
      <c r="B7" s="113" t="s">
        <v>63</v>
      </c>
      <c r="C7" s="11"/>
      <c r="D7" s="11"/>
      <c r="E7" s="12"/>
      <c r="F7" s="11"/>
      <c r="G7" s="11"/>
      <c r="H7" s="12"/>
      <c r="I7" s="11"/>
      <c r="J7" s="11"/>
      <c r="K7" s="12"/>
      <c r="M7" s="129" t="s">
        <v>87</v>
      </c>
      <c r="N7" s="129"/>
    </row>
    <row r="8" spans="2:14" ht="12.75" thickBot="1" x14ac:dyDescent="0.25">
      <c r="B8" s="17"/>
      <c r="C8" s="114"/>
      <c r="D8" s="114"/>
      <c r="E8" s="115"/>
      <c r="F8" s="114"/>
      <c r="G8" s="114"/>
      <c r="H8" s="115"/>
      <c r="I8" s="114"/>
      <c r="J8" s="114"/>
      <c r="K8" s="115"/>
      <c r="M8" s="129"/>
      <c r="N8" s="129"/>
    </row>
    <row r="9" spans="2:14" x14ac:dyDescent="0.2">
      <c r="B9" s="13" t="s">
        <v>11</v>
      </c>
      <c r="C9" s="123">
        <f>-'QPMap-AHG5'!C7:E7+'IBC-AHG5'!C9:E9+Rot_AHG5!C9+SCxt_AHG5!C9-1</f>
        <v>1.5282791266861251</v>
      </c>
      <c r="D9" s="124"/>
      <c r="E9" s="125"/>
      <c r="F9" s="123">
        <f>-'QPMap-AHG5'!F7:H7+'IBC-AHG5'!F9:H9+Rot_AHG5!F9+SCxt_AHG5!F9-1</f>
        <v>1.514339934003075</v>
      </c>
      <c r="G9" s="124"/>
      <c r="H9" s="125"/>
      <c r="I9" s="123">
        <f>-'QPMap-AHG5'!I7:K7+'IBC-AHG5'!I9:K9+Rot_AHG5!I9+SCxt_AHG5!I9-1</f>
        <v>1.4849556546594793</v>
      </c>
      <c r="J9" s="124"/>
      <c r="K9" s="125"/>
      <c r="M9" s="129"/>
      <c r="N9" s="129"/>
    </row>
    <row r="10" spans="2:14" ht="12.75" thickBot="1" x14ac:dyDescent="0.25">
      <c r="B10" s="17" t="s">
        <v>13</v>
      </c>
      <c r="C10" s="126">
        <f>-'QPMap-AHG5'!C8:E8+'IBC-AHG5'!C10:E10+Rot_AHG5!C10+SCxt_AHG5!C10-1</f>
        <v>1.0725626176331264</v>
      </c>
      <c r="D10" s="127"/>
      <c r="E10" s="128"/>
      <c r="F10" s="126">
        <f>-'QPMap-AHG5'!F8:H8+'IBC-AHG5'!F10:H10+Rot_AHG5!F10+SCxt_AHG5!F10-1</f>
        <v>1.0337486244707113</v>
      </c>
      <c r="G10" s="127"/>
      <c r="H10" s="128"/>
      <c r="I10" s="126">
        <f>-'QPMap-AHG5'!I8:K8+'IBC-AHG5'!I10:K10+Rot_AHG5!I10+SCxt_AHG5!I10-1</f>
        <v>1.0416654098873197</v>
      </c>
      <c r="J10" s="127"/>
      <c r="K10" s="128"/>
      <c r="M10" s="129"/>
      <c r="N10" s="129"/>
    </row>
    <row r="11" spans="2:14" ht="12.75" thickBot="1" x14ac:dyDescent="0.25">
      <c r="I11" s="24"/>
      <c r="J11" s="24"/>
      <c r="K11" s="24"/>
      <c r="M11" s="129"/>
      <c r="N11" s="129"/>
    </row>
    <row r="12" spans="2:14" x14ac:dyDescent="0.2">
      <c r="C12" s="2" t="s">
        <v>57</v>
      </c>
      <c r="D12" s="3"/>
      <c r="E12" s="4"/>
      <c r="F12" s="2" t="s">
        <v>58</v>
      </c>
      <c r="G12" s="3"/>
      <c r="H12" s="4"/>
      <c r="I12" s="25"/>
      <c r="J12" s="26"/>
      <c r="K12" s="26"/>
      <c r="M12" s="129"/>
      <c r="N12" s="129"/>
    </row>
    <row r="13" spans="2:14" ht="12.75" thickBot="1" x14ac:dyDescent="0.25">
      <c r="C13" s="27" t="s">
        <v>4</v>
      </c>
      <c r="D13" s="28" t="s">
        <v>5</v>
      </c>
      <c r="E13" s="29" t="s">
        <v>6</v>
      </c>
      <c r="F13" s="27" t="s">
        <v>4</v>
      </c>
      <c r="G13" s="28" t="s">
        <v>5</v>
      </c>
      <c r="H13" s="29" t="s">
        <v>6</v>
      </c>
      <c r="I13" s="27"/>
      <c r="J13" s="28"/>
      <c r="K13" s="28"/>
    </row>
    <row r="14" spans="2:14" x14ac:dyDescent="0.2">
      <c r="B14" s="9" t="s">
        <v>8</v>
      </c>
      <c r="C14" s="116">
        <f>-'QPMap-AHG5'!C12+'IBC-AHG5'!C14+Rot_AHG5!C14+SCxt_AHG5!C14</f>
        <v>-6.1762749710669029E-3</v>
      </c>
      <c r="D14" s="117">
        <f>-'QPMap-AHG5'!D12+'IBC-AHG5'!D14+Rot_AHG5!D14+SCxt_AHG5!D14</f>
        <v>-4.7038058770873803E-3</v>
      </c>
      <c r="E14" s="118">
        <f>-'QPMap-AHG5'!E12+'IBC-AHG5'!E14+Rot_AHG5!E14+SCxt_AHG5!E14</f>
        <v>-4.9398529598455171E-3</v>
      </c>
      <c r="F14" s="116">
        <f>-'QPMap-AHG5'!F12+'IBC-AHG5'!F14+Rot_AHG5!F14+SCxt_AHG5!F14</f>
        <v>-3.6611831030032155E-3</v>
      </c>
      <c r="G14" s="117">
        <f>-'QPMap-AHG5'!G12+'IBC-AHG5'!G14+Rot_AHG5!G14+SCxt_AHG5!G14</f>
        <v>-2.4768574132780358E-3</v>
      </c>
      <c r="H14" s="118">
        <f>-'QPMap-AHG5'!H12+'IBC-AHG5'!H14+Rot_AHG5!H14+SCxt_AHG5!H14</f>
        <v>-3.2011025311324132E-3</v>
      </c>
      <c r="I14" s="14"/>
      <c r="J14" s="15"/>
      <c r="K14" s="15"/>
    </row>
    <row r="15" spans="2:14" ht="12.75" thickBot="1" x14ac:dyDescent="0.25">
      <c r="B15" s="13" t="s">
        <v>9</v>
      </c>
      <c r="C15" s="119">
        <f>-'QPMap-AHG5'!C13+'IBC-AHG5'!C15+Rot_AHG5!C15+SCxt_AHG5!C15</f>
        <v>-1.5706382672164365E-3</v>
      </c>
      <c r="D15" s="120">
        <f>-'QPMap-AHG5'!D13+'IBC-AHG5'!D15+Rot_AHG5!D15+SCxt_AHG5!D15</f>
        <v>-4.6096258718865456E-3</v>
      </c>
      <c r="E15" s="121">
        <f>-'QPMap-AHG5'!E13+'IBC-AHG5'!E15+Rot_AHG5!E15+SCxt_AHG5!E15</f>
        <v>-3.8272166359916153E-3</v>
      </c>
      <c r="F15" s="119">
        <f>-'QPMap-AHG5'!F13+'IBC-AHG5'!F15+Rot_AHG5!F15+SCxt_AHG5!F15</f>
        <v>-1.7132043994454766E-3</v>
      </c>
      <c r="G15" s="120">
        <f>-'QPMap-AHG5'!G13+'IBC-AHG5'!G15+Rot_AHG5!G15+SCxt_AHG5!G15</f>
        <v>-2.6064110443783733E-3</v>
      </c>
      <c r="H15" s="121">
        <f>-'QPMap-AHG5'!H13+'IBC-AHG5'!H15+Rot_AHG5!H15+SCxt_AHG5!H15</f>
        <v>-2.9442648758772421E-3</v>
      </c>
      <c r="I15" s="14"/>
      <c r="J15" s="15"/>
      <c r="K15" s="15"/>
    </row>
    <row r="16" spans="2:14" ht="12.75" thickBot="1" x14ac:dyDescent="0.25">
      <c r="B16" s="13" t="s">
        <v>10</v>
      </c>
      <c r="C16" s="119">
        <f>-'QPMap-AHG5'!C14+'IBC-AHG5'!C16+Rot_AHG5!C16+SCxt_AHG5!C16</f>
        <v>-1.2081276651876242E-2</v>
      </c>
      <c r="D16" s="120">
        <f>-'QPMap-AHG5'!D14+'IBC-AHG5'!D16+Rot_AHG5!D16+SCxt_AHG5!D16</f>
        <v>2.9589904713511181E-2</v>
      </c>
      <c r="E16" s="121">
        <f>-'QPMap-AHG5'!E14+'IBC-AHG5'!E16+Rot_AHG5!E16+SCxt_AHG5!E16</f>
        <v>3.034647469076638E-2</v>
      </c>
      <c r="F16" s="119">
        <f>-'QPMap-AHG5'!F14+'IBC-AHG5'!F16+Rot_AHG5!F16+SCxt_AHG5!F16</f>
        <v>-4.8388232031052313E-3</v>
      </c>
      <c r="G16" s="120">
        <f>-'QPMap-AHG5'!G14+'IBC-AHG5'!G16+Rot_AHG5!G16+SCxt_AHG5!G16</f>
        <v>5.8402957247652844E-4</v>
      </c>
      <c r="H16" s="121">
        <f>-'QPMap-AHG5'!H14+'IBC-AHG5'!H16+Rot_AHG5!H16+SCxt_AHG5!H16</f>
        <v>1.1556100833149949E-3</v>
      </c>
      <c r="I16" s="14"/>
      <c r="J16" s="15"/>
      <c r="K16" s="15"/>
      <c r="M16" s="2" t="s">
        <v>17</v>
      </c>
      <c r="N16" s="4"/>
    </row>
    <row r="17" spans="2:14" x14ac:dyDescent="0.2">
      <c r="B17" s="113" t="s">
        <v>63</v>
      </c>
      <c r="C17" s="11"/>
      <c r="D17" s="11"/>
      <c r="E17" s="12"/>
      <c r="F17" s="11"/>
      <c r="G17" s="11"/>
      <c r="H17" s="12"/>
      <c r="I17" s="15"/>
      <c r="J17" s="15"/>
      <c r="K17" s="15"/>
      <c r="M17" s="9" t="s">
        <v>18</v>
      </c>
      <c r="N17" s="32"/>
    </row>
    <row r="18" spans="2:14" ht="12.75" thickBot="1" x14ac:dyDescent="0.25">
      <c r="B18" s="17"/>
      <c r="C18" s="114"/>
      <c r="D18" s="114"/>
      <c r="E18" s="115"/>
      <c r="F18" s="114"/>
      <c r="G18" s="114"/>
      <c r="H18" s="115"/>
      <c r="I18" s="111"/>
      <c r="J18" s="108"/>
      <c r="K18" s="108"/>
      <c r="M18" s="13" t="s">
        <v>19</v>
      </c>
      <c r="N18" s="33"/>
    </row>
    <row r="19" spans="2:14" x14ac:dyDescent="0.2">
      <c r="B19" s="9" t="s">
        <v>11</v>
      </c>
      <c r="C19" s="123">
        <f>-'QPMap-AHG5'!C15:E15+'IBC-AHG5'!C19:E19+Rot_AHG5!C19+SCxt_AHG5!C19-1</f>
        <v>1.2153467760018808</v>
      </c>
      <c r="D19" s="124"/>
      <c r="E19" s="125"/>
      <c r="F19" s="123">
        <f>-'QPMap-AHG5'!F15:H15+'IBC-AHG5'!F19:H19+Rot_AHG5!F19+SCxt_AHG5!F19-1</f>
        <v>1.2014901199624273</v>
      </c>
      <c r="G19" s="124"/>
      <c r="H19" s="125"/>
      <c r="I19" s="30"/>
      <c r="J19" s="31"/>
      <c r="K19" s="31"/>
      <c r="M19" s="13" t="s">
        <v>20</v>
      </c>
      <c r="N19" s="33"/>
    </row>
    <row r="20" spans="2:14" ht="12.75" thickBot="1" x14ac:dyDescent="0.25">
      <c r="B20" s="17" t="s">
        <v>13</v>
      </c>
      <c r="C20" s="126">
        <f>-'QPMap-AHG5'!C16:E16+'IBC-AHG5'!C20:E20+Rot_AHG5!C20+SCxt_AHG5!C20-1</f>
        <v>1.1339049936735668</v>
      </c>
      <c r="D20" s="127"/>
      <c r="E20" s="128"/>
      <c r="F20" s="126">
        <f>-'QPMap-AHG5'!F16:H16+'IBC-AHG5'!F20:H20+Rot_AHG5!F20+SCxt_AHG5!F20-1</f>
        <v>1.139441882216103</v>
      </c>
      <c r="G20" s="127"/>
      <c r="H20" s="128"/>
      <c r="I20" s="30"/>
      <c r="J20" s="31"/>
      <c r="K20" s="31"/>
      <c r="M20" s="13" t="s">
        <v>23</v>
      </c>
      <c r="N20" s="33"/>
    </row>
    <row r="21" spans="2:14" ht="12.75" thickBot="1" x14ac:dyDescent="0.25">
      <c r="I21" s="34"/>
      <c r="J21" s="34"/>
      <c r="K21" s="34"/>
      <c r="M21" s="13" t="s">
        <v>24</v>
      </c>
      <c r="N21" s="33"/>
    </row>
    <row r="22" spans="2:14" ht="12.75" thickBot="1" x14ac:dyDescent="0.25">
      <c r="C22" s="2" t="s">
        <v>59</v>
      </c>
      <c r="D22" s="3"/>
      <c r="E22" s="4"/>
      <c r="F22" s="2" t="s">
        <v>60</v>
      </c>
      <c r="G22" s="3"/>
      <c r="H22" s="4"/>
      <c r="I22" s="25"/>
      <c r="J22" s="26"/>
      <c r="K22" s="26"/>
      <c r="M22" s="17" t="s">
        <v>25</v>
      </c>
      <c r="N22" s="35"/>
    </row>
    <row r="23" spans="2:14" ht="12.75" thickBot="1" x14ac:dyDescent="0.25">
      <c r="C23" s="27" t="s">
        <v>4</v>
      </c>
      <c r="D23" s="28" t="s">
        <v>5</v>
      </c>
      <c r="E23" s="29" t="s">
        <v>6</v>
      </c>
      <c r="F23" s="27" t="s">
        <v>4</v>
      </c>
      <c r="G23" s="28" t="s">
        <v>5</v>
      </c>
      <c r="H23" s="29" t="s">
        <v>6</v>
      </c>
      <c r="I23" s="27"/>
      <c r="J23" s="28"/>
      <c r="K23" s="28"/>
      <c r="M23" s="36" t="s">
        <v>26</v>
      </c>
      <c r="N23" s="37"/>
    </row>
    <row r="24" spans="2:14" x14ac:dyDescent="0.2">
      <c r="B24" s="9" t="s">
        <v>8</v>
      </c>
      <c r="C24" s="116">
        <f>-'QPMap-AHG5'!C20+'IBC-AHG5'!C24+Rot_AHG5!C24+SCxt_AHG5!C24</f>
        <v>-3.1164461446893249E-3</v>
      </c>
      <c r="D24" s="117">
        <f>-'QPMap-AHG5'!D20+'IBC-AHG5'!D24+Rot_AHG5!D24+SCxt_AHG5!D24</f>
        <v>-3.4789061863402387E-3</v>
      </c>
      <c r="E24" s="118">
        <f>-'QPMap-AHG5'!E20+'IBC-AHG5'!E24+Rot_AHG5!E24+SCxt_AHG5!E24</f>
        <v>-2.8205310088796204E-3</v>
      </c>
      <c r="F24" s="116">
        <f>-'QPMap-AHG5'!F20+'IBC-AHG5'!F24+Rot_AHG5!F24+SCxt_AHG5!F24</f>
        <v>-1.9194978166989507E-3</v>
      </c>
      <c r="G24" s="117">
        <f>-'QPMap-AHG5'!G20+'IBC-AHG5'!G24+Rot_AHG5!G24+SCxt_AHG5!G24</f>
        <v>-1.6274317725162996E-3</v>
      </c>
      <c r="H24" s="118">
        <f>-'QPMap-AHG5'!H20+'IBC-AHG5'!H24+Rot_AHG5!H24+SCxt_AHG5!H24</f>
        <v>-2.0370916867201716E-3</v>
      </c>
      <c r="I24" s="14"/>
      <c r="J24" s="15"/>
      <c r="K24" s="15"/>
    </row>
    <row r="25" spans="2:14" x14ac:dyDescent="0.2">
      <c r="B25" s="13" t="s">
        <v>9</v>
      </c>
      <c r="C25" s="119">
        <f>-'QPMap-AHG5'!C21+'IBC-AHG5'!C25+Rot_AHG5!C25+SCxt_AHG5!C25</f>
        <v>-2.6833382247243454E-3</v>
      </c>
      <c r="D25" s="120">
        <f>-'QPMap-AHG5'!D21+'IBC-AHG5'!D25+Rot_AHG5!D25+SCxt_AHG5!D25</f>
        <v>-9.3354559965240307E-4</v>
      </c>
      <c r="E25" s="121">
        <f>-'QPMap-AHG5'!E21+'IBC-AHG5'!E25+Rot_AHG5!E25+SCxt_AHG5!E25</f>
        <v>-1.6532168395469848E-3</v>
      </c>
      <c r="F25" s="119">
        <f>-'QPMap-AHG5'!F21+'IBC-AHG5'!F25+Rot_AHG5!F25+SCxt_AHG5!F25</f>
        <v>-2.2807409020998903E-3</v>
      </c>
      <c r="G25" s="120">
        <f>-'QPMap-AHG5'!G21+'IBC-AHG5'!G25+Rot_AHG5!G25+SCxt_AHG5!G25</f>
        <v>-6.5005620188610504E-4</v>
      </c>
      <c r="H25" s="121">
        <f>-'QPMap-AHG5'!H21+'IBC-AHG5'!H25+Rot_AHG5!H25+SCxt_AHG5!H25</f>
        <v>-7.6368443944390448E-4</v>
      </c>
      <c r="I25" s="14"/>
      <c r="J25" s="15"/>
      <c r="K25" s="15"/>
    </row>
    <row r="26" spans="2:14" ht="12.75" thickBot="1" x14ac:dyDescent="0.25">
      <c r="B26" s="13" t="s">
        <v>10</v>
      </c>
      <c r="C26" s="119">
        <f>-'QPMap-AHG5'!C22+'IBC-AHG5'!C26+Rot_AHG5!C26+SCxt_AHG5!C26</f>
        <v>-1.2064384745903847E-2</v>
      </c>
      <c r="D26" s="120">
        <f>-'QPMap-AHG5'!D22+'IBC-AHG5'!D26+Rot_AHG5!D26+SCxt_AHG5!D26</f>
        <v>4.8926966090515008E-2</v>
      </c>
      <c r="E26" s="121">
        <f>-'QPMap-AHG5'!E22+'IBC-AHG5'!E26+Rot_AHG5!E26+SCxt_AHG5!E26</f>
        <v>4.3798404211042599E-2</v>
      </c>
      <c r="F26" s="119">
        <f>-'QPMap-AHG5'!F22+'IBC-AHG5'!F26+Rot_AHG5!F26+SCxt_AHG5!F26</f>
        <v>-5.1726177766581328E-3</v>
      </c>
      <c r="G26" s="120">
        <f>-'QPMap-AHG5'!G22+'IBC-AHG5'!G26+Rot_AHG5!G26+SCxt_AHG5!G26</f>
        <v>4.0640518483659382E-3</v>
      </c>
      <c r="H26" s="121">
        <f>-'QPMap-AHG5'!H22+'IBC-AHG5'!H26+Rot_AHG5!H26+SCxt_AHG5!H26</f>
        <v>4.3161265611530841E-3</v>
      </c>
      <c r="I26" s="14"/>
      <c r="J26" s="15"/>
      <c r="K26" s="15"/>
    </row>
    <row r="27" spans="2:14" x14ac:dyDescent="0.2">
      <c r="B27" s="113" t="s">
        <v>63</v>
      </c>
      <c r="C27" s="11"/>
      <c r="D27" s="11"/>
      <c r="E27" s="12"/>
      <c r="F27" s="11"/>
      <c r="G27" s="11"/>
      <c r="H27" s="12"/>
      <c r="I27" s="15"/>
      <c r="J27" s="15"/>
      <c r="K27" s="15"/>
    </row>
    <row r="28" spans="2:14" ht="12.75" thickBot="1" x14ac:dyDescent="0.25">
      <c r="B28" s="17"/>
      <c r="C28" s="114"/>
      <c r="D28" s="114"/>
      <c r="E28" s="115"/>
      <c r="F28" s="114"/>
      <c r="G28" s="114"/>
      <c r="H28" s="115"/>
      <c r="I28" s="111"/>
      <c r="J28" s="108"/>
      <c r="K28" s="108"/>
    </row>
    <row r="29" spans="2:14" x14ac:dyDescent="0.2">
      <c r="B29" s="9" t="s">
        <v>11</v>
      </c>
      <c r="C29" s="123">
        <v>1.1882603663542646</v>
      </c>
      <c r="D29" s="124"/>
      <c r="E29" s="125"/>
      <c r="F29" s="123">
        <v>1.1763625010691618</v>
      </c>
      <c r="G29" s="124"/>
      <c r="H29" s="125"/>
      <c r="I29" s="30"/>
      <c r="J29" s="31"/>
      <c r="K29" s="31"/>
    </row>
    <row r="30" spans="2:14" ht="12.75" thickBot="1" x14ac:dyDescent="0.25">
      <c r="B30" s="17" t="s">
        <v>13</v>
      </c>
      <c r="C30" s="126">
        <v>1.0045806986289998</v>
      </c>
      <c r="D30" s="127"/>
      <c r="E30" s="128"/>
      <c r="F30" s="126">
        <v>1.0079559138604841</v>
      </c>
      <c r="G30" s="127"/>
      <c r="H30" s="128"/>
      <c r="I30" s="30"/>
      <c r="J30" s="31"/>
      <c r="K30" s="31"/>
    </row>
  </sheetData>
  <mergeCells count="24">
    <mergeCell ref="M23:N23"/>
    <mergeCell ref="C29:E29"/>
    <mergeCell ref="F29:H29"/>
    <mergeCell ref="C30:E30"/>
    <mergeCell ref="F30:H30"/>
    <mergeCell ref="M7:N12"/>
    <mergeCell ref="C19:E19"/>
    <mergeCell ref="F19:H19"/>
    <mergeCell ref="C20:E20"/>
    <mergeCell ref="F20:H20"/>
    <mergeCell ref="C22:E22"/>
    <mergeCell ref="F22:H22"/>
    <mergeCell ref="C10:E10"/>
    <mergeCell ref="F10:H10"/>
    <mergeCell ref="I10:K10"/>
    <mergeCell ref="C12:E12"/>
    <mergeCell ref="F12:H12"/>
    <mergeCell ref="M16:N16"/>
    <mergeCell ref="C2:E2"/>
    <mergeCell ref="F2:H2"/>
    <mergeCell ref="I2:K2"/>
    <mergeCell ref="C9:E9"/>
    <mergeCell ref="F9:H9"/>
    <mergeCell ref="I9:K9"/>
  </mergeCells>
  <conditionalFormatting sqref="C4:E7">
    <cfRule type="cellIs" dxfId="15" priority="19" stopIfTrue="1" operator="greaterThan">
      <formula>0.03</formula>
    </cfRule>
    <cfRule type="cellIs" dxfId="14" priority="20" stopIfTrue="1" operator="lessThan">
      <formula>-0.03</formula>
    </cfRule>
  </conditionalFormatting>
  <conditionalFormatting sqref="F4:H7">
    <cfRule type="cellIs" dxfId="27" priority="17" stopIfTrue="1" operator="greaterThan">
      <formula>0.03</formula>
    </cfRule>
    <cfRule type="cellIs" dxfId="26" priority="18" stopIfTrue="1" operator="lessThan">
      <formula>-0.03</formula>
    </cfRule>
  </conditionalFormatting>
  <conditionalFormatting sqref="C14:E17">
    <cfRule type="cellIs" dxfId="13" priority="15" stopIfTrue="1" operator="greaterThan">
      <formula>0.03</formula>
    </cfRule>
    <cfRule type="cellIs" dxfId="12" priority="16" stopIfTrue="1" operator="lessThan">
      <formula>-0.03</formula>
    </cfRule>
  </conditionalFormatting>
  <conditionalFormatting sqref="C25:E27 D24:E24">
    <cfRule type="cellIs" dxfId="7" priority="13" stopIfTrue="1" operator="greaterThan">
      <formula>0.03</formula>
    </cfRule>
    <cfRule type="cellIs" dxfId="6" priority="14" stopIfTrue="1" operator="lessThan">
      <formula>-0.03</formula>
    </cfRule>
  </conditionalFormatting>
  <conditionalFormatting sqref="F14:H17">
    <cfRule type="cellIs" dxfId="25" priority="11" stopIfTrue="1" operator="greaterThan">
      <formula>0.03</formula>
    </cfRule>
    <cfRule type="cellIs" dxfId="24" priority="12" stopIfTrue="1" operator="lessThan">
      <formula>-0.03</formula>
    </cfRule>
  </conditionalFormatting>
  <conditionalFormatting sqref="F24:H27">
    <cfRule type="cellIs" dxfId="23" priority="9" stopIfTrue="1" operator="greaterThan">
      <formula>0.03</formula>
    </cfRule>
    <cfRule type="cellIs" dxfId="22" priority="10" stopIfTrue="1" operator="lessThan">
      <formula>-0.03</formula>
    </cfRule>
  </conditionalFormatting>
  <conditionalFormatting sqref="I4:K7">
    <cfRule type="cellIs" dxfId="21" priority="7" stopIfTrue="1" operator="greaterThan">
      <formula>0.03</formula>
    </cfRule>
    <cfRule type="cellIs" dxfId="20" priority="8" stopIfTrue="1" operator="lessThan">
      <formula>-0.03</formula>
    </cfRule>
  </conditionalFormatting>
  <conditionalFormatting sqref="I14:K17">
    <cfRule type="cellIs" dxfId="19" priority="5" stopIfTrue="1" operator="greaterThan">
      <formula>0.03</formula>
    </cfRule>
    <cfRule type="cellIs" dxfId="18" priority="6" stopIfTrue="1" operator="lessThan">
      <formula>-0.03</formula>
    </cfRule>
  </conditionalFormatting>
  <conditionalFormatting sqref="I24:K27">
    <cfRule type="cellIs" dxfId="17" priority="3" stopIfTrue="1" operator="greaterThan">
      <formula>0.03</formula>
    </cfRule>
    <cfRule type="cellIs" dxfId="16" priority="4" stopIfTrue="1" operator="lessThan">
      <formula>-0.03</formula>
    </cfRule>
  </conditionalFormatting>
  <conditionalFormatting sqref="C24:C26">
    <cfRule type="cellIs" dxfId="9" priority="1" stopIfTrue="1" operator="greaterThan">
      <formula>0.03</formula>
    </cfRule>
    <cfRule type="cellIs" dxfId="8" priority="2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0</v>
      </c>
      <c r="D2" s="3"/>
      <c r="E2" s="4"/>
      <c r="F2" s="2" t="s">
        <v>1</v>
      </c>
      <c r="G2" s="3"/>
      <c r="H2" s="4"/>
      <c r="I2" s="2" t="s">
        <v>2</v>
      </c>
      <c r="J2" s="3"/>
      <c r="K2" s="4"/>
      <c r="M2" s="5" t="s">
        <v>3</v>
      </c>
      <c r="N2" s="5" t="s">
        <v>78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79</v>
      </c>
    </row>
    <row r="4" spans="2:14" x14ac:dyDescent="0.2">
      <c r="B4" s="9" t="s">
        <v>8</v>
      </c>
      <c r="C4" s="10">
        <v>0</v>
      </c>
      <c r="D4" s="11">
        <v>0</v>
      </c>
      <c r="E4" s="12">
        <v>0</v>
      </c>
      <c r="F4" s="10">
        <v>0</v>
      </c>
      <c r="G4" s="11">
        <v>0</v>
      </c>
      <c r="H4" s="12">
        <v>0</v>
      </c>
      <c r="I4" s="10">
        <v>0</v>
      </c>
      <c r="J4" s="11">
        <v>0</v>
      </c>
      <c r="K4" s="12">
        <v>0</v>
      </c>
    </row>
    <row r="5" spans="2:14" x14ac:dyDescent="0.2">
      <c r="B5" s="13" t="s">
        <v>9</v>
      </c>
      <c r="C5" s="14">
        <v>0</v>
      </c>
      <c r="D5" s="15">
        <v>0</v>
      </c>
      <c r="E5" s="16">
        <v>0</v>
      </c>
      <c r="F5" s="14">
        <v>0</v>
      </c>
      <c r="G5" s="15">
        <v>0</v>
      </c>
      <c r="H5" s="16">
        <v>0</v>
      </c>
      <c r="I5" s="14">
        <v>0</v>
      </c>
      <c r="J5" s="15">
        <v>0</v>
      </c>
      <c r="K5" s="16">
        <v>0</v>
      </c>
    </row>
    <row r="6" spans="2:14" ht="12.75" thickBot="1" x14ac:dyDescent="0.25">
      <c r="B6" s="17" t="s">
        <v>10</v>
      </c>
      <c r="C6" s="14">
        <v>2.8269881077029563E-3</v>
      </c>
      <c r="D6" s="15">
        <v>-9.761373504345916E-3</v>
      </c>
      <c r="E6" s="16">
        <v>-1.0677636324650843E-2</v>
      </c>
      <c r="F6" s="14">
        <v>0</v>
      </c>
      <c r="G6" s="15">
        <v>0</v>
      </c>
      <c r="H6" s="16">
        <v>0</v>
      </c>
      <c r="I6" s="14">
        <v>0</v>
      </c>
      <c r="J6" s="15">
        <v>0</v>
      </c>
      <c r="K6" s="16">
        <v>0</v>
      </c>
    </row>
    <row r="7" spans="2:14" x14ac:dyDescent="0.2">
      <c r="B7" s="13" t="s">
        <v>11</v>
      </c>
      <c r="C7" s="18">
        <v>0.99970653329771098</v>
      </c>
      <c r="D7" s="19"/>
      <c r="E7" s="20"/>
      <c r="F7" s="18">
        <v>0.99954065977632711</v>
      </c>
      <c r="G7" s="19"/>
      <c r="H7" s="20"/>
      <c r="I7" s="18">
        <v>1.0000844119176362</v>
      </c>
      <c r="J7" s="19"/>
      <c r="K7" s="20"/>
      <c r="M7" s="5" t="s">
        <v>12</v>
      </c>
    </row>
    <row r="8" spans="2:14" ht="12.75" thickBot="1" x14ac:dyDescent="0.25">
      <c r="B8" s="17" t="s">
        <v>13</v>
      </c>
      <c r="C8" s="21">
        <v>1.0130496887086464</v>
      </c>
      <c r="D8" s="22"/>
      <c r="E8" s="23"/>
      <c r="F8" s="21">
        <v>1.0394779572573989</v>
      </c>
      <c r="G8" s="22"/>
      <c r="H8" s="23"/>
      <c r="I8" s="21">
        <v>1.0304446358760817</v>
      </c>
      <c r="J8" s="22"/>
      <c r="K8" s="23"/>
      <c r="M8" s="1" t="s">
        <v>14</v>
      </c>
    </row>
    <row r="9" spans="2:14" ht="12.75" thickBot="1" x14ac:dyDescent="0.25">
      <c r="I9" s="24"/>
      <c r="J9" s="24"/>
      <c r="K9" s="24"/>
    </row>
    <row r="10" spans="2:14" x14ac:dyDescent="0.2">
      <c r="C10" s="2" t="s">
        <v>15</v>
      </c>
      <c r="D10" s="3"/>
      <c r="E10" s="4"/>
      <c r="F10" s="2" t="s">
        <v>16</v>
      </c>
      <c r="G10" s="3"/>
      <c r="H10" s="4"/>
      <c r="I10" s="25"/>
      <c r="J10" s="26"/>
      <c r="K10" s="26"/>
    </row>
    <row r="11" spans="2:14" ht="12.75" thickBot="1" x14ac:dyDescent="0.25">
      <c r="C11" s="27" t="s">
        <v>4</v>
      </c>
      <c r="D11" s="28" t="s">
        <v>5</v>
      </c>
      <c r="E11" s="29" t="s">
        <v>6</v>
      </c>
      <c r="F11" s="27" t="s">
        <v>4</v>
      </c>
      <c r="G11" s="28" t="s">
        <v>5</v>
      </c>
      <c r="H11" s="29" t="s">
        <v>6</v>
      </c>
      <c r="I11" s="27"/>
      <c r="J11" s="28"/>
      <c r="K11" s="28"/>
    </row>
    <row r="12" spans="2:14" x14ac:dyDescent="0.2">
      <c r="B12" s="9" t="s">
        <v>8</v>
      </c>
      <c r="C12" s="10">
        <v>0</v>
      </c>
      <c r="D12" s="11">
        <v>0</v>
      </c>
      <c r="E12" s="12">
        <v>0</v>
      </c>
      <c r="F12" s="10">
        <v>0</v>
      </c>
      <c r="G12" s="11">
        <v>0</v>
      </c>
      <c r="H12" s="12">
        <v>0</v>
      </c>
      <c r="I12" s="14"/>
      <c r="J12" s="15"/>
      <c r="K12" s="15"/>
    </row>
    <row r="13" spans="2:14" ht="12.75" thickBot="1" x14ac:dyDescent="0.25">
      <c r="B13" s="13" t="s">
        <v>9</v>
      </c>
      <c r="C13" s="14">
        <v>0</v>
      </c>
      <c r="D13" s="15">
        <v>0</v>
      </c>
      <c r="E13" s="16">
        <v>0</v>
      </c>
      <c r="F13" s="14">
        <v>0</v>
      </c>
      <c r="G13" s="15">
        <v>0</v>
      </c>
      <c r="H13" s="16">
        <v>0</v>
      </c>
      <c r="I13" s="14"/>
      <c r="J13" s="15"/>
      <c r="K13" s="15"/>
    </row>
    <row r="14" spans="2:14" ht="12.75" thickBot="1" x14ac:dyDescent="0.25">
      <c r="B14" s="13" t="s">
        <v>10</v>
      </c>
      <c r="C14" s="14">
        <v>9.1348750278811754E-3</v>
      </c>
      <c r="D14" s="15">
        <v>-3.5165868253978813E-2</v>
      </c>
      <c r="E14" s="16">
        <v>-3.4382345670895584E-2</v>
      </c>
      <c r="F14" s="14">
        <v>2.073410550701395E-3</v>
      </c>
      <c r="G14" s="15">
        <v>-4.4361657897573469E-3</v>
      </c>
      <c r="H14" s="16">
        <v>-4.9719878251515137E-3</v>
      </c>
      <c r="I14" s="14"/>
      <c r="J14" s="15"/>
      <c r="K14" s="15"/>
      <c r="M14" s="2" t="s">
        <v>17</v>
      </c>
      <c r="N14" s="4"/>
    </row>
    <row r="15" spans="2:14" x14ac:dyDescent="0.2">
      <c r="B15" s="9" t="s">
        <v>11</v>
      </c>
      <c r="C15" s="18">
        <v>0.99941579809411651</v>
      </c>
      <c r="D15" s="19"/>
      <c r="E15" s="20"/>
      <c r="F15" s="18">
        <v>0.99930122616136197</v>
      </c>
      <c r="G15" s="19"/>
      <c r="H15" s="20"/>
      <c r="I15" s="30"/>
      <c r="J15" s="31"/>
      <c r="K15" s="31"/>
      <c r="M15" s="9" t="s">
        <v>18</v>
      </c>
      <c r="N15" s="32"/>
    </row>
    <row r="16" spans="2:14" ht="12.75" thickBot="1" x14ac:dyDescent="0.25">
      <c r="B16" s="17" t="s">
        <v>13</v>
      </c>
      <c r="C16" s="21">
        <v>0.99579146017630527</v>
      </c>
      <c r="D16" s="22"/>
      <c r="E16" s="23"/>
      <c r="F16" s="21">
        <v>0.99437326566505913</v>
      </c>
      <c r="G16" s="22"/>
      <c r="H16" s="23"/>
      <c r="I16" s="30"/>
      <c r="J16" s="31"/>
      <c r="K16" s="31"/>
      <c r="M16" s="13" t="s">
        <v>19</v>
      </c>
      <c r="N16" s="33"/>
    </row>
    <row r="17" spans="2:14" ht="12.75" thickBot="1" x14ac:dyDescent="0.25">
      <c r="I17" s="34"/>
      <c r="J17" s="34"/>
      <c r="K17" s="34"/>
      <c r="M17" s="13" t="s">
        <v>20</v>
      </c>
      <c r="N17" s="33"/>
    </row>
    <row r="18" spans="2:14" x14ac:dyDescent="0.2">
      <c r="C18" s="2" t="s">
        <v>21</v>
      </c>
      <c r="D18" s="3"/>
      <c r="E18" s="4"/>
      <c r="F18" s="2" t="s">
        <v>22</v>
      </c>
      <c r="G18" s="3"/>
      <c r="H18" s="4"/>
      <c r="I18" s="25"/>
      <c r="J18" s="26"/>
      <c r="K18" s="26"/>
      <c r="M18" s="13" t="s">
        <v>23</v>
      </c>
      <c r="N18" s="33"/>
    </row>
    <row r="19" spans="2:14" ht="12.75" thickBot="1" x14ac:dyDescent="0.25">
      <c r="C19" s="27" t="s">
        <v>4</v>
      </c>
      <c r="D19" s="28" t="s">
        <v>5</v>
      </c>
      <c r="E19" s="29" t="s">
        <v>6</v>
      </c>
      <c r="F19" s="27" t="s">
        <v>4</v>
      </c>
      <c r="G19" s="28" t="s">
        <v>5</v>
      </c>
      <c r="H19" s="29" t="s">
        <v>6</v>
      </c>
      <c r="I19" s="27"/>
      <c r="J19" s="28"/>
      <c r="K19" s="28"/>
      <c r="M19" s="13" t="s">
        <v>24</v>
      </c>
      <c r="N19" s="33"/>
    </row>
    <row r="20" spans="2:14" ht="12.75" thickBot="1" x14ac:dyDescent="0.25">
      <c r="B20" s="9" t="s">
        <v>8</v>
      </c>
      <c r="C20" s="10">
        <v>0</v>
      </c>
      <c r="D20" s="11">
        <v>0</v>
      </c>
      <c r="E20" s="12">
        <v>0</v>
      </c>
      <c r="F20" s="10">
        <v>0</v>
      </c>
      <c r="G20" s="11">
        <v>0</v>
      </c>
      <c r="H20" s="12">
        <v>0</v>
      </c>
      <c r="I20" s="14"/>
      <c r="J20" s="15"/>
      <c r="K20" s="15"/>
      <c r="M20" s="17" t="s">
        <v>25</v>
      </c>
      <c r="N20" s="35"/>
    </row>
    <row r="21" spans="2:14" ht="12.75" thickBot="1" x14ac:dyDescent="0.25">
      <c r="B21" s="13" t="s">
        <v>9</v>
      </c>
      <c r="C21" s="14">
        <v>0</v>
      </c>
      <c r="D21" s="15">
        <v>0</v>
      </c>
      <c r="E21" s="16">
        <v>0</v>
      </c>
      <c r="F21" s="14">
        <v>0</v>
      </c>
      <c r="G21" s="15">
        <v>0</v>
      </c>
      <c r="H21" s="16">
        <v>0</v>
      </c>
      <c r="I21" s="14"/>
      <c r="J21" s="15"/>
      <c r="K21" s="15"/>
      <c r="M21" s="36" t="s">
        <v>26</v>
      </c>
      <c r="N21" s="37"/>
    </row>
    <row r="22" spans="2:14" ht="12.75" thickBot="1" x14ac:dyDescent="0.25">
      <c r="B22" s="13" t="s">
        <v>10</v>
      </c>
      <c r="C22" s="14">
        <v>1.0254700827392613E-2</v>
      </c>
      <c r="D22" s="15">
        <v>-4.9651539374817082E-2</v>
      </c>
      <c r="E22" s="16">
        <v>-4.9295968234994811E-2</v>
      </c>
      <c r="F22" s="14">
        <v>2.56788078916451E-3</v>
      </c>
      <c r="G22" s="15">
        <v>-6.7001591274652118E-3</v>
      </c>
      <c r="H22" s="16">
        <v>-8.0012930509539837E-3</v>
      </c>
      <c r="I22" s="14"/>
      <c r="J22" s="15"/>
      <c r="K22" s="15"/>
    </row>
    <row r="23" spans="2:14" x14ac:dyDescent="0.2">
      <c r="B23" s="9" t="s">
        <v>11</v>
      </c>
      <c r="C23" s="18">
        <v>0.99966102184561012</v>
      </c>
      <c r="D23" s="19"/>
      <c r="E23" s="20"/>
      <c r="F23" s="18">
        <v>0.99996556023570016</v>
      </c>
      <c r="G23" s="19"/>
      <c r="H23" s="20"/>
      <c r="I23" s="30"/>
      <c r="J23" s="31"/>
      <c r="K23" s="31"/>
    </row>
    <row r="24" spans="2:14" ht="12.75" thickBot="1" x14ac:dyDescent="0.25">
      <c r="B24" s="17" t="s">
        <v>13</v>
      </c>
      <c r="C24" s="21">
        <v>0.99914257736575895</v>
      </c>
      <c r="D24" s="22"/>
      <c r="E24" s="23"/>
      <c r="F24" s="21">
        <v>1.0086398889495334</v>
      </c>
      <c r="G24" s="22"/>
      <c r="H24" s="23"/>
      <c r="I24" s="30"/>
      <c r="J24" s="31"/>
      <c r="K24" s="31"/>
    </row>
  </sheetData>
  <mergeCells count="23">
    <mergeCell ref="M21:N21"/>
    <mergeCell ref="C23:E23"/>
    <mergeCell ref="F23:H23"/>
    <mergeCell ref="C24:E24"/>
    <mergeCell ref="F24:H24"/>
    <mergeCell ref="C15:E15"/>
    <mergeCell ref="F15:H15"/>
    <mergeCell ref="C16:E16"/>
    <mergeCell ref="F16:H16"/>
    <mergeCell ref="C18:E18"/>
    <mergeCell ref="F18:H18"/>
    <mergeCell ref="C8:E8"/>
    <mergeCell ref="F8:H8"/>
    <mergeCell ref="I8:K8"/>
    <mergeCell ref="C10:E10"/>
    <mergeCell ref="F10:H10"/>
    <mergeCell ref="M14:N14"/>
    <mergeCell ref="C2:E2"/>
    <mergeCell ref="F2:H2"/>
    <mergeCell ref="I2:K2"/>
    <mergeCell ref="C7:E7"/>
    <mergeCell ref="F7:H7"/>
    <mergeCell ref="I7:K7"/>
  </mergeCells>
  <conditionalFormatting sqref="C4:E6">
    <cfRule type="cellIs" dxfId="911" priority="17" stopIfTrue="1" operator="greaterThan">
      <formula>0.03</formula>
    </cfRule>
    <cfRule type="cellIs" dxfId="910" priority="18" stopIfTrue="1" operator="lessThan">
      <formula>-0.03</formula>
    </cfRule>
  </conditionalFormatting>
  <conditionalFormatting sqref="F4:H6">
    <cfRule type="cellIs" dxfId="909" priority="15" stopIfTrue="1" operator="greaterThan">
      <formula>0.03</formula>
    </cfRule>
    <cfRule type="cellIs" dxfId="908" priority="16" stopIfTrue="1" operator="lessThan">
      <formula>-0.03</formula>
    </cfRule>
  </conditionalFormatting>
  <conditionalFormatting sqref="C12:E14">
    <cfRule type="cellIs" dxfId="907" priority="13" stopIfTrue="1" operator="greaterThan">
      <formula>0.03</formula>
    </cfRule>
    <cfRule type="cellIs" dxfId="906" priority="14" stopIfTrue="1" operator="lessThan">
      <formula>-0.03</formula>
    </cfRule>
  </conditionalFormatting>
  <conditionalFormatting sqref="C20:E22">
    <cfRule type="cellIs" dxfId="905" priority="11" stopIfTrue="1" operator="greaterThan">
      <formula>0.03</formula>
    </cfRule>
    <cfRule type="cellIs" dxfId="904" priority="12" stopIfTrue="1" operator="lessThan">
      <formula>-0.03</formula>
    </cfRule>
  </conditionalFormatting>
  <conditionalFormatting sqref="F12:H14">
    <cfRule type="cellIs" dxfId="903" priority="9" stopIfTrue="1" operator="greaterThan">
      <formula>0.03</formula>
    </cfRule>
    <cfRule type="cellIs" dxfId="902" priority="10" stopIfTrue="1" operator="lessThan">
      <formula>-0.03</formula>
    </cfRule>
  </conditionalFormatting>
  <conditionalFormatting sqref="F20:H22">
    <cfRule type="cellIs" dxfId="901" priority="7" stopIfTrue="1" operator="greaterThan">
      <formula>0.03</formula>
    </cfRule>
    <cfRule type="cellIs" dxfId="900" priority="8" stopIfTrue="1" operator="lessThan">
      <formula>-0.03</formula>
    </cfRule>
  </conditionalFormatting>
  <conditionalFormatting sqref="I4:K6">
    <cfRule type="cellIs" dxfId="899" priority="5" stopIfTrue="1" operator="greaterThan">
      <formula>0.03</formula>
    </cfRule>
    <cfRule type="cellIs" dxfId="898" priority="6" stopIfTrue="1" operator="lessThan">
      <formula>-0.03</formula>
    </cfRule>
  </conditionalFormatting>
  <conditionalFormatting sqref="I12:K14">
    <cfRule type="cellIs" dxfId="897" priority="3" stopIfTrue="1" operator="greaterThan">
      <formula>0.03</formula>
    </cfRule>
    <cfRule type="cellIs" dxfId="896" priority="4" stopIfTrue="1" operator="lessThan">
      <formula>-0.03</formula>
    </cfRule>
  </conditionalFormatting>
  <conditionalFormatting sqref="I20:K22">
    <cfRule type="cellIs" dxfId="895" priority="1" stopIfTrue="1" operator="greaterThan">
      <formula>0.03</formula>
    </cfRule>
    <cfRule type="cellIs" dxfId="894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77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70</v>
      </c>
    </row>
    <row r="4" spans="2:14" x14ac:dyDescent="0.2">
      <c r="B4" s="9" t="s">
        <v>8</v>
      </c>
      <c r="C4" s="10">
        <v>-6.8892764209338292E-3</v>
      </c>
      <c r="D4" s="11">
        <v>-6.6136031399056106E-3</v>
      </c>
      <c r="E4" s="12">
        <v>-6.687411597481166E-3</v>
      </c>
      <c r="F4" s="10">
        <v>-3.194245136145038E-3</v>
      </c>
      <c r="G4" s="11">
        <v>-3.7020377735747373E-3</v>
      </c>
      <c r="H4" s="12">
        <v>-3.6479854091668318E-3</v>
      </c>
      <c r="I4" s="10">
        <v>-1.6639996651125616E-3</v>
      </c>
      <c r="J4" s="11">
        <v>-2.0110558613854052E-3</v>
      </c>
      <c r="K4" s="12">
        <v>-1.989415702721764E-3</v>
      </c>
    </row>
    <row r="5" spans="2:14" x14ac:dyDescent="0.2">
      <c r="B5" s="13" t="s">
        <v>9</v>
      </c>
      <c r="C5" s="14">
        <v>-3.602923835966324E-3</v>
      </c>
      <c r="D5" s="15">
        <v>-3.9715747648248079E-3</v>
      </c>
      <c r="E5" s="16">
        <v>-4.563059413685241E-3</v>
      </c>
      <c r="F5" s="14">
        <v>-2.6973988609481875E-3</v>
      </c>
      <c r="G5" s="15">
        <v>-2.9876055061286116E-3</v>
      </c>
      <c r="H5" s="16">
        <v>-3.23127603809868E-3</v>
      </c>
      <c r="I5" s="14">
        <v>-1.7373543278615797E-3</v>
      </c>
      <c r="J5" s="15">
        <v>-2.0768703456147991E-3</v>
      </c>
      <c r="K5" s="16">
        <v>-2.0725222274927363E-3</v>
      </c>
    </row>
    <row r="6" spans="2:14" ht="12.75" thickBot="1" x14ac:dyDescent="0.25">
      <c r="B6" s="13" t="s">
        <v>10</v>
      </c>
      <c r="C6" s="14">
        <v>-2.9638453334386145E-3</v>
      </c>
      <c r="D6" s="15">
        <v>-4.0151711891733355E-3</v>
      </c>
      <c r="E6" s="16">
        <v>-4.545587409407993E-3</v>
      </c>
      <c r="F6" s="14">
        <v>-1.8707435557118496E-3</v>
      </c>
      <c r="G6" s="15">
        <v>-2.1474992750427002E-3</v>
      </c>
      <c r="H6" s="16">
        <v>-2.4621106371599693E-3</v>
      </c>
      <c r="I6" s="14">
        <v>-1.0763351504577173E-3</v>
      </c>
      <c r="J6" s="15">
        <v>-1.2915000881417646E-3</v>
      </c>
      <c r="K6" s="16">
        <v>-1.3033244603488964E-3</v>
      </c>
    </row>
    <row r="7" spans="2:14" x14ac:dyDescent="0.2">
      <c r="B7" s="113" t="s">
        <v>63</v>
      </c>
      <c r="C7" s="11">
        <v>-4.5946179796956914E-3</v>
      </c>
      <c r="D7" s="11">
        <v>-4.9461839453287222E-3</v>
      </c>
      <c r="E7" s="12">
        <v>-5.3299918427955444E-3</v>
      </c>
      <c r="F7" s="11">
        <v>-2.6150435457172982E-3</v>
      </c>
      <c r="G7" s="11">
        <v>-2.9800925298544127E-3</v>
      </c>
      <c r="H7" s="12">
        <v>-3.1380722727338728E-3</v>
      </c>
      <c r="I7" s="11">
        <v>-1.5003556213243443E-3</v>
      </c>
      <c r="J7" s="11">
        <v>-1.8030472694263268E-3</v>
      </c>
      <c r="K7" s="12">
        <v>-1.7975569289393428E-3</v>
      </c>
      <c r="M7" s="5" t="s">
        <v>12</v>
      </c>
    </row>
    <row r="8" spans="2:14" ht="12.75" thickBot="1" x14ac:dyDescent="0.25">
      <c r="B8" s="17"/>
      <c r="C8" s="114">
        <v>-4.7279497845906741E-3</v>
      </c>
      <c r="D8" s="114">
        <v>-4.8525528819580365E-3</v>
      </c>
      <c r="E8" s="115">
        <v>-5.4787102009513141E-3</v>
      </c>
      <c r="F8" s="114">
        <v>-2.6422377849264641E-3</v>
      </c>
      <c r="G8" s="114">
        <v>-3.1014996268756093E-3</v>
      </c>
      <c r="H8" s="115">
        <v>-3.172835589922424E-3</v>
      </c>
      <c r="I8" s="114">
        <v>-1.5297627308071423E-3</v>
      </c>
      <c r="J8" s="114">
        <v>-1.8248652821511396E-3</v>
      </c>
      <c r="K8" s="115">
        <v>-1.8788314748234129E-3</v>
      </c>
      <c r="M8" s="1" t="s">
        <v>14</v>
      </c>
    </row>
    <row r="9" spans="2:14" x14ac:dyDescent="0.2">
      <c r="B9" s="13" t="s">
        <v>11</v>
      </c>
      <c r="C9" s="18">
        <v>1.5632296390087881</v>
      </c>
      <c r="D9" s="19"/>
      <c r="E9" s="20"/>
      <c r="F9" s="18">
        <v>1.543566019425523</v>
      </c>
      <c r="G9" s="19"/>
      <c r="H9" s="20"/>
      <c r="I9" s="18">
        <v>1.5146365873654002</v>
      </c>
      <c r="J9" s="19"/>
      <c r="K9" s="20"/>
    </row>
    <row r="10" spans="2:14" ht="12.75" thickBot="1" x14ac:dyDescent="0.25">
      <c r="B10" s="17" t="s">
        <v>13</v>
      </c>
      <c r="C10" s="21">
        <v>1.0244161855181138</v>
      </c>
      <c r="D10" s="22"/>
      <c r="E10" s="23"/>
      <c r="F10" s="21">
        <v>1.019541126037566</v>
      </c>
      <c r="G10" s="22"/>
      <c r="H10" s="23"/>
      <c r="I10" s="21">
        <v>1.0218965231543573</v>
      </c>
      <c r="J10" s="22"/>
      <c r="K10" s="23"/>
    </row>
    <row r="11" spans="2:14" ht="12.75" thickBot="1" x14ac:dyDescent="0.25">
      <c r="I11" s="24"/>
      <c r="J11" s="24"/>
      <c r="K11" s="24"/>
    </row>
    <row r="12" spans="2:14" x14ac:dyDescent="0.2">
      <c r="C12" s="2" t="s">
        <v>57</v>
      </c>
      <c r="D12" s="3"/>
      <c r="E12" s="4"/>
      <c r="F12" s="2" t="s">
        <v>58</v>
      </c>
      <c r="G12" s="3"/>
      <c r="H12" s="4"/>
      <c r="I12" s="25"/>
      <c r="J12" s="26"/>
      <c r="K12" s="26"/>
    </row>
    <row r="13" spans="2:14" ht="12.75" thickBot="1" x14ac:dyDescent="0.25">
      <c r="C13" s="27" t="s">
        <v>4</v>
      </c>
      <c r="D13" s="28" t="s">
        <v>5</v>
      </c>
      <c r="E13" s="29" t="s">
        <v>6</v>
      </c>
      <c r="F13" s="27" t="s">
        <v>4</v>
      </c>
      <c r="G13" s="28" t="s">
        <v>5</v>
      </c>
      <c r="H13" s="29" t="s">
        <v>6</v>
      </c>
      <c r="I13" s="27"/>
      <c r="J13" s="28"/>
      <c r="K13" s="28"/>
    </row>
    <row r="14" spans="2:14" x14ac:dyDescent="0.2">
      <c r="B14" s="9" t="s">
        <v>8</v>
      </c>
      <c r="C14" s="10">
        <v>-4.2784248352255583E-3</v>
      </c>
      <c r="D14" s="11">
        <v>-3.7761018054749962E-3</v>
      </c>
      <c r="E14" s="12">
        <v>-3.9742731051742031E-3</v>
      </c>
      <c r="F14" s="10">
        <v>-1.7225240818108528E-3</v>
      </c>
      <c r="G14" s="11">
        <v>-1.6635605117324009E-3</v>
      </c>
      <c r="H14" s="12">
        <v>-1.8595708626777813E-3</v>
      </c>
      <c r="I14" s="14"/>
      <c r="J14" s="15"/>
      <c r="K14" s="15"/>
    </row>
    <row r="15" spans="2:14" ht="12.75" thickBot="1" x14ac:dyDescent="0.25">
      <c r="B15" s="13" t="s">
        <v>9</v>
      </c>
      <c r="C15" s="14">
        <v>-8.6516258211977171E-4</v>
      </c>
      <c r="D15" s="15">
        <v>-3.428716817318806E-3</v>
      </c>
      <c r="E15" s="16">
        <v>-3.5701942307196288E-3</v>
      </c>
      <c r="F15" s="14">
        <v>-7.7442979296067041E-4</v>
      </c>
      <c r="G15" s="15">
        <v>-2.1347502415379909E-3</v>
      </c>
      <c r="H15" s="16">
        <v>-2.4559503568082025E-3</v>
      </c>
      <c r="I15" s="14"/>
      <c r="J15" s="15"/>
      <c r="K15" s="15"/>
    </row>
    <row r="16" spans="2:14" ht="12.75" thickBot="1" x14ac:dyDescent="0.25">
      <c r="B16" s="13" t="s">
        <v>10</v>
      </c>
      <c r="C16" s="14">
        <v>-1.1304042658953747E-3</v>
      </c>
      <c r="D16" s="15">
        <v>-3.5182252460474856E-3</v>
      </c>
      <c r="E16" s="16">
        <v>-3.3858984765225181E-3</v>
      </c>
      <c r="F16" s="14">
        <v>-5.7898094602261614E-4</v>
      </c>
      <c r="G16" s="15">
        <v>-1.228760833459987E-3</v>
      </c>
      <c r="H16" s="16">
        <v>-1.5301090358963907E-3</v>
      </c>
      <c r="I16" s="14"/>
      <c r="J16" s="15"/>
      <c r="K16" s="15"/>
      <c r="M16" s="2" t="s">
        <v>17</v>
      </c>
      <c r="N16" s="4"/>
    </row>
    <row r="17" spans="2:14" x14ac:dyDescent="0.2">
      <c r="B17" s="113" t="s">
        <v>63</v>
      </c>
      <c r="C17" s="11">
        <v>-2.1907439371777497E-3</v>
      </c>
      <c r="D17" s="11">
        <v>-3.5835185857892734E-3</v>
      </c>
      <c r="E17" s="12">
        <v>-3.6584924450949389E-3</v>
      </c>
      <c r="F17" s="11">
        <v>-1.0570030830622649E-3</v>
      </c>
      <c r="G17" s="11">
        <v>-1.6751391644929568E-3</v>
      </c>
      <c r="H17" s="12">
        <v>-1.9444992113797457E-3</v>
      </c>
      <c r="I17" s="15"/>
      <c r="J17" s="15"/>
      <c r="K17" s="15"/>
      <c r="M17" s="9" t="s">
        <v>18</v>
      </c>
      <c r="N17" s="32"/>
    </row>
    <row r="18" spans="2:14" ht="12.75" thickBot="1" x14ac:dyDescent="0.25">
      <c r="B18" s="17"/>
      <c r="C18" s="114">
        <v>-2.1789873098875053E-3</v>
      </c>
      <c r="D18" s="114">
        <v>-7.4605124552818321E-3</v>
      </c>
      <c r="E18" s="115">
        <v>-3.946893857550815E-3</v>
      </c>
      <c r="F18" s="114">
        <v>-1.281173714086587E-3</v>
      </c>
      <c r="G18" s="114">
        <v>1.2666202213655481E-4</v>
      </c>
      <c r="H18" s="115">
        <v>-1.9921592454481703E-3</v>
      </c>
      <c r="I18" s="111"/>
      <c r="J18" s="108"/>
      <c r="K18" s="108"/>
      <c r="M18" s="13" t="s">
        <v>19</v>
      </c>
      <c r="N18" s="33"/>
    </row>
    <row r="19" spans="2:14" x14ac:dyDescent="0.2">
      <c r="B19" s="9" t="s">
        <v>11</v>
      </c>
      <c r="C19" s="18">
        <v>1.1574896918828164</v>
      </c>
      <c r="D19" s="19"/>
      <c r="E19" s="20"/>
      <c r="F19" s="18">
        <v>1.144558711736718</v>
      </c>
      <c r="G19" s="19"/>
      <c r="H19" s="20"/>
      <c r="I19" s="30"/>
      <c r="J19" s="31"/>
      <c r="K19" s="31"/>
      <c r="M19" s="13" t="s">
        <v>20</v>
      </c>
      <c r="N19" s="33"/>
    </row>
    <row r="20" spans="2:14" ht="12.75" thickBot="1" x14ac:dyDescent="0.25">
      <c r="B20" s="17" t="s">
        <v>13</v>
      </c>
      <c r="C20" s="21">
        <v>1.0320615827356654</v>
      </c>
      <c r="D20" s="22"/>
      <c r="E20" s="23"/>
      <c r="F20" s="21">
        <v>1.0384010738376759</v>
      </c>
      <c r="G20" s="22"/>
      <c r="H20" s="23"/>
      <c r="I20" s="30"/>
      <c r="J20" s="31"/>
      <c r="K20" s="31"/>
      <c r="M20" s="13" t="s">
        <v>23</v>
      </c>
      <c r="N20" s="33"/>
    </row>
    <row r="21" spans="2:14" ht="12.75" thickBot="1" x14ac:dyDescent="0.25">
      <c r="I21" s="34"/>
      <c r="J21" s="34"/>
      <c r="K21" s="34"/>
      <c r="M21" s="13" t="s">
        <v>24</v>
      </c>
      <c r="N21" s="33"/>
    </row>
    <row r="22" spans="2:14" ht="12.75" thickBot="1" x14ac:dyDescent="0.25">
      <c r="C22" s="2" t="s">
        <v>59</v>
      </c>
      <c r="D22" s="3"/>
      <c r="E22" s="4"/>
      <c r="F22" s="2" t="s">
        <v>60</v>
      </c>
      <c r="G22" s="3"/>
      <c r="H22" s="4"/>
      <c r="I22" s="25"/>
      <c r="J22" s="26"/>
      <c r="K22" s="26"/>
      <c r="M22" s="17" t="s">
        <v>25</v>
      </c>
      <c r="N22" s="35"/>
    </row>
    <row r="23" spans="2:14" ht="12.75" thickBot="1" x14ac:dyDescent="0.25">
      <c r="C23" s="27" t="s">
        <v>4</v>
      </c>
      <c r="D23" s="28" t="s">
        <v>5</v>
      </c>
      <c r="E23" s="29" t="s">
        <v>6</v>
      </c>
      <c r="F23" s="27" t="s">
        <v>4</v>
      </c>
      <c r="G23" s="28" t="s">
        <v>5</v>
      </c>
      <c r="H23" s="29" t="s">
        <v>6</v>
      </c>
      <c r="I23" s="27"/>
      <c r="J23" s="28"/>
      <c r="K23" s="28"/>
      <c r="M23" s="36" t="s">
        <v>26</v>
      </c>
      <c r="N23" s="37"/>
    </row>
    <row r="24" spans="2:14" x14ac:dyDescent="0.2">
      <c r="B24" s="9" t="s">
        <v>8</v>
      </c>
      <c r="C24" s="10">
        <v>-2.3389029656631505E-3</v>
      </c>
      <c r="D24" s="11">
        <v>-1.9251774709840158E-3</v>
      </c>
      <c r="E24" s="12">
        <v>-1.8621465812045102E-3</v>
      </c>
      <c r="F24" s="10">
        <v>-9.7124601365229657E-4</v>
      </c>
      <c r="G24" s="11">
        <v>-8.1998307535803561E-4</v>
      </c>
      <c r="H24" s="12">
        <v>-8.738333059830905E-4</v>
      </c>
      <c r="I24" s="14"/>
      <c r="J24" s="15"/>
      <c r="K24" s="15"/>
    </row>
    <row r="25" spans="2:14" x14ac:dyDescent="0.2">
      <c r="B25" s="13" t="s">
        <v>9</v>
      </c>
      <c r="C25" s="14">
        <v>-5.0697819356428282E-4</v>
      </c>
      <c r="D25" s="15">
        <v>-1.408820141124629E-3</v>
      </c>
      <c r="E25" s="16">
        <v>-1.3777427714473894E-3</v>
      </c>
      <c r="F25" s="14">
        <v>-3.6088991849029091E-4</v>
      </c>
      <c r="G25" s="15">
        <v>-9.5795502467921345E-4</v>
      </c>
      <c r="H25" s="16">
        <v>-9.4355957801918662E-4</v>
      </c>
      <c r="I25" s="14"/>
      <c r="J25" s="15"/>
      <c r="K25" s="15"/>
    </row>
    <row r="26" spans="2:14" ht="12.75" thickBot="1" x14ac:dyDescent="0.25">
      <c r="B26" s="13" t="s">
        <v>10</v>
      </c>
      <c r="C26" s="14">
        <v>-7.4498564594087971E-5</v>
      </c>
      <c r="D26" s="15">
        <v>-1.3894847846901742E-3</v>
      </c>
      <c r="E26" s="16">
        <v>-2.904082071313176E-3</v>
      </c>
      <c r="F26" s="14">
        <v>-9.7804890103723815E-5</v>
      </c>
      <c r="G26" s="15">
        <v>-5.4860300377753844E-4</v>
      </c>
      <c r="H26" s="16">
        <v>-6.2875211466603285E-4</v>
      </c>
      <c r="I26" s="14"/>
      <c r="J26" s="15"/>
      <c r="K26" s="15"/>
    </row>
    <row r="27" spans="2:14" x14ac:dyDescent="0.2">
      <c r="B27" s="113" t="s">
        <v>63</v>
      </c>
      <c r="C27" s="11">
        <v>-1.0355255014733546E-3</v>
      </c>
      <c r="D27" s="11">
        <v>-1.5904342840261704E-3</v>
      </c>
      <c r="E27" s="12">
        <v>-2.0395430249527291E-3</v>
      </c>
      <c r="F27" s="11">
        <v>-4.9912871678983977E-4</v>
      </c>
      <c r="G27" s="11">
        <v>-7.775350364573431E-4</v>
      </c>
      <c r="H27" s="12">
        <v>-8.1803855893914821E-4</v>
      </c>
      <c r="I27" s="15"/>
      <c r="J27" s="15"/>
      <c r="K27" s="15"/>
    </row>
    <row r="28" spans="2:14" ht="12.75" thickBot="1" x14ac:dyDescent="0.25">
      <c r="B28" s="17"/>
      <c r="C28" s="114">
        <v>-8.9462238468494197E-4</v>
      </c>
      <c r="D28" s="114">
        <v>-4.2276239816047505E-4</v>
      </c>
      <c r="E28" s="115">
        <v>-2.217220716824246E-3</v>
      </c>
      <c r="F28" s="114">
        <v>-5.1112524771229119E-4</v>
      </c>
      <c r="G28" s="114">
        <v>-1.060283338262595E-3</v>
      </c>
      <c r="H28" s="115">
        <v>-9.7825165894059964E-4</v>
      </c>
      <c r="I28" s="111"/>
      <c r="J28" s="108"/>
      <c r="K28" s="108"/>
    </row>
    <row r="29" spans="2:14" x14ac:dyDescent="0.2">
      <c r="B29" s="9" t="s">
        <v>11</v>
      </c>
      <c r="C29" s="18">
        <v>1.1337814566981996</v>
      </c>
      <c r="D29" s="19"/>
      <c r="E29" s="20"/>
      <c r="F29" s="18">
        <v>1.1282647858422494</v>
      </c>
      <c r="G29" s="19"/>
      <c r="H29" s="20"/>
      <c r="I29" s="30"/>
      <c r="J29" s="31"/>
      <c r="K29" s="31"/>
    </row>
    <row r="30" spans="2:14" ht="12.75" thickBot="1" x14ac:dyDescent="0.25">
      <c r="B30" s="17" t="s">
        <v>13</v>
      </c>
      <c r="C30" s="21">
        <v>1.0208973079470287</v>
      </c>
      <c r="D30" s="22"/>
      <c r="E30" s="23"/>
      <c r="F30" s="21">
        <v>1.0128155153291725</v>
      </c>
      <c r="G30" s="22"/>
      <c r="H30" s="23"/>
      <c r="I30" s="30"/>
      <c r="J30" s="31"/>
      <c r="K30" s="31"/>
    </row>
  </sheetData>
  <mergeCells count="23">
    <mergeCell ref="M23:N23"/>
    <mergeCell ref="C29:E29"/>
    <mergeCell ref="F29:H29"/>
    <mergeCell ref="C30:E30"/>
    <mergeCell ref="F30:H30"/>
    <mergeCell ref="C19:E19"/>
    <mergeCell ref="F19:H19"/>
    <mergeCell ref="C20:E20"/>
    <mergeCell ref="F20:H20"/>
    <mergeCell ref="C22:E22"/>
    <mergeCell ref="F22:H22"/>
    <mergeCell ref="C10:E10"/>
    <mergeCell ref="F10:H10"/>
    <mergeCell ref="I10:K10"/>
    <mergeCell ref="C12:E12"/>
    <mergeCell ref="F12:H12"/>
    <mergeCell ref="M16:N16"/>
    <mergeCell ref="C2:E2"/>
    <mergeCell ref="F2:H2"/>
    <mergeCell ref="I2:K2"/>
    <mergeCell ref="C9:E9"/>
    <mergeCell ref="F9:H9"/>
    <mergeCell ref="I9:K9"/>
  </mergeCells>
  <conditionalFormatting sqref="C4:E7">
    <cfRule type="cellIs" dxfId="771" priority="17" stopIfTrue="1" operator="greaterThan">
      <formula>0.03</formula>
    </cfRule>
    <cfRule type="cellIs" dxfId="770" priority="18" stopIfTrue="1" operator="lessThan">
      <formula>-0.03</formula>
    </cfRule>
  </conditionalFormatting>
  <conditionalFormatting sqref="F4:H7">
    <cfRule type="cellIs" dxfId="769" priority="15" stopIfTrue="1" operator="greaterThan">
      <formula>0.03</formula>
    </cfRule>
    <cfRule type="cellIs" dxfId="768" priority="16" stopIfTrue="1" operator="lessThan">
      <formula>-0.03</formula>
    </cfRule>
  </conditionalFormatting>
  <conditionalFormatting sqref="C14:E17">
    <cfRule type="cellIs" dxfId="767" priority="13" stopIfTrue="1" operator="greaterThan">
      <formula>0.03</formula>
    </cfRule>
    <cfRule type="cellIs" dxfId="766" priority="14" stopIfTrue="1" operator="lessThan">
      <formula>-0.03</formula>
    </cfRule>
  </conditionalFormatting>
  <conditionalFormatting sqref="C24:E27">
    <cfRule type="cellIs" dxfId="765" priority="11" stopIfTrue="1" operator="greaterThan">
      <formula>0.03</formula>
    </cfRule>
    <cfRule type="cellIs" dxfId="764" priority="12" stopIfTrue="1" operator="lessThan">
      <formula>-0.03</formula>
    </cfRule>
  </conditionalFormatting>
  <conditionalFormatting sqref="F14:H17">
    <cfRule type="cellIs" dxfId="763" priority="9" stopIfTrue="1" operator="greaterThan">
      <formula>0.03</formula>
    </cfRule>
    <cfRule type="cellIs" dxfId="762" priority="10" stopIfTrue="1" operator="lessThan">
      <formula>-0.03</formula>
    </cfRule>
  </conditionalFormatting>
  <conditionalFormatting sqref="F24:H27">
    <cfRule type="cellIs" dxfId="761" priority="7" stopIfTrue="1" operator="greaterThan">
      <formula>0.03</formula>
    </cfRule>
    <cfRule type="cellIs" dxfId="760" priority="8" stopIfTrue="1" operator="lessThan">
      <formula>-0.03</formula>
    </cfRule>
  </conditionalFormatting>
  <conditionalFormatting sqref="I4:K7">
    <cfRule type="cellIs" dxfId="759" priority="5" stopIfTrue="1" operator="greaterThan">
      <formula>0.03</formula>
    </cfRule>
    <cfRule type="cellIs" dxfId="758" priority="6" stopIfTrue="1" operator="lessThan">
      <formula>-0.03</formula>
    </cfRule>
  </conditionalFormatting>
  <conditionalFormatting sqref="I14:K17">
    <cfRule type="cellIs" dxfId="757" priority="3" stopIfTrue="1" operator="greaterThan">
      <formula>0.03</formula>
    </cfRule>
    <cfRule type="cellIs" dxfId="756" priority="4" stopIfTrue="1" operator="lessThan">
      <formula>-0.03</formula>
    </cfRule>
  </conditionalFormatting>
  <conditionalFormatting sqref="I24:K27">
    <cfRule type="cellIs" dxfId="755" priority="1" stopIfTrue="1" operator="greaterThan">
      <formula>0.03</formula>
    </cfRule>
    <cfRule type="cellIs" dxfId="754" priority="2" stopIfTrue="1" operator="lessThan">
      <formula>-0.03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85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70</v>
      </c>
    </row>
    <row r="4" spans="2:14" x14ac:dyDescent="0.2">
      <c r="B4" s="9" t="s">
        <v>8</v>
      </c>
      <c r="C4" s="10">
        <v>-5.2992694148139285E-4</v>
      </c>
      <c r="D4" s="11">
        <v>-2.4980074505383254E-4</v>
      </c>
      <c r="E4" s="12">
        <v>-3.0395799604582274E-4</v>
      </c>
      <c r="F4" s="10">
        <v>-5.4583651948252043E-4</v>
      </c>
      <c r="G4" s="11">
        <v>-2.4978972910880137E-4</v>
      </c>
      <c r="H4" s="12">
        <v>-3.0042373665650768E-4</v>
      </c>
      <c r="I4" s="10">
        <v>-4.3980182278807733E-4</v>
      </c>
      <c r="J4" s="11">
        <v>-1.8263507256165157E-4</v>
      </c>
      <c r="K4" s="12">
        <v>-2.1279981874015863E-4</v>
      </c>
    </row>
    <row r="5" spans="2:14" x14ac:dyDescent="0.2">
      <c r="B5" s="13" t="s">
        <v>9</v>
      </c>
      <c r="C5" s="14">
        <v>-3.7561683474324995E-4</v>
      </c>
      <c r="D5" s="15">
        <v>-2.0493064118162367E-4</v>
      </c>
      <c r="E5" s="16">
        <v>-3.3383880396204671E-4</v>
      </c>
      <c r="F5" s="14">
        <v>-3.837047035456033E-4</v>
      </c>
      <c r="G5" s="15">
        <v>-2.5650283478763559E-4</v>
      </c>
      <c r="H5" s="16">
        <v>-4.2286127613612646E-4</v>
      </c>
      <c r="I5" s="14">
        <v>-3.1805711781072798E-4</v>
      </c>
      <c r="J5" s="15">
        <v>-2.5418177312563905E-4</v>
      </c>
      <c r="K5" s="16">
        <v>-3.9165600664746247E-4</v>
      </c>
    </row>
    <row r="6" spans="2:14" ht="12.75" thickBot="1" x14ac:dyDescent="0.25">
      <c r="B6" s="13" t="s">
        <v>10</v>
      </c>
      <c r="C6" s="14">
        <v>-6.7971066065392841E-4</v>
      </c>
      <c r="D6" s="15">
        <v>-7.632441706865485E-4</v>
      </c>
      <c r="E6" s="16">
        <v>-9.7737331200434653E-4</v>
      </c>
      <c r="F6" s="14">
        <v>-4.9812659520769617E-4</v>
      </c>
      <c r="G6" s="15">
        <v>-4.7771485829706251E-4</v>
      </c>
      <c r="H6" s="16">
        <v>-6.9234178258424455E-4</v>
      </c>
      <c r="I6" s="14">
        <v>-3.9797112102413212E-4</v>
      </c>
      <c r="J6" s="15">
        <v>-2.6748632406920728E-4</v>
      </c>
      <c r="K6" s="16">
        <v>-3.5597398482348615E-4</v>
      </c>
    </row>
    <row r="7" spans="2:14" x14ac:dyDescent="0.2">
      <c r="B7" s="113" t="s">
        <v>63</v>
      </c>
      <c r="C7" s="11">
        <v>-5.2848672725597234E-4</v>
      </c>
      <c r="D7" s="11">
        <v>-3.9889225652308476E-4</v>
      </c>
      <c r="E7" s="12">
        <v>-5.2773403546051525E-4</v>
      </c>
      <c r="F7" s="11">
        <v>-4.7906869305151182E-4</v>
      </c>
      <c r="G7" s="11">
        <v>-3.2444734929378623E-4</v>
      </c>
      <c r="H7" s="12">
        <v>-4.6408233201339355E-4</v>
      </c>
      <c r="I7" s="11">
        <v>-3.877551024613018E-4</v>
      </c>
      <c r="J7" s="11">
        <v>-2.3239805731168804E-4</v>
      </c>
      <c r="K7" s="12">
        <v>-3.1526402228263228E-4</v>
      </c>
      <c r="M7" s="5" t="s">
        <v>12</v>
      </c>
    </row>
    <row r="8" spans="2:14" ht="12.75" thickBot="1" x14ac:dyDescent="0.25">
      <c r="B8" s="17"/>
      <c r="C8" s="114">
        <v>-4.9551959659462205E-4</v>
      </c>
      <c r="D8" s="114">
        <v>-4.1452985991028628E-4</v>
      </c>
      <c r="E8" s="115">
        <v>-5.2162662102557674E-4</v>
      </c>
      <c r="F8" s="114">
        <v>-4.5215499403938875E-4</v>
      </c>
      <c r="G8" s="114">
        <v>-3.406233730931064E-4</v>
      </c>
      <c r="H8" s="115">
        <v>-4.3934867755926222E-4</v>
      </c>
      <c r="I8" s="114">
        <v>-3.6178461887634549E-4</v>
      </c>
      <c r="J8" s="114">
        <v>-2.3740084217999618E-4</v>
      </c>
      <c r="K8" s="115">
        <v>-3.2594881907488886E-4</v>
      </c>
      <c r="M8" s="1" t="s">
        <v>14</v>
      </c>
    </row>
    <row r="9" spans="2:14" x14ac:dyDescent="0.2">
      <c r="B9" s="13" t="s">
        <v>11</v>
      </c>
      <c r="C9" s="18">
        <v>0.9824996456842976</v>
      </c>
      <c r="D9" s="19"/>
      <c r="E9" s="20"/>
      <c r="F9" s="18">
        <v>0.98372202041551948</v>
      </c>
      <c r="G9" s="19"/>
      <c r="H9" s="20"/>
      <c r="I9" s="18">
        <v>0.98199754450890031</v>
      </c>
      <c r="J9" s="19"/>
      <c r="K9" s="20"/>
    </row>
    <row r="10" spans="2:14" ht="12.75" thickBot="1" x14ac:dyDescent="0.25">
      <c r="B10" s="17" t="s">
        <v>13</v>
      </c>
      <c r="C10" s="21">
        <v>1.0253690089351404</v>
      </c>
      <c r="D10" s="22"/>
      <c r="E10" s="23"/>
      <c r="F10" s="21">
        <v>1.0186017974666879</v>
      </c>
      <c r="G10" s="22"/>
      <c r="H10" s="23"/>
      <c r="I10" s="21">
        <v>1.0214809522181956</v>
      </c>
      <c r="J10" s="22"/>
      <c r="K10" s="23"/>
    </row>
    <row r="11" spans="2:14" ht="12.75" thickBot="1" x14ac:dyDescent="0.25">
      <c r="I11" s="24"/>
      <c r="J11" s="24"/>
      <c r="K11" s="24"/>
    </row>
    <row r="12" spans="2:14" x14ac:dyDescent="0.2">
      <c r="C12" s="2" t="s">
        <v>57</v>
      </c>
      <c r="D12" s="3"/>
      <c r="E12" s="4"/>
      <c r="F12" s="2" t="s">
        <v>58</v>
      </c>
      <c r="G12" s="3"/>
      <c r="H12" s="4"/>
      <c r="I12" s="25"/>
      <c r="J12" s="26"/>
      <c r="K12" s="26"/>
    </row>
    <row r="13" spans="2:14" ht="12.75" thickBot="1" x14ac:dyDescent="0.25">
      <c r="C13" s="27" t="s">
        <v>4</v>
      </c>
      <c r="D13" s="28" t="s">
        <v>5</v>
      </c>
      <c r="E13" s="29" t="s">
        <v>6</v>
      </c>
      <c r="F13" s="27" t="s">
        <v>4</v>
      </c>
      <c r="G13" s="28" t="s">
        <v>5</v>
      </c>
      <c r="H13" s="29" t="s">
        <v>6</v>
      </c>
      <c r="I13" s="27"/>
      <c r="J13" s="28"/>
      <c r="K13" s="28"/>
    </row>
    <row r="14" spans="2:14" x14ac:dyDescent="0.2">
      <c r="B14" s="9" t="s">
        <v>8</v>
      </c>
      <c r="C14" s="10">
        <v>-7.5008263536582853E-4</v>
      </c>
      <c r="D14" s="11">
        <v>7.1576493216596315E-6</v>
      </c>
      <c r="E14" s="12">
        <v>-5.326075670482322E-5</v>
      </c>
      <c r="F14" s="10">
        <v>-4.5964128163049345E-4</v>
      </c>
      <c r="G14" s="11">
        <v>-1.2423124186436429E-5</v>
      </c>
      <c r="H14" s="12">
        <v>9.486613559413215E-5</v>
      </c>
      <c r="I14" s="14"/>
      <c r="J14" s="15"/>
      <c r="K14" s="15"/>
    </row>
    <row r="15" spans="2:14" ht="12.75" thickBot="1" x14ac:dyDescent="0.25">
      <c r="B15" s="13" t="s">
        <v>9</v>
      </c>
      <c r="C15" s="14">
        <v>-2.5852234640425361E-4</v>
      </c>
      <c r="D15" s="15">
        <v>-6.2432909566900729E-4</v>
      </c>
      <c r="E15" s="16">
        <v>-5.1911184409379556E-4</v>
      </c>
      <c r="F15" s="14">
        <v>-2.7882192878024369E-4</v>
      </c>
      <c r="G15" s="15">
        <v>-2.4890258426129338E-4</v>
      </c>
      <c r="H15" s="16">
        <v>-2.4417023602190432E-4</v>
      </c>
      <c r="I15" s="14"/>
      <c r="J15" s="15"/>
      <c r="K15" s="15"/>
    </row>
    <row r="16" spans="2:14" ht="12.75" thickBot="1" x14ac:dyDescent="0.25">
      <c r="B16" s="13" t="s">
        <v>10</v>
      </c>
      <c r="C16" s="14">
        <v>-7.1363783691697727E-4</v>
      </c>
      <c r="D16" s="15">
        <v>-9.6838224952254331E-4</v>
      </c>
      <c r="E16" s="16">
        <v>-3.4020086758428699E-4</v>
      </c>
      <c r="F16" s="14">
        <v>-6.3913969681087381E-4</v>
      </c>
      <c r="G16" s="15">
        <v>-6.825541790222671E-4</v>
      </c>
      <c r="H16" s="16">
        <v>-6.4111471466840196E-4</v>
      </c>
      <c r="I16" s="14"/>
      <c r="J16" s="15"/>
      <c r="K16" s="15"/>
      <c r="M16" s="2" t="s">
        <v>17</v>
      </c>
      <c r="N16" s="4"/>
    </row>
    <row r="17" spans="2:14" x14ac:dyDescent="0.2">
      <c r="B17" s="113" t="s">
        <v>63</v>
      </c>
      <c r="C17" s="11">
        <v>-5.8208101664432928E-4</v>
      </c>
      <c r="D17" s="11">
        <v>-5.0416901008034439E-4</v>
      </c>
      <c r="E17" s="12">
        <v>-2.927852288811438E-4</v>
      </c>
      <c r="F17" s="11">
        <v>-4.5922098328098955E-4</v>
      </c>
      <c r="G17" s="11">
        <v>-3.0089010620347343E-4</v>
      </c>
      <c r="H17" s="12">
        <v>-2.4718479863995848E-4</v>
      </c>
      <c r="I17" s="15"/>
      <c r="J17" s="15"/>
      <c r="K17" s="15"/>
      <c r="M17" s="9" t="s">
        <v>18</v>
      </c>
      <c r="N17" s="32"/>
    </row>
    <row r="18" spans="2:14" ht="12.75" thickBot="1" x14ac:dyDescent="0.25">
      <c r="B18" s="17"/>
      <c r="C18" s="114">
        <v>-6.1954788093213336E-4</v>
      </c>
      <c r="D18" s="114">
        <v>-1.7207092141379317E-3</v>
      </c>
      <c r="E18" s="115">
        <v>-4.0223958944889495E-4</v>
      </c>
      <c r="F18" s="114">
        <v>-4.8494118561193122E-4</v>
      </c>
      <c r="G18" s="114">
        <v>2.0582502163688258E-3</v>
      </c>
      <c r="H18" s="115">
        <v>-1.0868257961273795E-4</v>
      </c>
      <c r="I18" s="111"/>
      <c r="J18" s="108"/>
      <c r="K18" s="108"/>
      <c r="M18" s="13" t="s">
        <v>19</v>
      </c>
      <c r="N18" s="33"/>
    </row>
    <row r="19" spans="2:14" x14ac:dyDescent="0.2">
      <c r="B19" s="9" t="s">
        <v>11</v>
      </c>
      <c r="C19" s="18">
        <v>1.0560542024974795</v>
      </c>
      <c r="D19" s="19"/>
      <c r="E19" s="20"/>
      <c r="F19" s="18">
        <v>1.0582122210243969</v>
      </c>
      <c r="G19" s="19"/>
      <c r="H19" s="20"/>
      <c r="I19" s="30"/>
      <c r="J19" s="31"/>
      <c r="K19" s="31"/>
      <c r="M19" s="13" t="s">
        <v>20</v>
      </c>
      <c r="N19" s="33"/>
    </row>
    <row r="20" spans="2:14" ht="12.75" thickBot="1" x14ac:dyDescent="0.25">
      <c r="B20" s="17" t="s">
        <v>13</v>
      </c>
      <c r="C20" s="21">
        <v>1.0284022900954937</v>
      </c>
      <c r="D20" s="22"/>
      <c r="E20" s="23"/>
      <c r="F20" s="21">
        <v>1.0232914987551966</v>
      </c>
      <c r="G20" s="22"/>
      <c r="H20" s="23"/>
      <c r="I20" s="30"/>
      <c r="J20" s="31"/>
      <c r="K20" s="31"/>
      <c r="M20" s="13" t="s">
        <v>23</v>
      </c>
      <c r="N20" s="33"/>
    </row>
    <row r="21" spans="2:14" ht="12.75" thickBot="1" x14ac:dyDescent="0.25">
      <c r="I21" s="34"/>
      <c r="J21" s="34"/>
      <c r="K21" s="34"/>
      <c r="M21" s="13" t="s">
        <v>24</v>
      </c>
      <c r="N21" s="33"/>
    </row>
    <row r="22" spans="2:14" ht="12.75" thickBot="1" x14ac:dyDescent="0.25">
      <c r="C22" s="2" t="s">
        <v>59</v>
      </c>
      <c r="D22" s="3"/>
      <c r="E22" s="4"/>
      <c r="F22" s="2" t="s">
        <v>60</v>
      </c>
      <c r="G22" s="3"/>
      <c r="H22" s="4"/>
      <c r="I22" s="25"/>
      <c r="J22" s="26"/>
      <c r="K22" s="26"/>
      <c r="M22" s="17" t="s">
        <v>25</v>
      </c>
      <c r="N22" s="35"/>
    </row>
    <row r="23" spans="2:14" ht="12.75" thickBot="1" x14ac:dyDescent="0.25">
      <c r="C23" s="27" t="s">
        <v>4</v>
      </c>
      <c r="D23" s="28" t="s">
        <v>5</v>
      </c>
      <c r="E23" s="29" t="s">
        <v>6</v>
      </c>
      <c r="F23" s="27" t="s">
        <v>4</v>
      </c>
      <c r="G23" s="28" t="s">
        <v>5</v>
      </c>
      <c r="H23" s="29" t="s">
        <v>6</v>
      </c>
      <c r="I23" s="27"/>
      <c r="J23" s="28"/>
      <c r="K23" s="28"/>
      <c r="M23" s="36" t="s">
        <v>26</v>
      </c>
      <c r="N23" s="37"/>
    </row>
    <row r="24" spans="2:14" x14ac:dyDescent="0.2">
      <c r="B24" s="9" t="s">
        <v>8</v>
      </c>
      <c r="C24" s="10">
        <v>-2.0294336203097174E-4</v>
      </c>
      <c r="D24" s="11">
        <v>-4.8756425615706367E-5</v>
      </c>
      <c r="E24" s="12">
        <v>-3.5376030188133401E-6</v>
      </c>
      <c r="F24" s="10">
        <v>7.2917412984443986E-5</v>
      </c>
      <c r="G24" s="11">
        <v>1.3444165577262968E-4</v>
      </c>
      <c r="H24" s="12">
        <v>2.336102755828573E-4</v>
      </c>
      <c r="I24" s="14"/>
      <c r="J24" s="15"/>
      <c r="K24" s="15"/>
    </row>
    <row r="25" spans="2:14" x14ac:dyDescent="0.2">
      <c r="B25" s="13" t="s">
        <v>9</v>
      </c>
      <c r="C25" s="14">
        <v>-8.3597104684729473E-4</v>
      </c>
      <c r="D25" s="15">
        <v>-1.3973989946859864E-4</v>
      </c>
      <c r="E25" s="16">
        <v>-1.4546780555641753E-4</v>
      </c>
      <c r="F25" s="14">
        <v>-6.2570458564202374E-4</v>
      </c>
      <c r="G25" s="15">
        <v>2.2498986692425543E-4</v>
      </c>
      <c r="H25" s="16">
        <v>2.2772141658336916E-4</v>
      </c>
      <c r="I25" s="14"/>
      <c r="J25" s="15"/>
      <c r="K25" s="15"/>
    </row>
    <row r="26" spans="2:14" ht="12.75" thickBot="1" x14ac:dyDescent="0.25">
      <c r="B26" s="13" t="s">
        <v>10</v>
      </c>
      <c r="C26" s="14">
        <v>-4.8231314911687369E-4</v>
      </c>
      <c r="D26" s="15">
        <v>9.0705478660889157E-5</v>
      </c>
      <c r="E26" s="16">
        <v>-1.5783760308841766E-3</v>
      </c>
      <c r="F26" s="14">
        <v>-5.7409075528214171E-4</v>
      </c>
      <c r="G26" s="15">
        <v>-4.1102637132912304E-4</v>
      </c>
      <c r="H26" s="16">
        <v>-9.1667397086731787E-4</v>
      </c>
      <c r="I26" s="14"/>
      <c r="J26" s="15"/>
      <c r="K26" s="15"/>
    </row>
    <row r="27" spans="2:14" x14ac:dyDescent="0.2">
      <c r="B27" s="113" t="s">
        <v>63</v>
      </c>
      <c r="C27" s="11">
        <v>-4.9325164854531608E-4</v>
      </c>
      <c r="D27" s="11">
        <v>-3.3331470480891703E-5</v>
      </c>
      <c r="E27" s="12">
        <v>-5.4978216723793928E-4</v>
      </c>
      <c r="F27" s="11">
        <v>-3.552376401178912E-4</v>
      </c>
      <c r="G27" s="11">
        <v>-1.0305558393319814E-5</v>
      </c>
      <c r="H27" s="12">
        <v>-1.3426298524203556E-4</v>
      </c>
      <c r="I27" s="15"/>
      <c r="J27" s="15"/>
      <c r="K27" s="15"/>
    </row>
    <row r="28" spans="2:14" ht="12.75" thickBot="1" x14ac:dyDescent="0.25">
      <c r="B28" s="17"/>
      <c r="C28" s="114">
        <v>-3.6664515555952866E-4</v>
      </c>
      <c r="D28" s="114">
        <v>4.1061712110247853E-4</v>
      </c>
      <c r="E28" s="115">
        <v>-2.7034619144810192E-4</v>
      </c>
      <c r="F28" s="114">
        <v>-4.2550278774022339E-4</v>
      </c>
      <c r="G28" s="114">
        <v>6.8453678700564069E-5</v>
      </c>
      <c r="H28" s="115">
        <v>-2.6161609000212684E-4</v>
      </c>
      <c r="I28" s="111"/>
      <c r="J28" s="108"/>
      <c r="K28" s="108"/>
    </row>
    <row r="29" spans="2:14" x14ac:dyDescent="0.2">
      <c r="B29" s="9" t="s">
        <v>11</v>
      </c>
      <c r="C29" s="18">
        <v>1.0449421711565692</v>
      </c>
      <c r="D29" s="19"/>
      <c r="E29" s="20"/>
      <c r="F29" s="18">
        <v>1.0518105105282385</v>
      </c>
      <c r="G29" s="19"/>
      <c r="H29" s="20"/>
      <c r="I29" s="30"/>
      <c r="J29" s="31"/>
      <c r="K29" s="31"/>
    </row>
    <row r="30" spans="2:14" ht="12.75" thickBot="1" x14ac:dyDescent="0.25">
      <c r="B30" s="17" t="s">
        <v>13</v>
      </c>
      <c r="C30" s="21">
        <v>1.0149493718200715</v>
      </c>
      <c r="D30" s="22"/>
      <c r="E30" s="23"/>
      <c r="F30" s="21">
        <v>1.0154177861842986</v>
      </c>
      <c r="G30" s="22"/>
      <c r="H30" s="23"/>
      <c r="I30" s="30"/>
      <c r="J30" s="31"/>
      <c r="K30" s="31"/>
    </row>
  </sheetData>
  <mergeCells count="23">
    <mergeCell ref="M23:N23"/>
    <mergeCell ref="C29:E29"/>
    <mergeCell ref="F29:H29"/>
    <mergeCell ref="C30:E30"/>
    <mergeCell ref="F30:H30"/>
    <mergeCell ref="C19:E19"/>
    <mergeCell ref="F19:H19"/>
    <mergeCell ref="C20:E20"/>
    <mergeCell ref="F20:H20"/>
    <mergeCell ref="C22:E22"/>
    <mergeCell ref="F22:H22"/>
    <mergeCell ref="C10:E10"/>
    <mergeCell ref="F10:H10"/>
    <mergeCell ref="I10:K10"/>
    <mergeCell ref="C12:E12"/>
    <mergeCell ref="F12:H12"/>
    <mergeCell ref="M16:N16"/>
    <mergeCell ref="C2:E2"/>
    <mergeCell ref="F2:H2"/>
    <mergeCell ref="I2:K2"/>
    <mergeCell ref="C9:E9"/>
    <mergeCell ref="F9:H9"/>
    <mergeCell ref="I9:K9"/>
  </mergeCells>
  <conditionalFormatting sqref="C4:E7">
    <cfRule type="cellIs" dxfId="667" priority="17" stopIfTrue="1" operator="greaterThan">
      <formula>0.03</formula>
    </cfRule>
    <cfRule type="cellIs" dxfId="666" priority="18" stopIfTrue="1" operator="lessThan">
      <formula>-0.03</formula>
    </cfRule>
  </conditionalFormatting>
  <conditionalFormatting sqref="F4:H7">
    <cfRule type="cellIs" dxfId="665" priority="15" stopIfTrue="1" operator="greaterThan">
      <formula>0.03</formula>
    </cfRule>
    <cfRule type="cellIs" dxfId="664" priority="16" stopIfTrue="1" operator="lessThan">
      <formula>-0.03</formula>
    </cfRule>
  </conditionalFormatting>
  <conditionalFormatting sqref="C14:E17">
    <cfRule type="cellIs" dxfId="663" priority="13" stopIfTrue="1" operator="greaterThan">
      <formula>0.03</formula>
    </cfRule>
    <cfRule type="cellIs" dxfId="662" priority="14" stopIfTrue="1" operator="lessThan">
      <formula>-0.03</formula>
    </cfRule>
  </conditionalFormatting>
  <conditionalFormatting sqref="C24:E27">
    <cfRule type="cellIs" dxfId="661" priority="11" stopIfTrue="1" operator="greaterThan">
      <formula>0.03</formula>
    </cfRule>
    <cfRule type="cellIs" dxfId="660" priority="12" stopIfTrue="1" operator="lessThan">
      <formula>-0.03</formula>
    </cfRule>
  </conditionalFormatting>
  <conditionalFormatting sqref="F14:H17">
    <cfRule type="cellIs" dxfId="659" priority="9" stopIfTrue="1" operator="greaterThan">
      <formula>0.03</formula>
    </cfRule>
    <cfRule type="cellIs" dxfId="658" priority="10" stopIfTrue="1" operator="lessThan">
      <formula>-0.03</formula>
    </cfRule>
  </conditionalFormatting>
  <conditionalFormatting sqref="F24:H27">
    <cfRule type="cellIs" dxfId="657" priority="7" stopIfTrue="1" operator="greaterThan">
      <formula>0.03</formula>
    </cfRule>
    <cfRule type="cellIs" dxfId="656" priority="8" stopIfTrue="1" operator="lessThan">
      <formula>-0.03</formula>
    </cfRule>
  </conditionalFormatting>
  <conditionalFormatting sqref="I4:K7">
    <cfRule type="cellIs" dxfId="655" priority="5" stopIfTrue="1" operator="greaterThan">
      <formula>0.03</formula>
    </cfRule>
    <cfRule type="cellIs" dxfId="654" priority="6" stopIfTrue="1" operator="lessThan">
      <formula>-0.03</formula>
    </cfRule>
  </conditionalFormatting>
  <conditionalFormatting sqref="I14:K17">
    <cfRule type="cellIs" dxfId="653" priority="3" stopIfTrue="1" operator="greaterThan">
      <formula>0.03</formula>
    </cfRule>
    <cfRule type="cellIs" dxfId="652" priority="4" stopIfTrue="1" operator="lessThan">
      <formula>-0.03</formula>
    </cfRule>
  </conditionalFormatting>
  <conditionalFormatting sqref="I24:K27">
    <cfRule type="cellIs" dxfId="651" priority="1" stopIfTrue="1" operator="greaterThan">
      <formula>0.03</formula>
    </cfRule>
    <cfRule type="cellIs" dxfId="650" priority="2" stopIfTrue="1" operator="lessThan">
      <formula>-0.03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51</v>
      </c>
      <c r="D2" s="3"/>
      <c r="E2" s="4"/>
      <c r="F2" s="2" t="s">
        <v>52</v>
      </c>
      <c r="G2" s="3"/>
      <c r="H2" s="4"/>
      <c r="I2" s="2" t="s">
        <v>53</v>
      </c>
      <c r="J2" s="3"/>
      <c r="K2" s="4"/>
      <c r="M2" s="5" t="s">
        <v>3</v>
      </c>
      <c r="N2" s="5" t="s">
        <v>80</v>
      </c>
    </row>
    <row r="3" spans="2:14" ht="12.75" thickBot="1" x14ac:dyDescent="0.25">
      <c r="C3" s="6" t="s">
        <v>4</v>
      </c>
      <c r="D3" s="7" t="s">
        <v>5</v>
      </c>
      <c r="E3" s="8" t="s">
        <v>6</v>
      </c>
      <c r="F3" s="6" t="s">
        <v>4</v>
      </c>
      <c r="G3" s="7" t="s">
        <v>5</v>
      </c>
      <c r="H3" s="8" t="s">
        <v>6</v>
      </c>
      <c r="I3" s="6" t="s">
        <v>4</v>
      </c>
      <c r="J3" s="7" t="s">
        <v>5</v>
      </c>
      <c r="K3" s="8" t="s">
        <v>6</v>
      </c>
      <c r="M3" s="5" t="s">
        <v>7</v>
      </c>
      <c r="N3" s="5" t="s">
        <v>70</v>
      </c>
    </row>
    <row r="4" spans="2:14" x14ac:dyDescent="0.2">
      <c r="B4" s="9" t="s">
        <v>8</v>
      </c>
      <c r="C4" s="10">
        <v>-5.8838342418607303E-4</v>
      </c>
      <c r="D4" s="11">
        <v>-3.3081483940192169E-4</v>
      </c>
      <c r="E4" s="12">
        <v>-2.8123336888609407E-4</v>
      </c>
      <c r="F4" s="10">
        <v>-5.7158916989494268E-4</v>
      </c>
      <c r="G4" s="11">
        <v>-8.8965670448790113E-5</v>
      </c>
      <c r="H4" s="12">
        <v>-1.6091028241101146E-4</v>
      </c>
      <c r="I4" s="10">
        <v>-4.5350322140894073E-4</v>
      </c>
      <c r="J4" s="11">
        <v>9.2530604327553667E-5</v>
      </c>
      <c r="K4" s="12">
        <v>-2.2933267674885016E-5</v>
      </c>
    </row>
    <row r="5" spans="2:14" x14ac:dyDescent="0.2">
      <c r="B5" s="13" t="s">
        <v>9</v>
      </c>
      <c r="C5" s="14">
        <v>-4.4627465419909217E-4</v>
      </c>
      <c r="D5" s="15">
        <v>1.3433372106974595E-4</v>
      </c>
      <c r="E5" s="16">
        <v>9.5350134837904731E-5</v>
      </c>
      <c r="F5" s="14">
        <v>-5.0683320327373133E-4</v>
      </c>
      <c r="G5" s="15">
        <v>2.2669658908482304E-5</v>
      </c>
      <c r="H5" s="16">
        <v>-1.0972228228194642E-4</v>
      </c>
      <c r="I5" s="14">
        <v>-3.9794920627573519E-4</v>
      </c>
      <c r="J5" s="15">
        <v>9.9456968849688713E-5</v>
      </c>
      <c r="K5" s="16">
        <v>-7.6084292043960519E-5</v>
      </c>
    </row>
    <row r="6" spans="2:14" ht="12.75" thickBot="1" x14ac:dyDescent="0.25">
      <c r="B6" s="13" t="s">
        <v>10</v>
      </c>
      <c r="C6" s="14">
        <v>-1.1340408132293359E-3</v>
      </c>
      <c r="D6" s="15">
        <v>-2.8707819809238789E-4</v>
      </c>
      <c r="E6" s="16">
        <v>-6.8112279759080518E-4</v>
      </c>
      <c r="F6" s="14">
        <v>-1.3714270133788581E-3</v>
      </c>
      <c r="G6" s="15">
        <v>-3.0927746571233046E-4</v>
      </c>
      <c r="H6" s="16">
        <v>-6.7699936451886308E-4</v>
      </c>
      <c r="I6" s="14">
        <v>-1.1526675606743364E-3</v>
      </c>
      <c r="J6" s="15">
        <v>-3.1282849322306864E-4</v>
      </c>
      <c r="K6" s="16">
        <v>-6.4599523517148787E-4</v>
      </c>
    </row>
    <row r="7" spans="2:14" x14ac:dyDescent="0.2">
      <c r="B7" s="113" t="s">
        <v>63</v>
      </c>
      <c r="C7" s="11">
        <v>-7.1678525752216272E-4</v>
      </c>
      <c r="D7" s="11">
        <v>-1.6889682065335758E-4</v>
      </c>
      <c r="E7" s="12">
        <v>-2.8864889047086617E-4</v>
      </c>
      <c r="F7" s="11">
        <v>-8.0547885798762126E-4</v>
      </c>
      <c r="G7" s="11">
        <v>-1.2354454596442082E-4</v>
      </c>
      <c r="H7" s="12">
        <v>-3.0883335394971627E-4</v>
      </c>
      <c r="I7" s="11">
        <v>-6.5828832454191031E-4</v>
      </c>
      <c r="J7" s="11">
        <v>-3.4243447090601375E-5</v>
      </c>
      <c r="K7" s="12">
        <v>-2.3809194690487358E-4</v>
      </c>
      <c r="M7" s="5" t="s">
        <v>12</v>
      </c>
    </row>
    <row r="8" spans="2:14" ht="12.75" thickBot="1" x14ac:dyDescent="0.25">
      <c r="B8" s="17"/>
      <c r="C8" s="114">
        <v>-7.1762820518586374E-4</v>
      </c>
      <c r="D8" s="114">
        <v>-1.0379867951402424E-4</v>
      </c>
      <c r="E8" s="115">
        <v>-2.8025988737026298E-4</v>
      </c>
      <c r="F8" s="114">
        <v>-7.9040340624098547E-4</v>
      </c>
      <c r="G8" s="114">
        <v>-1.7258203038443426E-4</v>
      </c>
      <c r="H8" s="115">
        <v>-3.1126147606433142E-4</v>
      </c>
      <c r="I8" s="114">
        <v>-6.8380818834588722E-4</v>
      </c>
      <c r="J8" s="114">
        <v>-2.2193218480277959E-5</v>
      </c>
      <c r="K8" s="115">
        <v>-2.2490072679480372E-4</v>
      </c>
      <c r="M8" s="1" t="s">
        <v>14</v>
      </c>
    </row>
    <row r="9" spans="2:14" x14ac:dyDescent="0.2">
      <c r="B9" s="13" t="s">
        <v>11</v>
      </c>
      <c r="C9" s="18">
        <v>0.98225637529075049</v>
      </c>
      <c r="D9" s="19"/>
      <c r="E9" s="20"/>
      <c r="F9" s="18">
        <v>0.98659255393835954</v>
      </c>
      <c r="G9" s="19"/>
      <c r="H9" s="20"/>
      <c r="I9" s="18">
        <v>0.98840593470281501</v>
      </c>
      <c r="J9" s="19"/>
      <c r="K9" s="20"/>
    </row>
    <row r="10" spans="2:14" ht="12.75" thickBot="1" x14ac:dyDescent="0.25">
      <c r="B10" s="17" t="s">
        <v>13</v>
      </c>
      <c r="C10" s="21">
        <v>1.0358271118885189</v>
      </c>
      <c r="D10" s="22"/>
      <c r="E10" s="23"/>
      <c r="F10" s="21">
        <v>1.0350836582238563</v>
      </c>
      <c r="G10" s="22"/>
      <c r="H10" s="23"/>
      <c r="I10" s="21">
        <v>1.0287325703908483</v>
      </c>
      <c r="J10" s="22"/>
      <c r="K10" s="23"/>
    </row>
    <row r="11" spans="2:14" ht="12.75" thickBot="1" x14ac:dyDescent="0.25">
      <c r="I11" s="24"/>
      <c r="J11" s="24"/>
      <c r="K11" s="24"/>
    </row>
    <row r="12" spans="2:14" x14ac:dyDescent="0.2">
      <c r="C12" s="2" t="s">
        <v>57</v>
      </c>
      <c r="D12" s="3"/>
      <c r="E12" s="4"/>
      <c r="F12" s="2" t="s">
        <v>58</v>
      </c>
      <c r="G12" s="3"/>
      <c r="H12" s="4"/>
      <c r="I12" s="25"/>
      <c r="J12" s="26"/>
      <c r="K12" s="26"/>
    </row>
    <row r="13" spans="2:14" ht="12.75" thickBot="1" x14ac:dyDescent="0.25">
      <c r="C13" s="27" t="s">
        <v>4</v>
      </c>
      <c r="D13" s="28" t="s">
        <v>5</v>
      </c>
      <c r="E13" s="29" t="s">
        <v>6</v>
      </c>
      <c r="F13" s="27" t="s">
        <v>4</v>
      </c>
      <c r="G13" s="28" t="s">
        <v>5</v>
      </c>
      <c r="H13" s="29" t="s">
        <v>6</v>
      </c>
      <c r="I13" s="27"/>
      <c r="J13" s="28"/>
      <c r="K13" s="28"/>
    </row>
    <row r="14" spans="2:14" x14ac:dyDescent="0.2">
      <c r="B14" s="9" t="s">
        <v>8</v>
      </c>
      <c r="C14" s="10">
        <v>-1.1477675004755161E-3</v>
      </c>
      <c r="D14" s="11">
        <v>-9.3486172093404374E-4</v>
      </c>
      <c r="E14" s="12">
        <v>-9.123190979664908E-4</v>
      </c>
      <c r="F14" s="10">
        <v>-1.4790177395618692E-3</v>
      </c>
      <c r="G14" s="11">
        <v>-8.008737773591984E-4</v>
      </c>
      <c r="H14" s="12">
        <v>-1.436397804048764E-3</v>
      </c>
      <c r="I14" s="14"/>
      <c r="J14" s="15"/>
      <c r="K14" s="15"/>
    </row>
    <row r="15" spans="2:14" ht="12.75" thickBot="1" x14ac:dyDescent="0.25">
      <c r="B15" s="13" t="s">
        <v>9</v>
      </c>
      <c r="C15" s="14">
        <v>-4.4695333869241134E-4</v>
      </c>
      <c r="D15" s="15">
        <v>-5.5657995889873176E-4</v>
      </c>
      <c r="E15" s="16">
        <v>2.6208943882180931E-4</v>
      </c>
      <c r="F15" s="14">
        <v>-6.599526777045625E-4</v>
      </c>
      <c r="G15" s="15">
        <v>-2.2275821857908884E-4</v>
      </c>
      <c r="H15" s="16">
        <v>-2.4414428304713506E-4</v>
      </c>
      <c r="I15" s="14"/>
      <c r="J15" s="15"/>
      <c r="K15" s="15"/>
    </row>
    <row r="16" spans="2:14" ht="12.75" thickBot="1" x14ac:dyDescent="0.25">
      <c r="B16" s="13" t="s">
        <v>10</v>
      </c>
      <c r="C16" s="14">
        <v>-1.1023595211827133E-3</v>
      </c>
      <c r="D16" s="15">
        <v>-1.0893560448976031E-3</v>
      </c>
      <c r="E16" s="16">
        <v>-3.0977163602239976E-4</v>
      </c>
      <c r="F16" s="14">
        <v>-1.5472920095703463E-3</v>
      </c>
      <c r="G16" s="15">
        <v>-1.9408212047985643E-3</v>
      </c>
      <c r="H16" s="16">
        <v>-1.6451539912717258E-3</v>
      </c>
      <c r="I16" s="14"/>
      <c r="J16" s="15"/>
      <c r="K16" s="15"/>
      <c r="M16" s="2" t="s">
        <v>17</v>
      </c>
      <c r="N16" s="4"/>
    </row>
    <row r="17" spans="2:14" x14ac:dyDescent="0.2">
      <c r="B17" s="113" t="s">
        <v>63</v>
      </c>
      <c r="C17" s="11">
        <v>-9.1033318286045458E-4</v>
      </c>
      <c r="D17" s="11">
        <v>-8.636566270021225E-4</v>
      </c>
      <c r="E17" s="12">
        <v>-3.4692400746072998E-4</v>
      </c>
      <c r="F17" s="11">
        <v>-1.2401297603372415E-3</v>
      </c>
      <c r="G17" s="11">
        <v>-9.7963846284168914E-4</v>
      </c>
      <c r="H17" s="12">
        <v>-1.1234668342100971E-3</v>
      </c>
      <c r="I17" s="15"/>
      <c r="J17" s="15"/>
      <c r="K17" s="15"/>
      <c r="M17" s="9" t="s">
        <v>18</v>
      </c>
      <c r="N17" s="32"/>
    </row>
    <row r="18" spans="2:14" ht="12.75" thickBot="1" x14ac:dyDescent="0.25">
      <c r="B18" s="17"/>
      <c r="C18" s="114">
        <v>-9.5987151286030072E-4</v>
      </c>
      <c r="D18" s="114">
        <v>-2.5197885321277687E-3</v>
      </c>
      <c r="E18" s="115">
        <v>-5.1029595457406521E-4</v>
      </c>
      <c r="F18" s="114">
        <v>-1.1656939428414089E-3</v>
      </c>
      <c r="G18" s="114">
        <v>1.2611799392168318E-3</v>
      </c>
      <c r="H18" s="115">
        <v>-1.0016006500140793E-3</v>
      </c>
      <c r="I18" s="111"/>
      <c r="J18" s="108"/>
      <c r="K18" s="108"/>
      <c r="M18" s="13" t="s">
        <v>19</v>
      </c>
      <c r="N18" s="33"/>
    </row>
    <row r="19" spans="2:14" x14ac:dyDescent="0.2">
      <c r="B19" s="9" t="s">
        <v>11</v>
      </c>
      <c r="C19" s="18">
        <v>1.0012186797157014</v>
      </c>
      <c r="D19" s="19"/>
      <c r="E19" s="20"/>
      <c r="F19" s="18">
        <v>0.99802041336267444</v>
      </c>
      <c r="G19" s="19"/>
      <c r="H19" s="20"/>
      <c r="I19" s="30"/>
      <c r="J19" s="31"/>
      <c r="K19" s="31"/>
      <c r="M19" s="13" t="s">
        <v>20</v>
      </c>
      <c r="N19" s="33"/>
    </row>
    <row r="20" spans="2:14" ht="12.75" thickBot="1" x14ac:dyDescent="0.25">
      <c r="B20" s="17" t="s">
        <v>13</v>
      </c>
      <c r="C20" s="21">
        <v>1.0692325810187133</v>
      </c>
      <c r="D20" s="22"/>
      <c r="E20" s="23"/>
      <c r="F20" s="21">
        <v>1.0721225752882897</v>
      </c>
      <c r="G20" s="22"/>
      <c r="H20" s="23"/>
      <c r="I20" s="30"/>
      <c r="J20" s="31"/>
      <c r="K20" s="31"/>
      <c r="M20" s="13" t="s">
        <v>23</v>
      </c>
      <c r="N20" s="33"/>
    </row>
    <row r="21" spans="2:14" ht="12.75" thickBot="1" x14ac:dyDescent="0.25">
      <c r="I21" s="34"/>
      <c r="J21" s="34"/>
      <c r="K21" s="34"/>
      <c r="M21" s="13" t="s">
        <v>24</v>
      </c>
      <c r="N21" s="33"/>
    </row>
    <row r="22" spans="2:14" ht="12.75" thickBot="1" x14ac:dyDescent="0.25">
      <c r="C22" s="2" t="s">
        <v>59</v>
      </c>
      <c r="D22" s="3"/>
      <c r="E22" s="4"/>
      <c r="F22" s="2" t="s">
        <v>60</v>
      </c>
      <c r="G22" s="3"/>
      <c r="H22" s="4"/>
      <c r="I22" s="25"/>
      <c r="J22" s="26"/>
      <c r="K22" s="26"/>
      <c r="M22" s="17" t="s">
        <v>25</v>
      </c>
      <c r="N22" s="35"/>
    </row>
    <row r="23" spans="2:14" ht="12.75" thickBot="1" x14ac:dyDescent="0.25">
      <c r="C23" s="27" t="s">
        <v>4</v>
      </c>
      <c r="D23" s="28" t="s">
        <v>5</v>
      </c>
      <c r="E23" s="29" t="s">
        <v>6</v>
      </c>
      <c r="F23" s="27" t="s">
        <v>4</v>
      </c>
      <c r="G23" s="28" t="s">
        <v>5</v>
      </c>
      <c r="H23" s="29" t="s">
        <v>6</v>
      </c>
      <c r="I23" s="27"/>
      <c r="J23" s="28"/>
      <c r="K23" s="28"/>
      <c r="M23" s="36" t="s">
        <v>26</v>
      </c>
      <c r="N23" s="37"/>
    </row>
    <row r="24" spans="2:14" x14ac:dyDescent="0.2">
      <c r="B24" s="9" t="s">
        <v>8</v>
      </c>
      <c r="C24" s="10">
        <v>-5.7459981699520268E-4</v>
      </c>
      <c r="D24" s="11">
        <v>-1.5049722897405166E-3</v>
      </c>
      <c r="E24" s="12">
        <v>-9.5484682465629689E-4</v>
      </c>
      <c r="F24" s="10">
        <v>-1.0211692160310981E-3</v>
      </c>
      <c r="G24" s="11">
        <v>-9.4189035293089363E-4</v>
      </c>
      <c r="H24" s="12">
        <v>-1.3968686563199384E-3</v>
      </c>
      <c r="I24" s="14"/>
      <c r="J24" s="15"/>
      <c r="K24" s="15"/>
    </row>
    <row r="25" spans="2:14" x14ac:dyDescent="0.2">
      <c r="B25" s="13" t="s">
        <v>9</v>
      </c>
      <c r="C25" s="14">
        <v>-1.3403889843127681E-3</v>
      </c>
      <c r="D25" s="15">
        <v>6.1501444094082453E-4</v>
      </c>
      <c r="E25" s="16">
        <v>-1.3000626254317766E-4</v>
      </c>
      <c r="F25" s="14">
        <v>-1.2941463979675755E-3</v>
      </c>
      <c r="G25" s="15">
        <v>8.2908955868852915E-5</v>
      </c>
      <c r="H25" s="16">
        <v>-4.7846278008086986E-5</v>
      </c>
      <c r="I25" s="14"/>
      <c r="J25" s="15"/>
      <c r="K25" s="15"/>
    </row>
    <row r="26" spans="2:14" ht="12.75" thickBot="1" x14ac:dyDescent="0.25">
      <c r="B26" s="13" t="s">
        <v>10</v>
      </c>
      <c r="C26" s="14">
        <v>-1.2528722048002722E-3</v>
      </c>
      <c r="D26" s="15">
        <v>5.7420602172721298E-4</v>
      </c>
      <c r="E26" s="16">
        <v>-1.0151059217548633E-3</v>
      </c>
      <c r="F26" s="14">
        <v>-1.9328413421077575E-3</v>
      </c>
      <c r="G26" s="15">
        <v>-1.6764779039926125E-3</v>
      </c>
      <c r="H26" s="16">
        <v>-2.1397404042675489E-3</v>
      </c>
      <c r="I26" s="14"/>
      <c r="J26" s="15"/>
      <c r="K26" s="15"/>
    </row>
    <row r="27" spans="2:14" x14ac:dyDescent="0.2">
      <c r="B27" s="113" t="s">
        <v>63</v>
      </c>
      <c r="C27" s="11">
        <v>-1.0340739481705865E-3</v>
      </c>
      <c r="D27" s="11">
        <v>-1.6887432178399407E-4</v>
      </c>
      <c r="E27" s="12">
        <v>-7.1157090396984821E-4</v>
      </c>
      <c r="F27" s="11">
        <v>-1.3981030867625506E-3</v>
      </c>
      <c r="G27" s="11">
        <v>-8.495502481960667E-4</v>
      </c>
      <c r="H27" s="12">
        <v>-1.2040025466585891E-3</v>
      </c>
      <c r="I27" s="15"/>
      <c r="J27" s="15"/>
      <c r="K27" s="15"/>
    </row>
    <row r="28" spans="2:14" ht="12.75" thickBot="1" x14ac:dyDescent="0.25">
      <c r="B28" s="17"/>
      <c r="C28" s="114">
        <v>-9.9607786067929991E-4</v>
      </c>
      <c r="D28" s="114">
        <v>2.3792044159737236E-4</v>
      </c>
      <c r="E28" s="115">
        <v>-5.8224896051070868E-4</v>
      </c>
      <c r="F28" s="114">
        <v>-1.3673688342887744E-3</v>
      </c>
      <c r="G28" s="114">
        <v>-7.6616719626039628E-4</v>
      </c>
      <c r="H28" s="115">
        <v>-1.2928476672602934E-3</v>
      </c>
      <c r="I28" s="111"/>
      <c r="J28" s="108"/>
      <c r="K28" s="108"/>
    </row>
    <row r="29" spans="2:14" x14ac:dyDescent="0.2">
      <c r="B29" s="9" t="s">
        <v>11</v>
      </c>
      <c r="C29" s="18">
        <v>0.98817606661822455</v>
      </c>
      <c r="D29" s="19"/>
      <c r="E29" s="20"/>
      <c r="F29" s="18">
        <v>0.991219009724567</v>
      </c>
      <c r="G29" s="19"/>
      <c r="H29" s="20"/>
      <c r="I29" s="30"/>
      <c r="J29" s="31"/>
      <c r="K29" s="31"/>
    </row>
    <row r="30" spans="2:14" ht="12.75" thickBot="1" x14ac:dyDescent="0.25">
      <c r="B30" s="17" t="s">
        <v>13</v>
      </c>
      <c r="C30" s="21">
        <v>1.0405299349633379</v>
      </c>
      <c r="D30" s="22"/>
      <c r="E30" s="23"/>
      <c r="F30" s="21">
        <v>1.0430464490663665</v>
      </c>
      <c r="G30" s="22"/>
      <c r="H30" s="23"/>
      <c r="I30" s="30"/>
      <c r="J30" s="31"/>
      <c r="K30" s="31"/>
    </row>
  </sheetData>
  <mergeCells count="23">
    <mergeCell ref="M23:N23"/>
    <mergeCell ref="C29:E29"/>
    <mergeCell ref="F29:H29"/>
    <mergeCell ref="C30:E30"/>
    <mergeCell ref="F30:H30"/>
    <mergeCell ref="M16:N16"/>
    <mergeCell ref="C19:E19"/>
    <mergeCell ref="F19:H19"/>
    <mergeCell ref="C20:E20"/>
    <mergeCell ref="F20:H20"/>
    <mergeCell ref="C22:E22"/>
    <mergeCell ref="F22:H22"/>
    <mergeCell ref="I9:K9"/>
    <mergeCell ref="C10:E10"/>
    <mergeCell ref="F10:H10"/>
    <mergeCell ref="I10:K10"/>
    <mergeCell ref="C12:E12"/>
    <mergeCell ref="F12:H12"/>
    <mergeCell ref="C2:E2"/>
    <mergeCell ref="F2:H2"/>
    <mergeCell ref="I2:K2"/>
    <mergeCell ref="C9:E9"/>
    <mergeCell ref="F9:H9"/>
  </mergeCells>
  <conditionalFormatting sqref="C4:E7">
    <cfRule type="cellIs" dxfId="145" priority="17" stopIfTrue="1" operator="greaterThan">
      <formula>0.03</formula>
    </cfRule>
    <cfRule type="cellIs" dxfId="144" priority="18" stopIfTrue="1" operator="lessThan">
      <formula>-0.03</formula>
    </cfRule>
  </conditionalFormatting>
  <conditionalFormatting sqref="F4:H7">
    <cfRule type="cellIs" dxfId="143" priority="15" stopIfTrue="1" operator="greaterThan">
      <formula>0.03</formula>
    </cfRule>
    <cfRule type="cellIs" dxfId="142" priority="16" stopIfTrue="1" operator="lessThan">
      <formula>-0.03</formula>
    </cfRule>
  </conditionalFormatting>
  <conditionalFormatting sqref="C14:E17">
    <cfRule type="cellIs" dxfId="141" priority="13" stopIfTrue="1" operator="greaterThan">
      <formula>0.03</formula>
    </cfRule>
    <cfRule type="cellIs" dxfId="140" priority="14" stopIfTrue="1" operator="lessThan">
      <formula>-0.03</formula>
    </cfRule>
  </conditionalFormatting>
  <conditionalFormatting sqref="C24:E27">
    <cfRule type="cellIs" dxfId="139" priority="11" stopIfTrue="1" operator="greaterThan">
      <formula>0.03</formula>
    </cfRule>
    <cfRule type="cellIs" dxfId="138" priority="12" stopIfTrue="1" operator="lessThan">
      <formula>-0.03</formula>
    </cfRule>
  </conditionalFormatting>
  <conditionalFormatting sqref="F14:H17">
    <cfRule type="cellIs" dxfId="137" priority="9" stopIfTrue="1" operator="greaterThan">
      <formula>0.03</formula>
    </cfRule>
    <cfRule type="cellIs" dxfId="136" priority="10" stopIfTrue="1" operator="lessThan">
      <formula>-0.03</formula>
    </cfRule>
  </conditionalFormatting>
  <conditionalFormatting sqref="F24:H27">
    <cfRule type="cellIs" dxfId="135" priority="7" stopIfTrue="1" operator="greaterThan">
      <formula>0.03</formula>
    </cfRule>
    <cfRule type="cellIs" dxfId="134" priority="8" stopIfTrue="1" operator="lessThan">
      <formula>-0.03</formula>
    </cfRule>
  </conditionalFormatting>
  <conditionalFormatting sqref="I4:K7">
    <cfRule type="cellIs" dxfId="133" priority="5" stopIfTrue="1" operator="greaterThan">
      <formula>0.03</formula>
    </cfRule>
    <cfRule type="cellIs" dxfId="132" priority="6" stopIfTrue="1" operator="lessThan">
      <formula>-0.03</formula>
    </cfRule>
  </conditionalFormatting>
  <conditionalFormatting sqref="I14:K17">
    <cfRule type="cellIs" dxfId="131" priority="3" stopIfTrue="1" operator="greaterThan">
      <formula>0.03</formula>
    </cfRule>
    <cfRule type="cellIs" dxfId="130" priority="4" stopIfTrue="1" operator="lessThan">
      <formula>-0.03</formula>
    </cfRule>
  </conditionalFormatting>
  <conditionalFormatting sqref="I24:K27">
    <cfRule type="cellIs" dxfId="129" priority="1" stopIfTrue="1" operator="greaterThan">
      <formula>0.03</formula>
    </cfRule>
    <cfRule type="cellIs" dxfId="128" priority="2" stopIfTrue="1" operator="lessThan">
      <formula>-0.03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W17"/>
  <sheetViews>
    <sheetView workbookViewId="0"/>
  </sheetViews>
  <sheetFormatPr defaultColWidth="12.42578125" defaultRowHeight="14.25" customHeight="1" x14ac:dyDescent="0.25"/>
  <cols>
    <col min="1" max="1" width="4.7109375" style="38" customWidth="1"/>
    <col min="2" max="2" width="28.5703125" style="38" customWidth="1"/>
    <col min="3" max="3" width="6.140625" style="38" bestFit="1" customWidth="1"/>
    <col min="4" max="4" width="7.42578125" style="38" bestFit="1" customWidth="1"/>
    <col min="5" max="5" width="6.85546875" style="38" customWidth="1"/>
    <col min="6" max="8" width="7.42578125" style="38" bestFit="1" customWidth="1"/>
    <col min="9" max="9" width="7.28515625" style="38" bestFit="1" customWidth="1"/>
    <col min="10" max="10" width="7.42578125" style="38" bestFit="1" customWidth="1"/>
    <col min="11" max="13" width="9.85546875" style="38" customWidth="1"/>
    <col min="14" max="14" width="9.7109375" style="38" customWidth="1"/>
    <col min="15" max="16" width="8.140625" style="38" bestFit="1" customWidth="1"/>
    <col min="17" max="18" width="7.28515625" style="38" customWidth="1"/>
    <col min="19" max="22" width="8.140625" style="38" bestFit="1" customWidth="1"/>
    <col min="23" max="26" width="9.85546875" style="38" customWidth="1"/>
    <col min="27" max="28" width="8.140625" style="38" bestFit="1" customWidth="1"/>
    <col min="29" max="30" width="7.28515625" style="38" customWidth="1"/>
    <col min="31" max="32" width="8.140625" style="38" bestFit="1" customWidth="1"/>
    <col min="33" max="34" width="8.5703125" style="38" bestFit="1" customWidth="1"/>
    <col min="35" max="38" width="9.85546875" style="38" customWidth="1"/>
    <col min="39" max="16384" width="12.42578125" style="38"/>
  </cols>
  <sheetData>
    <row r="3" spans="2:49" ht="16.5" thickBot="1" x14ac:dyDescent="0.3"/>
    <row r="4" spans="2:49" ht="16.5" thickBot="1" x14ac:dyDescent="0.3">
      <c r="B4" s="39"/>
      <c r="C4" s="40" t="s">
        <v>27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2" t="s">
        <v>28</v>
      </c>
      <c r="P4" s="42"/>
      <c r="Q4" s="42"/>
      <c r="R4" s="42"/>
      <c r="S4" s="42"/>
      <c r="T4" s="42"/>
      <c r="U4" s="42"/>
      <c r="V4" s="42"/>
      <c r="W4" s="42"/>
      <c r="X4" s="42"/>
      <c r="Y4" s="42"/>
      <c r="Z4" s="43"/>
      <c r="AA4" s="42" t="s">
        <v>29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N4" s="44" t="s">
        <v>3</v>
      </c>
      <c r="AO4" s="44" t="s">
        <v>82</v>
      </c>
    </row>
    <row r="5" spans="2:49" ht="30" customHeight="1" x14ac:dyDescent="0.25">
      <c r="B5" s="45"/>
      <c r="C5" s="46" t="s">
        <v>31</v>
      </c>
      <c r="D5" s="47"/>
      <c r="E5" s="46" t="s">
        <v>32</v>
      </c>
      <c r="F5" s="47"/>
      <c r="G5" s="46" t="s">
        <v>33</v>
      </c>
      <c r="H5" s="47"/>
      <c r="I5" s="46" t="s">
        <v>34</v>
      </c>
      <c r="J5" s="47"/>
      <c r="K5" s="48" t="s">
        <v>47</v>
      </c>
      <c r="L5" s="48" t="s">
        <v>48</v>
      </c>
      <c r="M5" s="49" t="s">
        <v>49</v>
      </c>
      <c r="N5" s="50" t="s">
        <v>50</v>
      </c>
      <c r="O5" s="46" t="s">
        <v>31</v>
      </c>
      <c r="P5" s="47"/>
      <c r="Q5" s="46" t="s">
        <v>32</v>
      </c>
      <c r="R5" s="47"/>
      <c r="S5" s="46" t="s">
        <v>33</v>
      </c>
      <c r="T5" s="47"/>
      <c r="U5" s="46" t="s">
        <v>34</v>
      </c>
      <c r="V5" s="47"/>
      <c r="W5" s="48" t="s">
        <v>47</v>
      </c>
      <c r="X5" s="48" t="s">
        <v>48</v>
      </c>
      <c r="Y5" s="49" t="s">
        <v>49</v>
      </c>
      <c r="Z5" s="50" t="s">
        <v>50</v>
      </c>
      <c r="AA5" s="46" t="s">
        <v>31</v>
      </c>
      <c r="AB5" s="47"/>
      <c r="AC5" s="46" t="s">
        <v>32</v>
      </c>
      <c r="AD5" s="47"/>
      <c r="AE5" s="51" t="s">
        <v>33</v>
      </c>
      <c r="AF5" s="52"/>
      <c r="AG5" s="51" t="s">
        <v>34</v>
      </c>
      <c r="AH5" s="52"/>
      <c r="AI5" s="48" t="s">
        <v>47</v>
      </c>
      <c r="AJ5" s="48" t="s">
        <v>48</v>
      </c>
      <c r="AK5" s="53" t="s">
        <v>49</v>
      </c>
      <c r="AL5" s="54" t="s">
        <v>50</v>
      </c>
      <c r="AN5" s="44" t="s">
        <v>7</v>
      </c>
      <c r="AO5" s="44" t="s">
        <v>81</v>
      </c>
    </row>
    <row r="6" spans="2:49" ht="16.5" thickBot="1" x14ac:dyDescent="0.3">
      <c r="B6" s="45"/>
      <c r="C6" s="55" t="s">
        <v>36</v>
      </c>
      <c r="D6" s="56" t="s">
        <v>37</v>
      </c>
      <c r="E6" s="55" t="s">
        <v>36</v>
      </c>
      <c r="F6" s="56" t="s">
        <v>37</v>
      </c>
      <c r="G6" s="55" t="s">
        <v>36</v>
      </c>
      <c r="H6" s="56" t="s">
        <v>37</v>
      </c>
      <c r="I6" s="55" t="s">
        <v>36</v>
      </c>
      <c r="J6" s="56" t="s">
        <v>37</v>
      </c>
      <c r="K6" s="57"/>
      <c r="L6" s="57"/>
      <c r="M6" s="57"/>
      <c r="N6" s="58"/>
      <c r="O6" s="55" t="s">
        <v>36</v>
      </c>
      <c r="P6" s="59" t="s">
        <v>37</v>
      </c>
      <c r="Q6" s="55" t="s">
        <v>36</v>
      </c>
      <c r="R6" s="59" t="s">
        <v>37</v>
      </c>
      <c r="S6" s="55" t="s">
        <v>36</v>
      </c>
      <c r="T6" s="59" t="s">
        <v>37</v>
      </c>
      <c r="U6" s="55" t="s">
        <v>36</v>
      </c>
      <c r="V6" s="59" t="s">
        <v>37</v>
      </c>
      <c r="W6" s="57"/>
      <c r="X6" s="57"/>
      <c r="Y6" s="60"/>
      <c r="Z6" s="61"/>
      <c r="AA6" s="55" t="s">
        <v>36</v>
      </c>
      <c r="AB6" s="59" t="s">
        <v>37</v>
      </c>
      <c r="AC6" s="55" t="s">
        <v>36</v>
      </c>
      <c r="AD6" s="59" t="s">
        <v>37</v>
      </c>
      <c r="AE6" s="55" t="s">
        <v>36</v>
      </c>
      <c r="AF6" s="59" t="s">
        <v>37</v>
      </c>
      <c r="AG6" s="55" t="s">
        <v>36</v>
      </c>
      <c r="AH6" s="59" t="s">
        <v>37</v>
      </c>
      <c r="AI6" s="57"/>
      <c r="AJ6" s="57"/>
      <c r="AK6" s="60"/>
      <c r="AL6" s="61"/>
    </row>
    <row r="7" spans="2:49" ht="16.5" thickBot="1" x14ac:dyDescent="0.3">
      <c r="B7" s="45" t="s">
        <v>38</v>
      </c>
      <c r="C7" s="62">
        <v>4.4029816285127179</v>
      </c>
      <c r="D7" s="62">
        <v>4.5718356709788344</v>
      </c>
      <c r="E7" s="62">
        <v>5.3127649939444801</v>
      </c>
      <c r="F7" s="62">
        <v>5.5716195725222022</v>
      </c>
      <c r="G7" s="63">
        <v>2.2589255728822137</v>
      </c>
      <c r="H7" s="63">
        <v>2.2663492103030576</v>
      </c>
      <c r="I7" s="64">
        <v>10.937489909163709</v>
      </c>
      <c r="J7" s="64">
        <v>11.139830258508539</v>
      </c>
      <c r="K7" s="65">
        <v>3.6933532746588137E-2</v>
      </c>
      <c r="L7" s="65">
        <v>4.4990357446938641E-2</v>
      </c>
      <c r="M7" s="65">
        <v>3.2755929170558288E-3</v>
      </c>
      <c r="N7" s="66">
        <v>0.15220730696825138</v>
      </c>
      <c r="O7" s="62">
        <v>8.6281680866517547</v>
      </c>
      <c r="P7" s="62">
        <v>8.6589074173834089</v>
      </c>
      <c r="Q7" s="62">
        <v>33.589685446044712</v>
      </c>
      <c r="R7" s="62">
        <v>36.214855824523639</v>
      </c>
      <c r="S7" s="63">
        <v>3.0132094102674754</v>
      </c>
      <c r="T7" s="63">
        <v>3.0135963179068836</v>
      </c>
      <c r="U7" s="64">
        <v>80.376252026994422</v>
      </c>
      <c r="V7" s="64">
        <v>90.482889587835075</v>
      </c>
      <c r="W7" s="67">
        <v>3.5500241831830236E-3</v>
      </c>
      <c r="X7" s="67">
        <v>3.0299093629898761E-2</v>
      </c>
      <c r="Y7" s="67">
        <v>1.2838734806954E-4</v>
      </c>
      <c r="Z7" s="68">
        <v>0.11169667112619974</v>
      </c>
      <c r="AA7" s="69">
        <v>8.8556683356756931</v>
      </c>
      <c r="AB7" s="69">
        <v>8.8687735517395385</v>
      </c>
      <c r="AC7" s="69">
        <v>54.636009972659963</v>
      </c>
      <c r="AD7" s="69">
        <v>57.778462742751714</v>
      </c>
      <c r="AE7" s="70">
        <v>3.0005270757597624</v>
      </c>
      <c r="AF7" s="70">
        <v>3.0004513599656981</v>
      </c>
      <c r="AG7" s="71">
        <v>157.23706809284084</v>
      </c>
      <c r="AH7" s="71">
        <v>169.45620542642311</v>
      </c>
      <c r="AI7" s="67">
        <v>1.4776807624404123E-3</v>
      </c>
      <c r="AJ7" s="67">
        <v>1.9789295626712861E-2</v>
      </c>
      <c r="AK7" s="67">
        <v>-2.5234801361790706E-5</v>
      </c>
      <c r="AL7" s="68">
        <v>7.210793669570123E-2</v>
      </c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</row>
    <row r="8" spans="2:49" ht="16.5" thickBot="1" x14ac:dyDescent="0.3">
      <c r="B8" s="73" t="s">
        <v>39</v>
      </c>
      <c r="C8" s="62">
        <v>2.2436504157640247</v>
      </c>
      <c r="D8" s="62">
        <v>2.2449126113238282</v>
      </c>
      <c r="E8" s="62">
        <v>2.258069667443201</v>
      </c>
      <c r="F8" s="62">
        <v>2.2594140429877414</v>
      </c>
      <c r="G8" s="63">
        <v>2.077626671336458</v>
      </c>
      <c r="H8" s="63">
        <v>2.0784037163627871</v>
      </c>
      <c r="I8" s="74">
        <v>2.4385126635499446</v>
      </c>
      <c r="J8" s="74">
        <v>2.4404243696126957</v>
      </c>
      <c r="K8" s="75">
        <v>5.6224707965768679E-4</v>
      </c>
      <c r="L8" s="65">
        <v>5.78608055280867E-4</v>
      </c>
      <c r="M8" s="75">
        <v>3.7386626102122144E-4</v>
      </c>
      <c r="N8" s="76">
        <v>7.8334984954051251E-4</v>
      </c>
      <c r="O8" s="77">
        <v>2.6048108350326964</v>
      </c>
      <c r="P8" s="77">
        <v>2.6047822589517526</v>
      </c>
      <c r="Q8" s="62">
        <v>2.6053739398653342</v>
      </c>
      <c r="R8" s="62">
        <v>2.6053456241348667</v>
      </c>
      <c r="S8" s="78">
        <v>2.5670712159887419</v>
      </c>
      <c r="T8" s="78">
        <v>2.5670342548743394</v>
      </c>
      <c r="U8" s="74">
        <v>2.643676663741926</v>
      </c>
      <c r="V8" s="74">
        <v>2.643656993395394</v>
      </c>
      <c r="W8" s="79">
        <v>-1.0970621765344755E-5</v>
      </c>
      <c r="X8" s="67">
        <v>-1.0919477031162306E-5</v>
      </c>
      <c r="Y8" s="79">
        <v>-1.439837210292468E-5</v>
      </c>
      <c r="Z8" s="68">
        <v>-7.4405819593999315E-6</v>
      </c>
      <c r="AA8" s="80">
        <v>2.6086798582530473</v>
      </c>
      <c r="AB8" s="80">
        <v>2.6085475386906456</v>
      </c>
      <c r="AC8" s="69">
        <v>2.6091308802636743</v>
      </c>
      <c r="AD8" s="69">
        <v>2.6089986559572793</v>
      </c>
      <c r="AE8" s="81">
        <v>2.5748267193556185</v>
      </c>
      <c r="AF8" s="81">
        <v>2.5746917420429387</v>
      </c>
      <c r="AG8" s="82">
        <v>2.6434350411717302</v>
      </c>
      <c r="AH8" s="82">
        <v>2.6433055698716195</v>
      </c>
      <c r="AI8" s="67">
        <v>-5.0725378947070188E-5</v>
      </c>
      <c r="AJ8" s="67">
        <v>-5.0702739731340435E-5</v>
      </c>
      <c r="AK8" s="67">
        <v>-5.2424649706744633E-5</v>
      </c>
      <c r="AL8" s="68">
        <v>-4.8980829755936231E-5</v>
      </c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</row>
    <row r="9" spans="2:49" ht="16.5" thickBot="1" x14ac:dyDescent="0.3">
      <c r="B9" s="73" t="s">
        <v>40</v>
      </c>
      <c r="C9" s="62">
        <v>6.4290643591813064</v>
      </c>
      <c r="D9" s="62">
        <v>7.8785732049174673</v>
      </c>
      <c r="E9" s="69">
        <v>7.2373254001015139</v>
      </c>
      <c r="F9" s="62">
        <v>9.5153698042039672</v>
      </c>
      <c r="G9" s="63">
        <v>4.8838230935064262</v>
      </c>
      <c r="H9" s="63">
        <v>5.2205957070173667</v>
      </c>
      <c r="I9" s="74">
        <v>9.8228002086208139</v>
      </c>
      <c r="J9" s="74">
        <v>14.72625280178571</v>
      </c>
      <c r="K9" s="75">
        <v>0.18398113567459642</v>
      </c>
      <c r="L9" s="65">
        <v>0.21263123466354167</v>
      </c>
      <c r="M9" s="75">
        <v>2.3082118161899461E-2</v>
      </c>
      <c r="N9" s="76">
        <v>0.33297354453743322</v>
      </c>
      <c r="O9" s="77">
        <v>49.94580132642772</v>
      </c>
      <c r="P9" s="77">
        <v>53.71074418015106</v>
      </c>
      <c r="Q9" s="62">
        <v>90.437033190553322</v>
      </c>
      <c r="R9" s="62">
        <v>116.97670888831944</v>
      </c>
      <c r="S9" s="78">
        <v>18.773318113812064</v>
      </c>
      <c r="T9" s="78">
        <v>19.483386075977243</v>
      </c>
      <c r="U9" s="74">
        <v>158.56632671690815</v>
      </c>
      <c r="V9" s="74">
        <v>225.53017700573233</v>
      </c>
      <c r="W9" s="79">
        <v>7.0096642882015447E-2</v>
      </c>
      <c r="X9" s="67">
        <v>0.15149910361311184</v>
      </c>
      <c r="Y9" s="79">
        <v>1.3235688460109453E-2</v>
      </c>
      <c r="Z9" s="68">
        <v>0.32957589109486074</v>
      </c>
      <c r="AA9" s="80">
        <v>59.590585308481707</v>
      </c>
      <c r="AB9" s="80">
        <v>62.234932233687346</v>
      </c>
      <c r="AC9" s="69">
        <v>271.66473347666948</v>
      </c>
      <c r="AD9" s="69">
        <v>355.50432110465511</v>
      </c>
      <c r="AE9" s="81">
        <v>19.984622894751084</v>
      </c>
      <c r="AF9" s="81">
        <v>20.518771104615734</v>
      </c>
      <c r="AG9" s="82">
        <v>1166.6949550683282</v>
      </c>
      <c r="AH9" s="82">
        <v>1617.2603441305812</v>
      </c>
      <c r="AI9" s="67">
        <v>4.2489753427806802E-2</v>
      </c>
      <c r="AJ9" s="67">
        <v>0.11903295265227419</v>
      </c>
      <c r="AK9" s="67">
        <v>1.0498199444130656E-2</v>
      </c>
      <c r="AL9" s="68">
        <v>0.27859793303994679</v>
      </c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2:49" ht="16.5" thickBot="1" x14ac:dyDescent="0.3">
      <c r="B10" s="73" t="s">
        <v>41</v>
      </c>
      <c r="C10" s="62">
        <v>2.474840744642572</v>
      </c>
      <c r="D10" s="62">
        <v>2.479295159342636</v>
      </c>
      <c r="E10" s="69">
        <v>2.5104573701109358</v>
      </c>
      <c r="F10" s="62">
        <v>2.5154484802366786</v>
      </c>
      <c r="G10" s="63">
        <v>2.1440863676370672</v>
      </c>
      <c r="H10" s="63">
        <v>2.1477758498530677</v>
      </c>
      <c r="I10" s="74">
        <v>3.0436322253981887</v>
      </c>
      <c r="J10" s="74">
        <v>3.0532496596162599</v>
      </c>
      <c r="K10" s="75">
        <v>1.7966455842414249E-3</v>
      </c>
      <c r="L10" s="65">
        <v>1.859414555016814E-3</v>
      </c>
      <c r="M10" s="75">
        <v>7.1052734467449909E-4</v>
      </c>
      <c r="N10" s="76">
        <v>3.1499010203050312E-3</v>
      </c>
      <c r="O10" s="77">
        <v>3.5840678179967385</v>
      </c>
      <c r="P10" s="77">
        <v>3.5849744955620007</v>
      </c>
      <c r="Q10" s="62">
        <v>3.5945458061755509</v>
      </c>
      <c r="R10" s="62">
        <v>3.5953339024491497</v>
      </c>
      <c r="S10" s="78">
        <v>3.4319850153425864</v>
      </c>
      <c r="T10" s="78">
        <v>3.4341171820870673</v>
      </c>
      <c r="U10" s="74">
        <v>3.6982813616914672</v>
      </c>
      <c r="V10" s="74">
        <v>3.6985007712611941</v>
      </c>
      <c r="W10" s="79">
        <v>2.5291046460289101E-4</v>
      </c>
      <c r="X10" s="67">
        <v>2.2789375487971417E-4</v>
      </c>
      <c r="Y10" s="79">
        <v>3.4796526846777981E-6</v>
      </c>
      <c r="Z10" s="68">
        <v>6.2087769037206576E-4</v>
      </c>
      <c r="AA10" s="80">
        <v>3.610303233797914</v>
      </c>
      <c r="AB10" s="80">
        <v>3.6105958199789518</v>
      </c>
      <c r="AC10" s="69">
        <v>3.6237432666853131</v>
      </c>
      <c r="AD10" s="69">
        <v>3.6239672855437042</v>
      </c>
      <c r="AE10" s="81">
        <v>3.4281182005103954</v>
      </c>
      <c r="AF10" s="81">
        <v>3.4290383099780075</v>
      </c>
      <c r="AG10" s="82">
        <v>3.7239973949438552</v>
      </c>
      <c r="AH10" s="82">
        <v>3.7238938180237824</v>
      </c>
      <c r="AI10" s="67">
        <v>8.1035428950281191E-5</v>
      </c>
      <c r="AJ10" s="67">
        <v>6.7222063840480795E-5</v>
      </c>
      <c r="AK10" s="67">
        <v>-3.8848386222702303E-5</v>
      </c>
      <c r="AL10" s="68">
        <v>2.6832872206026908E-4</v>
      </c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2:49" ht="16.5" thickBot="1" x14ac:dyDescent="0.3">
      <c r="B11" s="73" t="s">
        <v>42</v>
      </c>
      <c r="C11" s="62">
        <v>9.0630925336897423</v>
      </c>
      <c r="D11" s="62">
        <v>11.088176470916551</v>
      </c>
      <c r="E11" s="69">
        <v>10.276457324641914</v>
      </c>
      <c r="F11" s="62">
        <v>13.218353032531715</v>
      </c>
      <c r="G11" s="63">
        <v>6.6807104364969625</v>
      </c>
      <c r="H11" s="63">
        <v>7.8578293724040051</v>
      </c>
      <c r="I11" s="74">
        <v>17.082697380962774</v>
      </c>
      <c r="J11" s="74">
        <v>19.314205373266081</v>
      </c>
      <c r="K11" s="75">
        <v>0.18263453350859363</v>
      </c>
      <c r="L11" s="65">
        <v>0.20668467299605675</v>
      </c>
      <c r="M11" s="75">
        <v>1.5823826990854946E-2</v>
      </c>
      <c r="N11" s="76">
        <v>0.34930778028436438</v>
      </c>
      <c r="O11" s="77">
        <v>68.689681635299493</v>
      </c>
      <c r="P11" s="77">
        <v>73.782099898831788</v>
      </c>
      <c r="Q11" s="62">
        <v>121.84724514126</v>
      </c>
      <c r="R11" s="62">
        <v>157.04438087069636</v>
      </c>
      <c r="S11" s="78">
        <v>23.691836796309758</v>
      </c>
      <c r="T11" s="78">
        <v>24.422146627012676</v>
      </c>
      <c r="U11" s="74">
        <v>194.87398529564135</v>
      </c>
      <c r="V11" s="74">
        <v>286.99723696879465</v>
      </c>
      <c r="W11" s="79">
        <v>6.901969814514497E-2</v>
      </c>
      <c r="X11" s="67">
        <v>0.15216423310946608</v>
      </c>
      <c r="Y11" s="79">
        <v>7.1879118935806495E-3</v>
      </c>
      <c r="Z11" s="68">
        <v>0.3454941457343827</v>
      </c>
      <c r="AA11" s="80">
        <v>81.8022892641456</v>
      </c>
      <c r="AB11" s="80">
        <v>85.127309352934844</v>
      </c>
      <c r="AC11" s="69">
        <v>359.18044545564499</v>
      </c>
      <c r="AD11" s="69">
        <v>468.8558527453327</v>
      </c>
      <c r="AE11" s="81">
        <v>25.090849739723726</v>
      </c>
      <c r="AF11" s="81">
        <v>25.652376372851279</v>
      </c>
      <c r="AG11" s="82">
        <v>1510.3281506443561</v>
      </c>
      <c r="AH11" s="82">
        <v>2104.006399144977</v>
      </c>
      <c r="AI11" s="67">
        <v>3.9059381931171248E-2</v>
      </c>
      <c r="AJ11" s="67">
        <v>0.11606501945335601</v>
      </c>
      <c r="AK11" s="67">
        <v>6.6103160388277593E-3</v>
      </c>
      <c r="AL11" s="68">
        <v>0.28216560973477972</v>
      </c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</row>
    <row r="12" spans="2:49" ht="16.5" thickBot="1" x14ac:dyDescent="0.3">
      <c r="B12" s="83" t="s">
        <v>43</v>
      </c>
      <c r="C12" s="62">
        <v>2.9944517333363958</v>
      </c>
      <c r="D12" s="62">
        <v>2.9979781633483689</v>
      </c>
      <c r="E12" s="69">
        <v>3.1615963693820981</v>
      </c>
      <c r="F12" s="62">
        <v>3.1647928513707373</v>
      </c>
      <c r="G12" s="63">
        <v>2.5627531154011356</v>
      </c>
      <c r="H12" s="63">
        <v>2.5656075156674287</v>
      </c>
      <c r="I12" s="74">
        <v>3.932561445193953</v>
      </c>
      <c r="J12" s="74">
        <v>3.9330829634687605</v>
      </c>
      <c r="K12" s="75">
        <v>1.1762694121942279E-3</v>
      </c>
      <c r="L12" s="65">
        <v>1.1064393165327645E-3</v>
      </c>
      <c r="M12" s="75">
        <v>1.3259783219717169E-4</v>
      </c>
      <c r="N12" s="76">
        <v>2.0741570114458968E-3</v>
      </c>
      <c r="O12" s="80">
        <v>3.8398653085370267</v>
      </c>
      <c r="P12" s="77">
        <v>3.8405339581925726</v>
      </c>
      <c r="Q12" s="62">
        <v>4.4799416541763577</v>
      </c>
      <c r="R12" s="62">
        <v>4.4802578845885082</v>
      </c>
      <c r="S12" s="78">
        <v>2.7510462879529114</v>
      </c>
      <c r="T12" s="78">
        <v>2.7518384251840211</v>
      </c>
      <c r="U12" s="74">
        <v>5.7018854725459924</v>
      </c>
      <c r="V12" s="74">
        <v>5.7017792116611066</v>
      </c>
      <c r="W12" s="79">
        <v>1.7410330511981171E-4</v>
      </c>
      <c r="X12" s="67">
        <v>1.073064567862481E-4</v>
      </c>
      <c r="Y12" s="79">
        <v>-1.8636443282301537E-5</v>
      </c>
      <c r="Z12" s="68">
        <v>2.8785746425393427E-4</v>
      </c>
      <c r="AA12" s="84">
        <v>3.8633930114019841</v>
      </c>
      <c r="AB12" s="80">
        <v>3.8637433025707462</v>
      </c>
      <c r="AC12" s="69">
        <v>4.5304563199911732</v>
      </c>
      <c r="AD12" s="69">
        <v>4.5304858562139678</v>
      </c>
      <c r="AE12" s="81">
        <v>2.7508296260652769</v>
      </c>
      <c r="AF12" s="81">
        <v>2.7513387519248553</v>
      </c>
      <c r="AG12" s="82">
        <v>5.7626817279719091</v>
      </c>
      <c r="AH12" s="82">
        <v>5.7624919576332339</v>
      </c>
      <c r="AI12" s="67">
        <v>9.066108727487242E-5</v>
      </c>
      <c r="AJ12" s="67">
        <v>3.5556920692795525E-5</v>
      </c>
      <c r="AK12" s="67">
        <v>-4.544383802187669E-5</v>
      </c>
      <c r="AL12" s="68">
        <v>1.8504659203528792E-4</v>
      </c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</row>
    <row r="13" spans="2:49" ht="16.5" thickBot="1" x14ac:dyDescent="0.3">
      <c r="B13" s="83" t="s">
        <v>44</v>
      </c>
      <c r="C13" s="62">
        <v>1.9202515714943662</v>
      </c>
      <c r="D13" s="62">
        <v>1.9204363854421285</v>
      </c>
      <c r="E13" s="62">
        <v>2.3827203393366765</v>
      </c>
      <c r="F13" s="62">
        <v>2.3828828808089337</v>
      </c>
      <c r="G13" s="63">
        <v>1.4594865667927324</v>
      </c>
      <c r="H13" s="63">
        <v>1.4595753477696733</v>
      </c>
      <c r="I13" s="85">
        <v>4.3702703293583571</v>
      </c>
      <c r="J13" s="85">
        <v>4.3704079125695703</v>
      </c>
      <c r="K13" s="86">
        <v>9.6235391686715698E-5</v>
      </c>
      <c r="L13" s="65">
        <v>8.4433369916603394E-5</v>
      </c>
      <c r="M13" s="86">
        <v>3.1480633836933436E-5</v>
      </c>
      <c r="N13" s="87">
        <v>1.6651768964929739E-4</v>
      </c>
      <c r="O13" s="88">
        <v>2.0869135715922367</v>
      </c>
      <c r="P13" s="88">
        <v>2.0869259778045355</v>
      </c>
      <c r="Q13" s="69">
        <v>2.5193462711330392</v>
      </c>
      <c r="R13" s="69">
        <v>2.5193232902926805</v>
      </c>
      <c r="S13" s="89">
        <v>1.5290352918157661</v>
      </c>
      <c r="T13" s="90">
        <v>1.5291582695209649</v>
      </c>
      <c r="U13" s="85">
        <v>4.4089178050998763</v>
      </c>
      <c r="V13" s="85">
        <v>4.4088260054964801</v>
      </c>
      <c r="W13" s="91">
        <v>5.9447303979711047E-6</v>
      </c>
      <c r="X13" s="67">
        <v>-5.7190697217399821E-7</v>
      </c>
      <c r="Y13" s="91">
        <v>-3.7389677416665362E-5</v>
      </c>
      <c r="Z13" s="68">
        <v>8.0421829218072294E-5</v>
      </c>
      <c r="AA13" s="88">
        <v>2.0848547011313108</v>
      </c>
      <c r="AB13" s="88">
        <v>2.0848619425015955</v>
      </c>
      <c r="AC13" s="69">
        <v>2.5164285451184325</v>
      </c>
      <c r="AD13" s="69">
        <v>2.5164019854706048</v>
      </c>
      <c r="AE13" s="89">
        <v>1.5294430388726548</v>
      </c>
      <c r="AF13" s="89">
        <v>1.529544719436456</v>
      </c>
      <c r="AG13" s="92">
        <v>4.4076686769059492</v>
      </c>
      <c r="AH13" s="92">
        <v>4.4075714580545657</v>
      </c>
      <c r="AI13" s="67">
        <v>3.4733092570809656E-6</v>
      </c>
      <c r="AJ13" s="67">
        <v>-2.5185782197716383E-6</v>
      </c>
      <c r="AK13" s="67">
        <v>-2.9631393131877022E-5</v>
      </c>
      <c r="AL13" s="68">
        <v>6.6477666529888514E-5</v>
      </c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</row>
    <row r="14" spans="2:49" ht="16.5" thickBot="1" x14ac:dyDescent="0.3">
      <c r="B14" s="93" t="s">
        <v>45</v>
      </c>
      <c r="C14" s="62">
        <v>13.109947948674817</v>
      </c>
      <c r="D14" s="62">
        <v>20.220483327182237</v>
      </c>
      <c r="E14" s="62">
        <v>14.157289424727949</v>
      </c>
      <c r="F14" s="62">
        <v>24.642654921934152</v>
      </c>
      <c r="G14" s="63">
        <v>7.867785014481897</v>
      </c>
      <c r="H14" s="63">
        <v>9.6773197688447841</v>
      </c>
      <c r="I14" s="85">
        <v>20.089802787750788</v>
      </c>
      <c r="J14" s="85">
        <v>35.592438769496475</v>
      </c>
      <c r="K14" s="86">
        <v>0.35165011950771641</v>
      </c>
      <c r="L14" s="65">
        <v>0.37202847101586384</v>
      </c>
      <c r="M14" s="86">
        <v>0.18698718215228496</v>
      </c>
      <c r="N14" s="87">
        <v>0.4935384176961109</v>
      </c>
      <c r="O14" s="88">
        <v>35.230903190420904</v>
      </c>
      <c r="P14" s="88">
        <v>41.895321324181367</v>
      </c>
      <c r="Q14" s="69">
        <v>140.89578958550848</v>
      </c>
      <c r="R14" s="69">
        <v>252.13814159720138</v>
      </c>
      <c r="S14" s="89">
        <v>10.101600958336777</v>
      </c>
      <c r="T14" s="90">
        <v>11.442706267355248</v>
      </c>
      <c r="U14" s="85">
        <v>206.65976782003645</v>
      </c>
      <c r="V14" s="85">
        <v>395.23127745257284</v>
      </c>
      <c r="W14" s="91">
        <v>0.15907308795156225</v>
      </c>
      <c r="X14" s="67">
        <v>0.33517399295660266</v>
      </c>
      <c r="Y14" s="91">
        <v>0.11720175959112872</v>
      </c>
      <c r="Z14" s="68">
        <v>0.47711686900884176</v>
      </c>
      <c r="AA14" s="94">
        <v>39.589551940935849</v>
      </c>
      <c r="AB14" s="88">
        <v>45.000731823424701</v>
      </c>
      <c r="AC14" s="69">
        <v>570.62561196239585</v>
      </c>
      <c r="AD14" s="69">
        <v>1028.4544858422419</v>
      </c>
      <c r="AE14" s="89">
        <v>10.341140309951694</v>
      </c>
      <c r="AF14" s="89">
        <v>11.595513040849061</v>
      </c>
      <c r="AG14" s="92">
        <v>1218.3600084608336</v>
      </c>
      <c r="AH14" s="92">
        <v>2324.4725769929228</v>
      </c>
      <c r="AI14" s="67">
        <v>0.12024648629540985</v>
      </c>
      <c r="AJ14" s="67">
        <v>0.31306420974230914</v>
      </c>
      <c r="AK14" s="67">
        <v>0.1081774240155155</v>
      </c>
      <c r="AL14" s="68">
        <v>0.47585528841257524</v>
      </c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</row>
    <row r="15" spans="2:49" ht="16.5" thickBot="1" x14ac:dyDescent="0.3">
      <c r="B15" s="93" t="s">
        <v>46</v>
      </c>
      <c r="C15" s="62">
        <v>17.46635178210423</v>
      </c>
      <c r="D15" s="62">
        <v>31.702856052984103</v>
      </c>
      <c r="E15" s="62">
        <v>17.93579419332319</v>
      </c>
      <c r="F15" s="62">
        <v>34.117207351431595</v>
      </c>
      <c r="G15" s="63">
        <v>14.719576138295967</v>
      </c>
      <c r="H15" s="63">
        <v>22.239929054454713</v>
      </c>
      <c r="I15" s="85">
        <v>20.313686913112601</v>
      </c>
      <c r="J15" s="85">
        <v>51.223225411423172</v>
      </c>
      <c r="K15" s="86">
        <v>0.44906062239587496</v>
      </c>
      <c r="L15" s="65">
        <v>0.41657807738023983</v>
      </c>
      <c r="M15" s="86">
        <v>0.15583725637827534</v>
      </c>
      <c r="N15" s="87">
        <v>0.60342819590227337</v>
      </c>
      <c r="O15" s="88">
        <v>78.901407486045002</v>
      </c>
      <c r="P15" s="88">
        <v>100.82503821782409</v>
      </c>
      <c r="Q15" s="69">
        <v>149.14051985532777</v>
      </c>
      <c r="R15" s="69">
        <v>312.82676032125556</v>
      </c>
      <c r="S15" s="89">
        <v>27.479063298683574</v>
      </c>
      <c r="T15" s="90">
        <v>30.397828056421279</v>
      </c>
      <c r="U15" s="85">
        <v>217.24527556655923</v>
      </c>
      <c r="V15" s="85">
        <v>525.59340270780967</v>
      </c>
      <c r="W15" s="91">
        <v>0.21744232503453079</v>
      </c>
      <c r="X15" s="67">
        <v>0.3842476585759691</v>
      </c>
      <c r="Y15" s="91">
        <v>9.6018858726360234E-2</v>
      </c>
      <c r="Z15" s="68">
        <v>0.58666666201034634</v>
      </c>
      <c r="AA15" s="88">
        <v>100.83846961355739</v>
      </c>
      <c r="AB15" s="88">
        <v>116.71434840768195</v>
      </c>
      <c r="AC15" s="69">
        <v>557.37829081945631</v>
      </c>
      <c r="AD15" s="69">
        <v>1101.2884917870015</v>
      </c>
      <c r="AE15" s="89">
        <v>28.244304104499022</v>
      </c>
      <c r="AF15" s="89">
        <v>30.987861369071386</v>
      </c>
      <c r="AG15" s="92">
        <v>1133.4502471132166</v>
      </c>
      <c r="AH15" s="92">
        <v>2110.2622901882032</v>
      </c>
      <c r="AI15" s="67">
        <v>0.13602336825520617</v>
      </c>
      <c r="AJ15" s="67">
        <v>0.37079272578715478</v>
      </c>
      <c r="AK15" s="67">
        <v>8.8536515376007111E-2</v>
      </c>
      <c r="AL15" s="68">
        <v>0.56095510631096335</v>
      </c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</row>
    <row r="16" spans="2:49" ht="15.75" x14ac:dyDescent="0.25">
      <c r="B16" s="95" t="s">
        <v>11</v>
      </c>
      <c r="C16" s="96"/>
      <c r="D16" s="96"/>
      <c r="E16" s="97">
        <v>1.5432714639154916</v>
      </c>
      <c r="F16" s="97"/>
      <c r="G16" s="97"/>
      <c r="H16" s="97"/>
      <c r="I16" s="97"/>
      <c r="J16" s="97"/>
      <c r="K16" s="97"/>
      <c r="L16" s="97"/>
      <c r="M16" s="97"/>
      <c r="N16" s="98"/>
      <c r="O16" s="99">
        <v>1.1283959588331278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1"/>
      <c r="AA16" s="100">
        <v>1.0868789696795458</v>
      </c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1"/>
    </row>
    <row r="17" spans="2:38" ht="16.5" thickBot="1" x14ac:dyDescent="0.3">
      <c r="B17" s="102" t="s">
        <v>13</v>
      </c>
      <c r="C17" s="103"/>
      <c r="D17" s="103"/>
      <c r="E17" s="104">
        <v>0.90220580675242645</v>
      </c>
      <c r="F17" s="104"/>
      <c r="G17" s="104"/>
      <c r="H17" s="104"/>
      <c r="I17" s="104"/>
      <c r="J17" s="104"/>
      <c r="K17" s="104"/>
      <c r="L17" s="104"/>
      <c r="M17" s="104"/>
      <c r="N17" s="105"/>
      <c r="O17" s="104">
        <v>0.98273332523873613</v>
      </c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5"/>
      <c r="AA17" s="104">
        <v>0.98063611980617749</v>
      </c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5"/>
    </row>
  </sheetData>
  <mergeCells count="33">
    <mergeCell ref="E17:N17"/>
    <mergeCell ref="O17:Z17"/>
    <mergeCell ref="AA17:AL17"/>
    <mergeCell ref="AG5:AH5"/>
    <mergeCell ref="AI5:AI6"/>
    <mergeCell ref="AJ5:AJ6"/>
    <mergeCell ref="AK5:AK6"/>
    <mergeCell ref="AL5:AL6"/>
    <mergeCell ref="E16:N16"/>
    <mergeCell ref="O16:Z16"/>
    <mergeCell ref="AA16:AL16"/>
    <mergeCell ref="X5:X6"/>
    <mergeCell ref="Y5:Y6"/>
    <mergeCell ref="Z5:Z6"/>
    <mergeCell ref="AA5:AB5"/>
    <mergeCell ref="AC5:AD5"/>
    <mergeCell ref="AE5:AF5"/>
    <mergeCell ref="N5:N6"/>
    <mergeCell ref="O5:P5"/>
    <mergeCell ref="Q5:R5"/>
    <mergeCell ref="S5:T5"/>
    <mergeCell ref="U5:V5"/>
    <mergeCell ref="W5:W6"/>
    <mergeCell ref="C4:N4"/>
    <mergeCell ref="O4:Z4"/>
    <mergeCell ref="AA4:AL4"/>
    <mergeCell ref="C5:D5"/>
    <mergeCell ref="E5:F5"/>
    <mergeCell ref="G5:H5"/>
    <mergeCell ref="I5:J5"/>
    <mergeCell ref="K5:K6"/>
    <mergeCell ref="L5:L6"/>
    <mergeCell ref="M5:M6"/>
  </mergeCells>
  <conditionalFormatting sqref="K7:N9 K13:N15 W7:Z9 W13:Z13 AI7:AL9 AI13:AL13">
    <cfRule type="cellIs" dxfId="717" priority="31" stopIfTrue="1" operator="greaterThan">
      <formula>0.03</formula>
    </cfRule>
    <cfRule type="cellIs" dxfId="716" priority="32" stopIfTrue="1" operator="lessThan">
      <formula>-0.03</formula>
    </cfRule>
  </conditionalFormatting>
  <conditionalFormatting sqref="W14:Y14">
    <cfRule type="cellIs" dxfId="715" priority="29" stopIfTrue="1" operator="greaterThan">
      <formula>0.03</formula>
    </cfRule>
    <cfRule type="cellIs" dxfId="714" priority="30" stopIfTrue="1" operator="lessThan">
      <formula>-0.03</formula>
    </cfRule>
  </conditionalFormatting>
  <conditionalFormatting sqref="W15:Y15">
    <cfRule type="cellIs" dxfId="713" priority="27" stopIfTrue="1" operator="greaterThan">
      <formula>0.03</formula>
    </cfRule>
    <cfRule type="cellIs" dxfId="712" priority="28" stopIfTrue="1" operator="lessThan">
      <formula>-0.03</formula>
    </cfRule>
  </conditionalFormatting>
  <conditionalFormatting sqref="W10:Y10 K10:N10">
    <cfRule type="cellIs" dxfId="711" priority="25" stopIfTrue="1" operator="greaterThan">
      <formula>0.03</formula>
    </cfRule>
    <cfRule type="cellIs" dxfId="710" priority="26" stopIfTrue="1" operator="lessThan">
      <formula>-0.03</formula>
    </cfRule>
  </conditionalFormatting>
  <conditionalFormatting sqref="W11:Y11 K11:N11">
    <cfRule type="cellIs" dxfId="709" priority="23" stopIfTrue="1" operator="greaterThan">
      <formula>0.03</formula>
    </cfRule>
    <cfRule type="cellIs" dxfId="708" priority="24" stopIfTrue="1" operator="lessThan">
      <formula>-0.03</formula>
    </cfRule>
  </conditionalFormatting>
  <conditionalFormatting sqref="W12:Y12 K12:N12">
    <cfRule type="cellIs" dxfId="707" priority="21" stopIfTrue="1" operator="greaterThan">
      <formula>0.03</formula>
    </cfRule>
    <cfRule type="cellIs" dxfId="706" priority="22" stopIfTrue="1" operator="lessThan">
      <formula>-0.03</formula>
    </cfRule>
  </conditionalFormatting>
  <conditionalFormatting sqref="Z10">
    <cfRule type="cellIs" dxfId="705" priority="19" stopIfTrue="1" operator="greaterThan">
      <formula>0.03</formula>
    </cfRule>
    <cfRule type="cellIs" dxfId="704" priority="20" stopIfTrue="1" operator="lessThan">
      <formula>-0.03</formula>
    </cfRule>
  </conditionalFormatting>
  <conditionalFormatting sqref="Z11">
    <cfRule type="cellIs" dxfId="703" priority="17" stopIfTrue="1" operator="greaterThan">
      <formula>0.03</formula>
    </cfRule>
    <cfRule type="cellIs" dxfId="702" priority="18" stopIfTrue="1" operator="lessThan">
      <formula>-0.03</formula>
    </cfRule>
  </conditionalFormatting>
  <conditionalFormatting sqref="Z12">
    <cfRule type="cellIs" dxfId="701" priority="15" stopIfTrue="1" operator="greaterThan">
      <formula>0.03</formula>
    </cfRule>
    <cfRule type="cellIs" dxfId="700" priority="16" stopIfTrue="1" operator="lessThan">
      <formula>-0.03</formula>
    </cfRule>
  </conditionalFormatting>
  <conditionalFormatting sqref="Z14">
    <cfRule type="cellIs" dxfId="699" priority="13" stopIfTrue="1" operator="greaterThan">
      <formula>0.03</formula>
    </cfRule>
    <cfRule type="cellIs" dxfId="698" priority="14" stopIfTrue="1" operator="lessThan">
      <formula>-0.03</formula>
    </cfRule>
  </conditionalFormatting>
  <conditionalFormatting sqref="Z15">
    <cfRule type="cellIs" dxfId="697" priority="11" stopIfTrue="1" operator="greaterThan">
      <formula>0.03</formula>
    </cfRule>
    <cfRule type="cellIs" dxfId="696" priority="12" stopIfTrue="1" operator="lessThan">
      <formula>-0.03</formula>
    </cfRule>
  </conditionalFormatting>
  <conditionalFormatting sqref="AI10:AL10">
    <cfRule type="cellIs" dxfId="695" priority="9" stopIfTrue="1" operator="greaterThan">
      <formula>0.03</formula>
    </cfRule>
    <cfRule type="cellIs" dxfId="694" priority="10" stopIfTrue="1" operator="lessThan">
      <formula>-0.03</formula>
    </cfRule>
  </conditionalFormatting>
  <conditionalFormatting sqref="AI11:AL11">
    <cfRule type="cellIs" dxfId="693" priority="7" stopIfTrue="1" operator="greaterThan">
      <formula>0.03</formula>
    </cfRule>
    <cfRule type="cellIs" dxfId="692" priority="8" stopIfTrue="1" operator="lessThan">
      <formula>-0.03</formula>
    </cfRule>
  </conditionalFormatting>
  <conditionalFormatting sqref="AI12:AL12">
    <cfRule type="cellIs" dxfId="691" priority="5" stopIfTrue="1" operator="greaterThan">
      <formula>0.03</formula>
    </cfRule>
    <cfRule type="cellIs" dxfId="690" priority="6" stopIfTrue="1" operator="lessThan">
      <formula>-0.03</formula>
    </cfRule>
  </conditionalFormatting>
  <conditionalFormatting sqref="AI14:AL14">
    <cfRule type="cellIs" dxfId="689" priority="3" stopIfTrue="1" operator="greaterThan">
      <formula>0.03</formula>
    </cfRule>
    <cfRule type="cellIs" dxfId="688" priority="4" stopIfTrue="1" operator="lessThan">
      <formula>-0.03</formula>
    </cfRule>
  </conditionalFormatting>
  <conditionalFormatting sqref="AI15:AL15">
    <cfRule type="cellIs" dxfId="687" priority="1" stopIfTrue="1" operator="greaterThan">
      <formula>0.03</formula>
    </cfRule>
    <cfRule type="cellIs" dxfId="686" priority="2" stopIfTrue="1" operator="lessThan">
      <formula>-0.03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W17"/>
  <sheetViews>
    <sheetView workbookViewId="0"/>
  </sheetViews>
  <sheetFormatPr defaultColWidth="12.42578125" defaultRowHeight="14.25" customHeight="1" x14ac:dyDescent="0.25"/>
  <cols>
    <col min="1" max="1" width="4.7109375" style="38" customWidth="1"/>
    <col min="2" max="2" width="28.5703125" style="38" customWidth="1"/>
    <col min="3" max="3" width="6.140625" style="38" bestFit="1" customWidth="1"/>
    <col min="4" max="4" width="7.42578125" style="38" bestFit="1" customWidth="1"/>
    <col min="5" max="5" width="6.85546875" style="38" customWidth="1"/>
    <col min="6" max="8" width="7.42578125" style="38" bestFit="1" customWidth="1"/>
    <col min="9" max="9" width="7.28515625" style="38" bestFit="1" customWidth="1"/>
    <col min="10" max="10" width="7.42578125" style="38" bestFit="1" customWidth="1"/>
    <col min="11" max="13" width="9.85546875" style="38" customWidth="1"/>
    <col min="14" max="14" width="9.7109375" style="38" customWidth="1"/>
    <col min="15" max="16" width="8.140625" style="38" bestFit="1" customWidth="1"/>
    <col min="17" max="18" width="7.28515625" style="38" customWidth="1"/>
    <col min="19" max="22" width="8.140625" style="38" bestFit="1" customWidth="1"/>
    <col min="23" max="26" width="9.85546875" style="38" customWidth="1"/>
    <col min="27" max="28" width="8.140625" style="38" bestFit="1" customWidth="1"/>
    <col min="29" max="30" width="7.28515625" style="38" customWidth="1"/>
    <col min="31" max="32" width="8.140625" style="38" bestFit="1" customWidth="1"/>
    <col min="33" max="34" width="8.5703125" style="38" bestFit="1" customWidth="1"/>
    <col min="35" max="38" width="9.85546875" style="38" customWidth="1"/>
    <col min="39" max="16384" width="12.42578125" style="38"/>
  </cols>
  <sheetData>
    <row r="3" spans="2:49" ht="16.5" thickBot="1" x14ac:dyDescent="0.3"/>
    <row r="4" spans="2:49" ht="16.5" thickBot="1" x14ac:dyDescent="0.3">
      <c r="B4" s="39"/>
      <c r="C4" s="40" t="s">
        <v>27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2" t="s">
        <v>28</v>
      </c>
      <c r="P4" s="42"/>
      <c r="Q4" s="42"/>
      <c r="R4" s="42"/>
      <c r="S4" s="42"/>
      <c r="T4" s="42"/>
      <c r="U4" s="42"/>
      <c r="V4" s="42"/>
      <c r="W4" s="42"/>
      <c r="X4" s="42"/>
      <c r="Y4" s="42"/>
      <c r="Z4" s="43"/>
      <c r="AA4" s="42" t="s">
        <v>29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N4" s="44" t="s">
        <v>3</v>
      </c>
      <c r="AO4" s="44" t="s">
        <v>30</v>
      </c>
    </row>
    <row r="5" spans="2:49" ht="30" customHeight="1" x14ac:dyDescent="0.25">
      <c r="B5" s="45"/>
      <c r="C5" s="46" t="s">
        <v>31</v>
      </c>
      <c r="D5" s="47"/>
      <c r="E5" s="46" t="s">
        <v>32</v>
      </c>
      <c r="F5" s="47"/>
      <c r="G5" s="46" t="s">
        <v>33</v>
      </c>
      <c r="H5" s="47"/>
      <c r="I5" s="46" t="s">
        <v>34</v>
      </c>
      <c r="J5" s="47"/>
      <c r="K5" s="48" t="s">
        <v>47</v>
      </c>
      <c r="L5" s="48" t="s">
        <v>48</v>
      </c>
      <c r="M5" s="49" t="s">
        <v>49</v>
      </c>
      <c r="N5" s="50" t="s">
        <v>50</v>
      </c>
      <c r="O5" s="46" t="s">
        <v>31</v>
      </c>
      <c r="P5" s="47"/>
      <c r="Q5" s="46" t="s">
        <v>32</v>
      </c>
      <c r="R5" s="47"/>
      <c r="S5" s="46" t="s">
        <v>33</v>
      </c>
      <c r="T5" s="47"/>
      <c r="U5" s="46" t="s">
        <v>34</v>
      </c>
      <c r="V5" s="47"/>
      <c r="W5" s="48" t="s">
        <v>47</v>
      </c>
      <c r="X5" s="48" t="s">
        <v>48</v>
      </c>
      <c r="Y5" s="49" t="s">
        <v>49</v>
      </c>
      <c r="Z5" s="50" t="s">
        <v>50</v>
      </c>
      <c r="AA5" s="46" t="s">
        <v>31</v>
      </c>
      <c r="AB5" s="47"/>
      <c r="AC5" s="46" t="s">
        <v>32</v>
      </c>
      <c r="AD5" s="47"/>
      <c r="AE5" s="51" t="s">
        <v>33</v>
      </c>
      <c r="AF5" s="52"/>
      <c r="AG5" s="51" t="s">
        <v>34</v>
      </c>
      <c r="AH5" s="52"/>
      <c r="AI5" s="48" t="s">
        <v>47</v>
      </c>
      <c r="AJ5" s="48" t="s">
        <v>48</v>
      </c>
      <c r="AK5" s="53" t="s">
        <v>49</v>
      </c>
      <c r="AL5" s="54" t="s">
        <v>50</v>
      </c>
      <c r="AN5" s="44" t="s">
        <v>7</v>
      </c>
      <c r="AO5" s="44" t="s">
        <v>35</v>
      </c>
    </row>
    <row r="6" spans="2:49" ht="16.5" thickBot="1" x14ac:dyDescent="0.3">
      <c r="B6" s="45"/>
      <c r="C6" s="55" t="s">
        <v>36</v>
      </c>
      <c r="D6" s="56" t="s">
        <v>37</v>
      </c>
      <c r="E6" s="55" t="s">
        <v>36</v>
      </c>
      <c r="F6" s="56" t="s">
        <v>37</v>
      </c>
      <c r="G6" s="55" t="s">
        <v>36</v>
      </c>
      <c r="H6" s="56" t="s">
        <v>37</v>
      </c>
      <c r="I6" s="55" t="s">
        <v>36</v>
      </c>
      <c r="J6" s="56" t="s">
        <v>37</v>
      </c>
      <c r="K6" s="57"/>
      <c r="L6" s="57"/>
      <c r="M6" s="57"/>
      <c r="N6" s="58"/>
      <c r="O6" s="55" t="s">
        <v>36</v>
      </c>
      <c r="P6" s="59" t="s">
        <v>37</v>
      </c>
      <c r="Q6" s="55" t="s">
        <v>36</v>
      </c>
      <c r="R6" s="59" t="s">
        <v>37</v>
      </c>
      <c r="S6" s="55" t="s">
        <v>36</v>
      </c>
      <c r="T6" s="59" t="s">
        <v>37</v>
      </c>
      <c r="U6" s="55" t="s">
        <v>36</v>
      </c>
      <c r="V6" s="59" t="s">
        <v>37</v>
      </c>
      <c r="W6" s="57"/>
      <c r="X6" s="57"/>
      <c r="Y6" s="60"/>
      <c r="Z6" s="61"/>
      <c r="AA6" s="55" t="s">
        <v>36</v>
      </c>
      <c r="AB6" s="59" t="s">
        <v>37</v>
      </c>
      <c r="AC6" s="55" t="s">
        <v>36</v>
      </c>
      <c r="AD6" s="59" t="s">
        <v>37</v>
      </c>
      <c r="AE6" s="55" t="s">
        <v>36</v>
      </c>
      <c r="AF6" s="59" t="s">
        <v>37</v>
      </c>
      <c r="AG6" s="55" t="s">
        <v>36</v>
      </c>
      <c r="AH6" s="59" t="s">
        <v>37</v>
      </c>
      <c r="AI6" s="57"/>
      <c r="AJ6" s="57"/>
      <c r="AK6" s="60"/>
      <c r="AL6" s="61"/>
    </row>
    <row r="7" spans="2:49" ht="16.5" thickBot="1" x14ac:dyDescent="0.3">
      <c r="B7" s="45" t="s">
        <v>38</v>
      </c>
      <c r="C7" s="62">
        <v>4.4032818462696728</v>
      </c>
      <c r="D7" s="62">
        <v>4.4032818462696728</v>
      </c>
      <c r="E7" s="62">
        <v>5.3136310950929069</v>
      </c>
      <c r="F7" s="62">
        <v>5.3136310950929069</v>
      </c>
      <c r="G7" s="63">
        <v>2.2588616200194749</v>
      </c>
      <c r="H7" s="63">
        <v>2.2588616200194749</v>
      </c>
      <c r="I7" s="64">
        <v>10.940399839206037</v>
      </c>
      <c r="J7" s="64">
        <v>10.940399839206037</v>
      </c>
      <c r="K7" s="65">
        <v>0</v>
      </c>
      <c r="L7" s="65">
        <v>0</v>
      </c>
      <c r="M7" s="65">
        <v>0</v>
      </c>
      <c r="N7" s="66">
        <v>0</v>
      </c>
      <c r="O7" s="62">
        <v>8.4606573693514573</v>
      </c>
      <c r="P7" s="62">
        <v>8.6285181207341051</v>
      </c>
      <c r="Q7" s="62">
        <v>31.976741635420908</v>
      </c>
      <c r="R7" s="62">
        <v>33.595256370160698</v>
      </c>
      <c r="S7" s="63">
        <v>2.9802202507339133</v>
      </c>
      <c r="T7" s="63">
        <v>3.0132760706252273</v>
      </c>
      <c r="U7" s="64">
        <v>77.15544369868374</v>
      </c>
      <c r="V7" s="64">
        <v>80.395276777489343</v>
      </c>
      <c r="W7" s="67">
        <v>1.9454180779812359E-2</v>
      </c>
      <c r="X7" s="67">
        <v>3.4547744823540366E-2</v>
      </c>
      <c r="Y7" s="67">
        <v>1.0970060199115913E-2</v>
      </c>
      <c r="Z7" s="68">
        <v>6.7864775725364965E-2</v>
      </c>
      <c r="AA7" s="69">
        <v>8.6529364796035644</v>
      </c>
      <c r="AB7" s="69">
        <v>8.8557140437742738</v>
      </c>
      <c r="AC7" s="69">
        <v>50.057372263186792</v>
      </c>
      <c r="AD7" s="69">
        <v>54.642736668822877</v>
      </c>
      <c r="AE7" s="70">
        <v>2.9677634130555446</v>
      </c>
      <c r="AF7" s="70">
        <v>3.0005144812440347</v>
      </c>
      <c r="AG7" s="71">
        <v>144.5102516489647</v>
      </c>
      <c r="AH7" s="71">
        <v>157.25757829699813</v>
      </c>
      <c r="AI7" s="67">
        <v>2.2897934956839047E-2</v>
      </c>
      <c r="AJ7" s="67">
        <v>5.4157877565620655E-2</v>
      </c>
      <c r="AK7" s="67">
        <v>1.0915150849367356E-2</v>
      </c>
      <c r="AL7" s="68">
        <v>0.10283500108861168</v>
      </c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</row>
    <row r="8" spans="2:49" ht="16.5" thickBot="1" x14ac:dyDescent="0.3">
      <c r="B8" s="73" t="s">
        <v>39</v>
      </c>
      <c r="C8" s="62">
        <v>2.2431289336070201</v>
      </c>
      <c r="D8" s="62">
        <v>2.2431289336070201</v>
      </c>
      <c r="E8" s="62">
        <v>2.257512704596321</v>
      </c>
      <c r="F8" s="62">
        <v>2.257512704596321</v>
      </c>
      <c r="G8" s="63">
        <v>2.0773140759990141</v>
      </c>
      <c r="H8" s="63">
        <v>2.0773140759990141</v>
      </c>
      <c r="I8" s="74">
        <v>2.4377113331936275</v>
      </c>
      <c r="J8" s="74">
        <v>2.4377113331936275</v>
      </c>
      <c r="K8" s="75">
        <v>0</v>
      </c>
      <c r="L8" s="65">
        <v>0</v>
      </c>
      <c r="M8" s="75">
        <v>0</v>
      </c>
      <c r="N8" s="76">
        <v>0</v>
      </c>
      <c r="O8" s="77">
        <v>2.5963045918788166</v>
      </c>
      <c r="P8" s="77">
        <v>2.604329260955164</v>
      </c>
      <c r="Q8" s="62">
        <v>2.596764947919787</v>
      </c>
      <c r="R8" s="62">
        <v>2.6048872794341742</v>
      </c>
      <c r="S8" s="78">
        <v>2.5621898639610272</v>
      </c>
      <c r="T8" s="78">
        <v>2.5667614976367856</v>
      </c>
      <c r="U8" s="74">
        <v>2.6313400318785467</v>
      </c>
      <c r="V8" s="74">
        <v>2.6430130612315623</v>
      </c>
      <c r="W8" s="79">
        <v>3.0812805418483679E-3</v>
      </c>
      <c r="X8" s="67">
        <v>3.0988257643367848E-3</v>
      </c>
      <c r="Y8" s="79">
        <v>1.7810901713959408E-3</v>
      </c>
      <c r="Z8" s="68">
        <v>4.4165613572776288E-3</v>
      </c>
      <c r="AA8" s="80">
        <v>2.5980331923714988</v>
      </c>
      <c r="AB8" s="80">
        <v>2.6082306981338275</v>
      </c>
      <c r="AC8" s="69">
        <v>2.598340366787502</v>
      </c>
      <c r="AD8" s="69">
        <v>2.6086776094945288</v>
      </c>
      <c r="AE8" s="81">
        <v>2.5700889299259142</v>
      </c>
      <c r="AF8" s="81">
        <v>2.5745330980748129</v>
      </c>
      <c r="AG8" s="82">
        <v>2.6265918036490894</v>
      </c>
      <c r="AH8" s="82">
        <v>2.6428221209142451</v>
      </c>
      <c r="AI8" s="67">
        <v>3.9097407179605245E-3</v>
      </c>
      <c r="AJ8" s="67">
        <v>3.9337430246461471E-3</v>
      </c>
      <c r="AK8" s="67">
        <v>1.7262035404486443E-3</v>
      </c>
      <c r="AL8" s="68">
        <v>6.14128250884365E-3</v>
      </c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</row>
    <row r="9" spans="2:49" ht="16.5" thickBot="1" x14ac:dyDescent="0.3">
      <c r="B9" s="73" t="s">
        <v>40</v>
      </c>
      <c r="C9" s="62">
        <v>6.4326892176990267</v>
      </c>
      <c r="D9" s="62">
        <v>6.4326892176990267</v>
      </c>
      <c r="E9" s="69">
        <v>7.2405682917585077</v>
      </c>
      <c r="F9" s="62">
        <v>7.2405682917585077</v>
      </c>
      <c r="G9" s="63">
        <v>4.8903198060967918</v>
      </c>
      <c r="H9" s="63">
        <v>4.8903198060967918</v>
      </c>
      <c r="I9" s="74">
        <v>9.8345775148387169</v>
      </c>
      <c r="J9" s="74">
        <v>9.8345775148387169</v>
      </c>
      <c r="K9" s="75">
        <v>0</v>
      </c>
      <c r="L9" s="65">
        <v>0</v>
      </c>
      <c r="M9" s="75">
        <v>0</v>
      </c>
      <c r="N9" s="76">
        <v>0</v>
      </c>
      <c r="O9" s="77">
        <v>47.201888392267719</v>
      </c>
      <c r="P9" s="77">
        <v>49.947316050217253</v>
      </c>
      <c r="Q9" s="62">
        <v>88.340171845535664</v>
      </c>
      <c r="R9" s="62">
        <v>90.414192055521497</v>
      </c>
      <c r="S9" s="78">
        <v>17.572291269456311</v>
      </c>
      <c r="T9" s="78">
        <v>18.774723184369066</v>
      </c>
      <c r="U9" s="74">
        <v>155.58526801993438</v>
      </c>
      <c r="V9" s="74">
        <v>158.2399770759601</v>
      </c>
      <c r="W9" s="79">
        <v>5.4966470174078491E-2</v>
      </c>
      <c r="X9" s="67">
        <v>3.5116138097871799E-2</v>
      </c>
      <c r="Y9" s="79">
        <v>3.5496457231612563E-3</v>
      </c>
      <c r="Z9" s="68">
        <v>8.202047229784111E-2</v>
      </c>
      <c r="AA9" s="80">
        <v>55.201527570179188</v>
      </c>
      <c r="AB9" s="80">
        <v>59.588663769284061</v>
      </c>
      <c r="AC9" s="69">
        <v>259.33292964025765</v>
      </c>
      <c r="AD9" s="69">
        <v>271.95682707894474</v>
      </c>
      <c r="AE9" s="81">
        <v>18.501815366832389</v>
      </c>
      <c r="AF9" s="81">
        <v>19.984665749393699</v>
      </c>
      <c r="AG9" s="82">
        <v>1102.4509543303739</v>
      </c>
      <c r="AH9" s="82">
        <v>1168.4886735038881</v>
      </c>
      <c r="AI9" s="67">
        <v>7.3623671376338087E-2</v>
      </c>
      <c r="AJ9" s="67">
        <v>5.0893214835605868E-2</v>
      </c>
      <c r="AK9" s="67">
        <v>-5.2274089168815813E-3</v>
      </c>
      <c r="AL9" s="68">
        <v>0.12049773236759474</v>
      </c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2:49" ht="16.5" thickBot="1" x14ac:dyDescent="0.3">
      <c r="B10" s="73" t="s">
        <v>41</v>
      </c>
      <c r="C10" s="62">
        <v>2.4747476539344504</v>
      </c>
      <c r="D10" s="62">
        <v>2.4747476539344504</v>
      </c>
      <c r="E10" s="69">
        <v>2.5103338001209621</v>
      </c>
      <c r="F10" s="62">
        <v>2.5103338001209621</v>
      </c>
      <c r="G10" s="63">
        <v>2.1440568879007555</v>
      </c>
      <c r="H10" s="63">
        <v>2.1440568879007555</v>
      </c>
      <c r="I10" s="74">
        <v>3.043285074909031</v>
      </c>
      <c r="J10" s="74">
        <v>3.043285074909031</v>
      </c>
      <c r="K10" s="75">
        <v>0</v>
      </c>
      <c r="L10" s="65">
        <v>0</v>
      </c>
      <c r="M10" s="75">
        <v>0</v>
      </c>
      <c r="N10" s="76">
        <v>0</v>
      </c>
      <c r="O10" s="77">
        <v>3.5350379431770147</v>
      </c>
      <c r="P10" s="77">
        <v>3.583891869469249</v>
      </c>
      <c r="Q10" s="62">
        <v>3.5433271796953574</v>
      </c>
      <c r="R10" s="62">
        <v>3.5943909245785517</v>
      </c>
      <c r="S10" s="78">
        <v>3.4086302652044536</v>
      </c>
      <c r="T10" s="78">
        <v>3.4315939067834242</v>
      </c>
      <c r="U10" s="74">
        <v>3.6449569047917518</v>
      </c>
      <c r="V10" s="74">
        <v>3.6982461233624586</v>
      </c>
      <c r="W10" s="79">
        <v>1.3631529095064328E-2</v>
      </c>
      <c r="X10" s="67">
        <v>1.4053642944842952E-2</v>
      </c>
      <c r="Y10" s="79">
        <v>6.6918295703862676E-3</v>
      </c>
      <c r="Z10" s="68">
        <v>2.1059777441544122E-2</v>
      </c>
      <c r="AA10" s="80">
        <v>3.5511760348293429</v>
      </c>
      <c r="AB10" s="80">
        <v>3.6101400309527722</v>
      </c>
      <c r="AC10" s="69">
        <v>3.562744153036467</v>
      </c>
      <c r="AD10" s="69">
        <v>3.6236004732909</v>
      </c>
      <c r="AE10" s="81">
        <v>3.3889716140359383</v>
      </c>
      <c r="AF10" s="81">
        <v>3.4277696760654064</v>
      </c>
      <c r="AG10" s="82">
        <v>3.6767976425939559</v>
      </c>
      <c r="AH10" s="82">
        <v>3.7239420528863616</v>
      </c>
      <c r="AI10" s="67">
        <v>1.6332883383437111E-2</v>
      </c>
      <c r="AJ10" s="67">
        <v>1.6653260530425859E-2</v>
      </c>
      <c r="AK10" s="67">
        <v>1.1318748252071209E-2</v>
      </c>
      <c r="AL10" s="68">
        <v>2.5981220264009671E-2</v>
      </c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2:49" ht="16.5" thickBot="1" x14ac:dyDescent="0.3">
      <c r="B11" s="73" t="s">
        <v>42</v>
      </c>
      <c r="C11" s="62">
        <v>9.0667536643958169</v>
      </c>
      <c r="D11" s="62">
        <v>9.0667536643958169</v>
      </c>
      <c r="E11" s="69">
        <v>10.281015239054284</v>
      </c>
      <c r="F11" s="62">
        <v>10.281015239054284</v>
      </c>
      <c r="G11" s="63">
        <v>6.6780813894067803</v>
      </c>
      <c r="H11" s="63">
        <v>6.6780813894067803</v>
      </c>
      <c r="I11" s="74">
        <v>17.084658684191314</v>
      </c>
      <c r="J11" s="74">
        <v>17.084658684191314</v>
      </c>
      <c r="K11" s="75">
        <v>0</v>
      </c>
      <c r="L11" s="65">
        <v>0</v>
      </c>
      <c r="M11" s="75">
        <v>0</v>
      </c>
      <c r="N11" s="76">
        <v>0</v>
      </c>
      <c r="O11" s="77">
        <v>65.972879424231621</v>
      </c>
      <c r="P11" s="77">
        <v>68.744775687802147</v>
      </c>
      <c r="Q11" s="62">
        <v>119.54425817881425</v>
      </c>
      <c r="R11" s="62">
        <v>122.00654245984542</v>
      </c>
      <c r="S11" s="78">
        <v>22.54239816366859</v>
      </c>
      <c r="T11" s="78">
        <v>23.691457497785461</v>
      </c>
      <c r="U11" s="74">
        <v>193.48964633039412</v>
      </c>
      <c r="V11" s="74">
        <v>194.93146235729256</v>
      </c>
      <c r="W11" s="79">
        <v>4.0321555141278331E-2</v>
      </c>
      <c r="X11" s="67">
        <v>2.7614746549852385E-2</v>
      </c>
      <c r="Y11" s="79">
        <v>3.1756049880146231E-3</v>
      </c>
      <c r="Z11" s="68">
        <v>5.0770700618885216E-2</v>
      </c>
      <c r="AA11" s="80">
        <v>77.406935198661117</v>
      </c>
      <c r="AB11" s="80">
        <v>81.821547103998086</v>
      </c>
      <c r="AC11" s="69">
        <v>342.75331945549306</v>
      </c>
      <c r="AD11" s="69">
        <v>359.37738349384119</v>
      </c>
      <c r="AE11" s="81">
        <v>23.791610003926831</v>
      </c>
      <c r="AF11" s="81">
        <v>25.092548891883407</v>
      </c>
      <c r="AG11" s="82">
        <v>1435.7973016483002</v>
      </c>
      <c r="AH11" s="82">
        <v>1512.0664154172048</v>
      </c>
      <c r="AI11" s="67">
        <v>5.3954148529186917E-2</v>
      </c>
      <c r="AJ11" s="67">
        <v>4.9406180310920846E-2</v>
      </c>
      <c r="AK11" s="67">
        <v>1.2858735798497998E-2</v>
      </c>
      <c r="AL11" s="68">
        <v>8.1561818539174671E-2</v>
      </c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</row>
    <row r="12" spans="2:49" ht="16.5" thickBot="1" x14ac:dyDescent="0.3">
      <c r="B12" s="83" t="s">
        <v>43</v>
      </c>
      <c r="C12" s="62">
        <v>2.9942154216352685</v>
      </c>
      <c r="D12" s="62">
        <v>2.9942154216352685</v>
      </c>
      <c r="E12" s="69">
        <v>3.1614471826050878</v>
      </c>
      <c r="F12" s="62">
        <v>3.1614471826050878</v>
      </c>
      <c r="G12" s="63">
        <v>2.5623789111751658</v>
      </c>
      <c r="H12" s="63">
        <v>2.5623789111751658</v>
      </c>
      <c r="I12" s="74">
        <v>3.9325917810993789</v>
      </c>
      <c r="J12" s="74">
        <v>3.9325917810993789</v>
      </c>
      <c r="K12" s="75">
        <v>0</v>
      </c>
      <c r="L12" s="65">
        <v>0</v>
      </c>
      <c r="M12" s="75">
        <v>0</v>
      </c>
      <c r="N12" s="76">
        <v>0</v>
      </c>
      <c r="O12" s="80">
        <v>3.8236209020841558</v>
      </c>
      <c r="P12" s="77">
        <v>3.8395888469631032</v>
      </c>
      <c r="Q12" s="62">
        <v>4.4526084758523083</v>
      </c>
      <c r="R12" s="62">
        <v>4.4798279742348415</v>
      </c>
      <c r="S12" s="78">
        <v>2.744920716480975</v>
      </c>
      <c r="T12" s="78">
        <v>2.7507038709018454</v>
      </c>
      <c r="U12" s="74">
        <v>5.6551510258521276</v>
      </c>
      <c r="V12" s="74">
        <v>5.7019167126668302</v>
      </c>
      <c r="W12" s="79">
        <v>4.1587642623706822E-3</v>
      </c>
      <c r="X12" s="67">
        <v>5.3804809461106525E-3</v>
      </c>
      <c r="Y12" s="79">
        <v>2.1024271213077469E-3</v>
      </c>
      <c r="Z12" s="68">
        <v>8.2017484946443273E-3</v>
      </c>
      <c r="AA12" s="84">
        <v>3.8404746320323699</v>
      </c>
      <c r="AB12" s="80">
        <v>3.8631658051981579</v>
      </c>
      <c r="AC12" s="69">
        <v>4.4947627807805821</v>
      </c>
      <c r="AD12" s="69">
        <v>4.5303270850016029</v>
      </c>
      <c r="AE12" s="81">
        <v>2.7396704664045162</v>
      </c>
      <c r="AF12" s="81">
        <v>2.7505745532609085</v>
      </c>
      <c r="AG12" s="82">
        <v>5.6968517826409002</v>
      </c>
      <c r="AH12" s="82">
        <v>5.7626014143579285</v>
      </c>
      <c r="AI12" s="67">
        <v>5.8737248955909359E-3</v>
      </c>
      <c r="AJ12" s="67">
        <v>7.0965969387598521E-3</v>
      </c>
      <c r="AK12" s="67">
        <v>3.9642942393491214E-3</v>
      </c>
      <c r="AL12" s="68">
        <v>1.1409713597960881E-2</v>
      </c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</row>
    <row r="13" spans="2:49" ht="16.5" thickBot="1" x14ac:dyDescent="0.3">
      <c r="B13" s="83" t="s">
        <v>44</v>
      </c>
      <c r="C13" s="62">
        <v>1.9199959564487474</v>
      </c>
      <c r="D13" s="62">
        <v>1.9199959564487474</v>
      </c>
      <c r="E13" s="62">
        <v>2.3823658979876559</v>
      </c>
      <c r="F13" s="62">
        <v>2.3823658979876559</v>
      </c>
      <c r="G13" s="63">
        <v>1.4592908111266982</v>
      </c>
      <c r="H13" s="63">
        <v>1.4592908111266982</v>
      </c>
      <c r="I13" s="85">
        <v>4.3694734030642826</v>
      </c>
      <c r="J13" s="85">
        <v>4.3694734030642826</v>
      </c>
      <c r="K13" s="86">
        <v>0</v>
      </c>
      <c r="L13" s="65">
        <v>0</v>
      </c>
      <c r="M13" s="86">
        <v>0</v>
      </c>
      <c r="N13" s="87">
        <v>0</v>
      </c>
      <c r="O13" s="88">
        <v>2.0846951354419589</v>
      </c>
      <c r="P13" s="88">
        <v>2.0867646934210233</v>
      </c>
      <c r="Q13" s="69">
        <v>2.5151910800288038</v>
      </c>
      <c r="R13" s="69">
        <v>2.5190952069726285</v>
      </c>
      <c r="S13" s="89">
        <v>1.5297693216221655</v>
      </c>
      <c r="T13" s="90">
        <v>1.5288856164025537</v>
      </c>
      <c r="U13" s="85">
        <v>4.4022113956405065</v>
      </c>
      <c r="V13" s="85">
        <v>4.4082495727018562</v>
      </c>
      <c r="W13" s="91">
        <v>9.917543581168147E-4</v>
      </c>
      <c r="X13" s="67">
        <v>1.0538371910371433E-3</v>
      </c>
      <c r="Y13" s="91">
        <v>-2.6544986566019902E-3</v>
      </c>
      <c r="Z13" s="68">
        <v>6.0781086954604284E-3</v>
      </c>
      <c r="AA13" s="88">
        <v>2.0815155429536927</v>
      </c>
      <c r="AB13" s="88">
        <v>2.0847014687016197</v>
      </c>
      <c r="AC13" s="69">
        <v>2.5103975029735461</v>
      </c>
      <c r="AD13" s="69">
        <v>2.5161796232657929</v>
      </c>
      <c r="AE13" s="89">
        <v>1.5302000819492987</v>
      </c>
      <c r="AF13" s="89">
        <v>1.5292735182965349</v>
      </c>
      <c r="AG13" s="92">
        <v>4.397036710146633</v>
      </c>
      <c r="AH13" s="92">
        <v>4.4070071920645804</v>
      </c>
      <c r="AI13" s="67">
        <v>1.5282407556948927E-3</v>
      </c>
      <c r="AJ13" s="67">
        <v>1.6416061517942932E-3</v>
      </c>
      <c r="AK13" s="67">
        <v>-2.8040813023076333E-3</v>
      </c>
      <c r="AL13" s="68">
        <v>7.7139751351299078E-3</v>
      </c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</row>
    <row r="14" spans="2:49" ht="16.5" thickBot="1" x14ac:dyDescent="0.3">
      <c r="B14" s="93" t="s">
        <v>45</v>
      </c>
      <c r="C14" s="62">
        <v>13.165957228972678</v>
      </c>
      <c r="D14" s="62">
        <v>13.165957228972678</v>
      </c>
      <c r="E14" s="62">
        <v>14.248254912116211</v>
      </c>
      <c r="F14" s="62">
        <v>14.248254912116211</v>
      </c>
      <c r="G14" s="63">
        <v>7.8847392271556247</v>
      </c>
      <c r="H14" s="63">
        <v>7.8847392271556247</v>
      </c>
      <c r="I14" s="85">
        <v>20.321200936980887</v>
      </c>
      <c r="J14" s="85">
        <v>20.321200936980887</v>
      </c>
      <c r="K14" s="86">
        <v>0</v>
      </c>
      <c r="L14" s="65">
        <v>0</v>
      </c>
      <c r="M14" s="86">
        <v>0</v>
      </c>
      <c r="N14" s="87">
        <v>0</v>
      </c>
      <c r="O14" s="88">
        <v>34.255849095682898</v>
      </c>
      <c r="P14" s="88">
        <v>35.319247563423716</v>
      </c>
      <c r="Q14" s="69">
        <v>138.89252138541968</v>
      </c>
      <c r="R14" s="69">
        <v>142.03142317994329</v>
      </c>
      <c r="S14" s="89">
        <v>9.8018501583045357</v>
      </c>
      <c r="T14" s="90">
        <v>10.1185437465621</v>
      </c>
      <c r="U14" s="85">
        <v>204.36526546081478</v>
      </c>
      <c r="V14" s="85">
        <v>208.97769634742542</v>
      </c>
      <c r="W14" s="91">
        <v>3.0108185793914274E-2</v>
      </c>
      <c r="X14" s="67">
        <v>2.498806542183496E-2</v>
      </c>
      <c r="Y14" s="91">
        <v>1.271878767192014E-2</v>
      </c>
      <c r="Z14" s="68">
        <v>3.1298336617377777E-2</v>
      </c>
      <c r="AA14" s="94">
        <v>38.268660098260682</v>
      </c>
      <c r="AB14" s="88">
        <v>39.66786200152255</v>
      </c>
      <c r="AC14" s="69">
        <v>543.08490391682381</v>
      </c>
      <c r="AD14" s="69">
        <v>573.30567090524198</v>
      </c>
      <c r="AE14" s="89">
        <v>10.006340099314952</v>
      </c>
      <c r="AF14" s="89">
        <v>10.357651152850629</v>
      </c>
      <c r="AG14" s="92">
        <v>1164.6461157400777</v>
      </c>
      <c r="AH14" s="92">
        <v>1219.3941057129696</v>
      </c>
      <c r="AI14" s="67">
        <v>3.5272934629251421E-2</v>
      </c>
      <c r="AJ14" s="67">
        <v>5.0456268194055132E-2</v>
      </c>
      <c r="AK14" s="67">
        <v>3.3918023338620491E-2</v>
      </c>
      <c r="AL14" s="68">
        <v>7.2553081872691202E-2</v>
      </c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</row>
    <row r="15" spans="2:49" ht="16.5" thickBot="1" x14ac:dyDescent="0.3">
      <c r="B15" s="93" t="s">
        <v>46</v>
      </c>
      <c r="C15" s="62">
        <v>17.612650777359889</v>
      </c>
      <c r="D15" s="62">
        <v>17.612650777359889</v>
      </c>
      <c r="E15" s="62">
        <v>18.108031912351809</v>
      </c>
      <c r="F15" s="62">
        <v>18.108031912351809</v>
      </c>
      <c r="G15" s="63">
        <v>14.749030515245769</v>
      </c>
      <c r="H15" s="63">
        <v>14.749030515245769</v>
      </c>
      <c r="I15" s="85">
        <v>20.7529347406306</v>
      </c>
      <c r="J15" s="85">
        <v>20.7529347406306</v>
      </c>
      <c r="K15" s="86">
        <v>0</v>
      </c>
      <c r="L15" s="65">
        <v>0</v>
      </c>
      <c r="M15" s="86">
        <v>0</v>
      </c>
      <c r="N15" s="87">
        <v>0</v>
      </c>
      <c r="O15" s="88">
        <v>77.091306991774175</v>
      </c>
      <c r="P15" s="88">
        <v>79.258749516063816</v>
      </c>
      <c r="Q15" s="69">
        <v>148.61384338157703</v>
      </c>
      <c r="R15" s="69">
        <v>150.76782854328462</v>
      </c>
      <c r="S15" s="89">
        <v>26.62858669187068</v>
      </c>
      <c r="T15" s="90">
        <v>27.536970018984455</v>
      </c>
      <c r="U15" s="85">
        <v>217.50702917138906</v>
      </c>
      <c r="V15" s="85">
        <v>221.72662911580593</v>
      </c>
      <c r="W15" s="91">
        <v>2.7346413330055826E-2</v>
      </c>
      <c r="X15" s="67">
        <v>1.9529471826863942E-2</v>
      </c>
      <c r="Y15" s="91">
        <v>6.570000784671284E-3</v>
      </c>
      <c r="Z15" s="68">
        <v>3.2987773400178756E-2</v>
      </c>
      <c r="AA15" s="88">
        <v>97.519541252294985</v>
      </c>
      <c r="AB15" s="88">
        <v>101.17072263656192</v>
      </c>
      <c r="AC15" s="69">
        <v>533.25945676899482</v>
      </c>
      <c r="AD15" s="69">
        <v>561.91222440645117</v>
      </c>
      <c r="AE15" s="89">
        <v>27.309869226475218</v>
      </c>
      <c r="AF15" s="89">
        <v>28.291256410931592</v>
      </c>
      <c r="AG15" s="92">
        <v>1072.8893143101061</v>
      </c>
      <c r="AH15" s="92">
        <v>1134.4961943641756</v>
      </c>
      <c r="AI15" s="67">
        <v>3.6089308142862292E-2</v>
      </c>
      <c r="AJ15" s="67">
        <v>4.4560307661199818E-2</v>
      </c>
      <c r="AK15" s="67">
        <v>3.4688709833232134E-2</v>
      </c>
      <c r="AL15" s="68">
        <v>5.4303293708796302E-2</v>
      </c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</row>
    <row r="16" spans="2:49" ht="15.75" x14ac:dyDescent="0.25">
      <c r="B16" s="95" t="s">
        <v>11</v>
      </c>
      <c r="C16" s="96"/>
      <c r="D16" s="96"/>
      <c r="E16" s="97">
        <v>0.99595551018568718</v>
      </c>
      <c r="F16" s="97"/>
      <c r="G16" s="97"/>
      <c r="H16" s="97"/>
      <c r="I16" s="97"/>
      <c r="J16" s="97"/>
      <c r="K16" s="97"/>
      <c r="L16" s="97"/>
      <c r="M16" s="97"/>
      <c r="N16" s="98"/>
      <c r="O16" s="99">
        <v>1.0206875511000226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1"/>
      <c r="AA16" s="100">
        <v>1.0117192695211712</v>
      </c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1"/>
    </row>
    <row r="17" spans="2:38" ht="16.5" thickBot="1" x14ac:dyDescent="0.3">
      <c r="B17" s="102" t="s">
        <v>13</v>
      </c>
      <c r="C17" s="103"/>
      <c r="D17" s="103"/>
      <c r="E17" s="104">
        <v>0.98466695262521953</v>
      </c>
      <c r="F17" s="104"/>
      <c r="G17" s="104"/>
      <c r="H17" s="104"/>
      <c r="I17" s="104"/>
      <c r="J17" s="104"/>
      <c r="K17" s="104"/>
      <c r="L17" s="104"/>
      <c r="M17" s="104"/>
      <c r="N17" s="105"/>
      <c r="O17" s="104">
        <v>0.9783600573939919</v>
      </c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5"/>
      <c r="AA17" s="104">
        <v>0.97655244166701027</v>
      </c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5"/>
    </row>
  </sheetData>
  <mergeCells count="33">
    <mergeCell ref="E17:N17"/>
    <mergeCell ref="O17:Z17"/>
    <mergeCell ref="AA17:AL17"/>
    <mergeCell ref="AG5:AH5"/>
    <mergeCell ref="AI5:AI6"/>
    <mergeCell ref="AJ5:AJ6"/>
    <mergeCell ref="AK5:AK6"/>
    <mergeCell ref="AL5:AL6"/>
    <mergeCell ref="E16:N16"/>
    <mergeCell ref="O16:Z16"/>
    <mergeCell ref="AA16:AL16"/>
    <mergeCell ref="X5:X6"/>
    <mergeCell ref="Y5:Y6"/>
    <mergeCell ref="Z5:Z6"/>
    <mergeCell ref="AA5:AB5"/>
    <mergeCell ref="AC5:AD5"/>
    <mergeCell ref="AE5:AF5"/>
    <mergeCell ref="N5:N6"/>
    <mergeCell ref="O5:P5"/>
    <mergeCell ref="Q5:R5"/>
    <mergeCell ref="S5:T5"/>
    <mergeCell ref="U5:V5"/>
    <mergeCell ref="W5:W6"/>
    <mergeCell ref="C4:N4"/>
    <mergeCell ref="O4:Z4"/>
    <mergeCell ref="AA4:AL4"/>
    <mergeCell ref="C5:D5"/>
    <mergeCell ref="E5:F5"/>
    <mergeCell ref="G5:H5"/>
    <mergeCell ref="I5:J5"/>
    <mergeCell ref="K5:K6"/>
    <mergeCell ref="L5:L6"/>
    <mergeCell ref="M5:M6"/>
  </mergeCells>
  <conditionalFormatting sqref="K7:N9 K13:N15 W7:Z9 W13:Z13 AI7:AL9 AI13:AL13">
    <cfRule type="cellIs" dxfId="861" priority="31" stopIfTrue="1" operator="greaterThan">
      <formula>0.03</formula>
    </cfRule>
    <cfRule type="cellIs" dxfId="860" priority="32" stopIfTrue="1" operator="lessThan">
      <formula>-0.03</formula>
    </cfRule>
  </conditionalFormatting>
  <conditionalFormatting sqref="W14:Y14">
    <cfRule type="cellIs" dxfId="859" priority="29" stopIfTrue="1" operator="greaterThan">
      <formula>0.03</formula>
    </cfRule>
    <cfRule type="cellIs" dxfId="858" priority="30" stopIfTrue="1" operator="lessThan">
      <formula>-0.03</formula>
    </cfRule>
  </conditionalFormatting>
  <conditionalFormatting sqref="W15:Y15">
    <cfRule type="cellIs" dxfId="857" priority="27" stopIfTrue="1" operator="greaterThan">
      <formula>0.03</formula>
    </cfRule>
    <cfRule type="cellIs" dxfId="856" priority="28" stopIfTrue="1" operator="lessThan">
      <formula>-0.03</formula>
    </cfRule>
  </conditionalFormatting>
  <conditionalFormatting sqref="W10:Y10 K10:N10">
    <cfRule type="cellIs" dxfId="855" priority="25" stopIfTrue="1" operator="greaterThan">
      <formula>0.03</formula>
    </cfRule>
    <cfRule type="cellIs" dxfId="854" priority="26" stopIfTrue="1" operator="lessThan">
      <formula>-0.03</formula>
    </cfRule>
  </conditionalFormatting>
  <conditionalFormatting sqref="W11:Y11 K11:N11">
    <cfRule type="cellIs" dxfId="853" priority="23" stopIfTrue="1" operator="greaterThan">
      <formula>0.03</formula>
    </cfRule>
    <cfRule type="cellIs" dxfId="852" priority="24" stopIfTrue="1" operator="lessThan">
      <formula>-0.03</formula>
    </cfRule>
  </conditionalFormatting>
  <conditionalFormatting sqref="W12:Y12 K12:N12">
    <cfRule type="cellIs" dxfId="851" priority="21" stopIfTrue="1" operator="greaterThan">
      <formula>0.03</formula>
    </cfRule>
    <cfRule type="cellIs" dxfId="850" priority="22" stopIfTrue="1" operator="lessThan">
      <formula>-0.03</formula>
    </cfRule>
  </conditionalFormatting>
  <conditionalFormatting sqref="Z10">
    <cfRule type="cellIs" dxfId="849" priority="19" stopIfTrue="1" operator="greaterThan">
      <formula>0.03</formula>
    </cfRule>
    <cfRule type="cellIs" dxfId="848" priority="20" stopIfTrue="1" operator="lessThan">
      <formula>-0.03</formula>
    </cfRule>
  </conditionalFormatting>
  <conditionalFormatting sqref="Z11">
    <cfRule type="cellIs" dxfId="847" priority="17" stopIfTrue="1" operator="greaterThan">
      <formula>0.03</formula>
    </cfRule>
    <cfRule type="cellIs" dxfId="846" priority="18" stopIfTrue="1" operator="lessThan">
      <formula>-0.03</formula>
    </cfRule>
  </conditionalFormatting>
  <conditionalFormatting sqref="Z12">
    <cfRule type="cellIs" dxfId="845" priority="15" stopIfTrue="1" operator="greaterThan">
      <formula>0.03</formula>
    </cfRule>
    <cfRule type="cellIs" dxfId="844" priority="16" stopIfTrue="1" operator="lessThan">
      <formula>-0.03</formula>
    </cfRule>
  </conditionalFormatting>
  <conditionalFormatting sqref="Z14">
    <cfRule type="cellIs" dxfId="843" priority="13" stopIfTrue="1" operator="greaterThan">
      <formula>0.03</formula>
    </cfRule>
    <cfRule type="cellIs" dxfId="842" priority="14" stopIfTrue="1" operator="lessThan">
      <formula>-0.03</formula>
    </cfRule>
  </conditionalFormatting>
  <conditionalFormatting sqref="Z15">
    <cfRule type="cellIs" dxfId="841" priority="11" stopIfTrue="1" operator="greaterThan">
      <formula>0.03</formula>
    </cfRule>
    <cfRule type="cellIs" dxfId="840" priority="12" stopIfTrue="1" operator="lessThan">
      <formula>-0.03</formula>
    </cfRule>
  </conditionalFormatting>
  <conditionalFormatting sqref="AI10:AL10">
    <cfRule type="cellIs" dxfId="839" priority="9" stopIfTrue="1" operator="greaterThan">
      <formula>0.03</formula>
    </cfRule>
    <cfRule type="cellIs" dxfId="838" priority="10" stopIfTrue="1" operator="lessThan">
      <formula>-0.03</formula>
    </cfRule>
  </conditionalFormatting>
  <conditionalFormatting sqref="AI11:AL11">
    <cfRule type="cellIs" dxfId="837" priority="7" stopIfTrue="1" operator="greaterThan">
      <formula>0.03</formula>
    </cfRule>
    <cfRule type="cellIs" dxfId="836" priority="8" stopIfTrue="1" operator="lessThan">
      <formula>-0.03</formula>
    </cfRule>
  </conditionalFormatting>
  <conditionalFormatting sqref="AI12:AL12">
    <cfRule type="cellIs" dxfId="835" priority="5" stopIfTrue="1" operator="greaterThan">
      <formula>0.03</formula>
    </cfRule>
    <cfRule type="cellIs" dxfId="834" priority="6" stopIfTrue="1" operator="lessThan">
      <formula>-0.03</formula>
    </cfRule>
  </conditionalFormatting>
  <conditionalFormatting sqref="AI14:AL14">
    <cfRule type="cellIs" dxfId="833" priority="3" stopIfTrue="1" operator="greaterThan">
      <formula>0.03</formula>
    </cfRule>
    <cfRule type="cellIs" dxfId="832" priority="4" stopIfTrue="1" operator="lessThan">
      <formula>-0.03</formula>
    </cfRule>
  </conditionalFormatting>
  <conditionalFormatting sqref="AI15:AL15">
    <cfRule type="cellIs" dxfId="831" priority="1" stopIfTrue="1" operator="greaterThan">
      <formula>0.03</formula>
    </cfRule>
    <cfRule type="cellIs" dxfId="830" priority="2" stopIfTrue="1" operator="lessThan">
      <formula>-0.03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W17"/>
  <sheetViews>
    <sheetView workbookViewId="0"/>
  </sheetViews>
  <sheetFormatPr defaultColWidth="12.42578125" defaultRowHeight="14.25" customHeight="1" x14ac:dyDescent="0.25"/>
  <cols>
    <col min="1" max="1" width="4.7109375" style="38" customWidth="1"/>
    <col min="2" max="2" width="28.5703125" style="38" customWidth="1"/>
    <col min="3" max="3" width="6.140625" style="38" bestFit="1" customWidth="1"/>
    <col min="4" max="4" width="7.42578125" style="38" bestFit="1" customWidth="1"/>
    <col min="5" max="5" width="6.85546875" style="38" customWidth="1"/>
    <col min="6" max="8" width="7.42578125" style="38" bestFit="1" customWidth="1"/>
    <col min="9" max="9" width="7.28515625" style="38" bestFit="1" customWidth="1"/>
    <col min="10" max="10" width="7.42578125" style="38" bestFit="1" customWidth="1"/>
    <col min="11" max="13" width="9.85546875" style="38" customWidth="1"/>
    <col min="14" max="14" width="9.7109375" style="38" customWidth="1"/>
    <col min="15" max="16" width="8.140625" style="38" bestFit="1" customWidth="1"/>
    <col min="17" max="18" width="7.28515625" style="38" customWidth="1"/>
    <col min="19" max="22" width="8.140625" style="38" bestFit="1" customWidth="1"/>
    <col min="23" max="26" width="9.85546875" style="38" customWidth="1"/>
    <col min="27" max="28" width="8.140625" style="38" bestFit="1" customWidth="1"/>
    <col min="29" max="30" width="7.28515625" style="38" customWidth="1"/>
    <col min="31" max="32" width="8.140625" style="38" bestFit="1" customWidth="1"/>
    <col min="33" max="34" width="8.5703125" style="38" bestFit="1" customWidth="1"/>
    <col min="35" max="38" width="9.85546875" style="38" customWidth="1"/>
    <col min="39" max="16384" width="12.42578125" style="38"/>
  </cols>
  <sheetData>
    <row r="3" spans="2:49" ht="16.5" thickBot="1" x14ac:dyDescent="0.3"/>
    <row r="4" spans="2:49" ht="16.5" thickBot="1" x14ac:dyDescent="0.3">
      <c r="B4" s="39"/>
      <c r="C4" s="40" t="s">
        <v>27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2" t="s">
        <v>28</v>
      </c>
      <c r="P4" s="42"/>
      <c r="Q4" s="42"/>
      <c r="R4" s="42"/>
      <c r="S4" s="42"/>
      <c r="T4" s="42"/>
      <c r="U4" s="42"/>
      <c r="V4" s="42"/>
      <c r="W4" s="42"/>
      <c r="X4" s="42"/>
      <c r="Y4" s="42"/>
      <c r="Z4" s="43"/>
      <c r="AA4" s="42" t="s">
        <v>29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N4" s="44" t="s">
        <v>3</v>
      </c>
      <c r="AO4" s="44" t="s">
        <v>73</v>
      </c>
    </row>
    <row r="5" spans="2:49" ht="30" customHeight="1" x14ac:dyDescent="0.25">
      <c r="B5" s="45"/>
      <c r="C5" s="46" t="s">
        <v>31</v>
      </c>
      <c r="D5" s="47"/>
      <c r="E5" s="46" t="s">
        <v>32</v>
      </c>
      <c r="F5" s="47"/>
      <c r="G5" s="46" t="s">
        <v>33</v>
      </c>
      <c r="H5" s="47"/>
      <c r="I5" s="46" t="s">
        <v>34</v>
      </c>
      <c r="J5" s="47"/>
      <c r="K5" s="48" t="s">
        <v>47</v>
      </c>
      <c r="L5" s="48" t="s">
        <v>48</v>
      </c>
      <c r="M5" s="49" t="s">
        <v>49</v>
      </c>
      <c r="N5" s="50" t="s">
        <v>50</v>
      </c>
      <c r="O5" s="46" t="s">
        <v>31</v>
      </c>
      <c r="P5" s="47"/>
      <c r="Q5" s="46" t="s">
        <v>32</v>
      </c>
      <c r="R5" s="47"/>
      <c r="S5" s="46" t="s">
        <v>33</v>
      </c>
      <c r="T5" s="47"/>
      <c r="U5" s="46" t="s">
        <v>34</v>
      </c>
      <c r="V5" s="47"/>
      <c r="W5" s="48" t="s">
        <v>47</v>
      </c>
      <c r="X5" s="48" t="s">
        <v>48</v>
      </c>
      <c r="Y5" s="49" t="s">
        <v>49</v>
      </c>
      <c r="Z5" s="50" t="s">
        <v>50</v>
      </c>
      <c r="AA5" s="46" t="s">
        <v>31</v>
      </c>
      <c r="AB5" s="47"/>
      <c r="AC5" s="46" t="s">
        <v>32</v>
      </c>
      <c r="AD5" s="47"/>
      <c r="AE5" s="51" t="s">
        <v>33</v>
      </c>
      <c r="AF5" s="52"/>
      <c r="AG5" s="51" t="s">
        <v>34</v>
      </c>
      <c r="AH5" s="52"/>
      <c r="AI5" s="48" t="s">
        <v>47</v>
      </c>
      <c r="AJ5" s="48" t="s">
        <v>48</v>
      </c>
      <c r="AK5" s="53" t="s">
        <v>49</v>
      </c>
      <c r="AL5" s="54" t="s">
        <v>50</v>
      </c>
      <c r="AN5" s="44" t="s">
        <v>7</v>
      </c>
      <c r="AO5" s="44" t="s">
        <v>74</v>
      </c>
    </row>
    <row r="6" spans="2:49" ht="16.5" thickBot="1" x14ac:dyDescent="0.3">
      <c r="B6" s="45"/>
      <c r="C6" s="55" t="s">
        <v>36</v>
      </c>
      <c r="D6" s="56" t="s">
        <v>37</v>
      </c>
      <c r="E6" s="55" t="s">
        <v>36</v>
      </c>
      <c r="F6" s="56" t="s">
        <v>37</v>
      </c>
      <c r="G6" s="55" t="s">
        <v>36</v>
      </c>
      <c r="H6" s="56" t="s">
        <v>37</v>
      </c>
      <c r="I6" s="55" t="s">
        <v>36</v>
      </c>
      <c r="J6" s="56" t="s">
        <v>37</v>
      </c>
      <c r="K6" s="57"/>
      <c r="L6" s="57"/>
      <c r="M6" s="57"/>
      <c r="N6" s="58"/>
      <c r="O6" s="55" t="s">
        <v>36</v>
      </c>
      <c r="P6" s="59" t="s">
        <v>37</v>
      </c>
      <c r="Q6" s="55" t="s">
        <v>36</v>
      </c>
      <c r="R6" s="59" t="s">
        <v>37</v>
      </c>
      <c r="S6" s="55" t="s">
        <v>36</v>
      </c>
      <c r="T6" s="59" t="s">
        <v>37</v>
      </c>
      <c r="U6" s="55" t="s">
        <v>36</v>
      </c>
      <c r="V6" s="59" t="s">
        <v>37</v>
      </c>
      <c r="W6" s="57"/>
      <c r="X6" s="57"/>
      <c r="Y6" s="60"/>
      <c r="Z6" s="61"/>
      <c r="AA6" s="55" t="s">
        <v>36</v>
      </c>
      <c r="AB6" s="59" t="s">
        <v>37</v>
      </c>
      <c r="AC6" s="55" t="s">
        <v>36</v>
      </c>
      <c r="AD6" s="59" t="s">
        <v>37</v>
      </c>
      <c r="AE6" s="55" t="s">
        <v>36</v>
      </c>
      <c r="AF6" s="59" t="s">
        <v>37</v>
      </c>
      <c r="AG6" s="55" t="s">
        <v>36</v>
      </c>
      <c r="AH6" s="59" t="s">
        <v>37</v>
      </c>
      <c r="AI6" s="57"/>
      <c r="AJ6" s="57"/>
      <c r="AK6" s="60"/>
      <c r="AL6" s="61"/>
    </row>
    <row r="7" spans="2:49" ht="16.5" thickBot="1" x14ac:dyDescent="0.3">
      <c r="B7" s="45" t="s">
        <v>38</v>
      </c>
      <c r="C7" s="62">
        <v>4.5431790559317777</v>
      </c>
      <c r="D7" s="62">
        <v>4.5718356709788344</v>
      </c>
      <c r="E7" s="62">
        <v>5.5383790763664162</v>
      </c>
      <c r="F7" s="62">
        <v>5.5716195725222022</v>
      </c>
      <c r="G7" s="63">
        <v>2.245616223797489</v>
      </c>
      <c r="H7" s="63">
        <v>2.2663492103030576</v>
      </c>
      <c r="I7" s="64">
        <v>11.074664495381382</v>
      </c>
      <c r="J7" s="64">
        <v>11.139830258508539</v>
      </c>
      <c r="K7" s="65">
        <v>6.2680763503735479E-3</v>
      </c>
      <c r="L7" s="65">
        <v>6.3115188709981437E-3</v>
      </c>
      <c r="M7" s="65">
        <v>4.18958831392086E-3</v>
      </c>
      <c r="N7" s="66">
        <v>9.1481870540135839E-3</v>
      </c>
      <c r="O7" s="62">
        <v>8.6418072734542069</v>
      </c>
      <c r="P7" s="62">
        <v>8.6589074173834089</v>
      </c>
      <c r="Q7" s="62">
        <v>36.112013517173409</v>
      </c>
      <c r="R7" s="62">
        <v>36.214855824523639</v>
      </c>
      <c r="S7" s="63">
        <v>3.0075952323068589</v>
      </c>
      <c r="T7" s="63">
        <v>3.0135963179068836</v>
      </c>
      <c r="U7" s="64">
        <v>90.13142209745503</v>
      </c>
      <c r="V7" s="64">
        <v>90.482889587835075</v>
      </c>
      <c r="W7" s="67">
        <v>1.97486161993967E-3</v>
      </c>
      <c r="X7" s="67">
        <v>2.208610918900609E-3</v>
      </c>
      <c r="Y7" s="67">
        <v>9.3780746250505761E-4</v>
      </c>
      <c r="Z7" s="68">
        <v>3.8843530747198441E-3</v>
      </c>
      <c r="AA7" s="69">
        <v>8.8548032928422522</v>
      </c>
      <c r="AB7" s="69">
        <v>8.8687735517395385</v>
      </c>
      <c r="AC7" s="69">
        <v>57.691606881638201</v>
      </c>
      <c r="AD7" s="69">
        <v>57.778462742751714</v>
      </c>
      <c r="AE7" s="70">
        <v>2.996344693563282</v>
      </c>
      <c r="AF7" s="70">
        <v>3.0004513599656981</v>
      </c>
      <c r="AG7" s="71">
        <v>169.21324328647111</v>
      </c>
      <c r="AH7" s="71">
        <v>169.45620542642311</v>
      </c>
      <c r="AI7" s="67">
        <v>1.5752188074016767E-3</v>
      </c>
      <c r="AJ7" s="67">
        <v>1.5649856923460239E-3</v>
      </c>
      <c r="AK7" s="67">
        <v>1.3686828779197026E-3</v>
      </c>
      <c r="AL7" s="68">
        <v>1.7506291040536317E-3</v>
      </c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</row>
    <row r="8" spans="2:49" ht="16.5" thickBot="1" x14ac:dyDescent="0.3">
      <c r="B8" s="73" t="s">
        <v>39</v>
      </c>
      <c r="C8" s="62">
        <v>2.2355592973930998</v>
      </c>
      <c r="D8" s="62">
        <v>2.2449126113238282</v>
      </c>
      <c r="E8" s="62">
        <v>2.2501914497925828</v>
      </c>
      <c r="F8" s="62">
        <v>2.2594140429877414</v>
      </c>
      <c r="G8" s="63">
        <v>2.0687385792686399</v>
      </c>
      <c r="H8" s="63">
        <v>2.0784037163627871</v>
      </c>
      <c r="I8" s="74">
        <v>2.4316443203165257</v>
      </c>
      <c r="J8" s="74">
        <v>2.4404243696126957</v>
      </c>
      <c r="K8" s="75">
        <v>4.166449011666816E-3</v>
      </c>
      <c r="L8" s="65">
        <v>4.1240122390105854E-3</v>
      </c>
      <c r="M8" s="75">
        <v>3.5977551304175199E-3</v>
      </c>
      <c r="N8" s="76">
        <v>4.650269347603651E-3</v>
      </c>
      <c r="O8" s="77">
        <v>2.6011225749064639</v>
      </c>
      <c r="P8" s="77">
        <v>2.6047822589517526</v>
      </c>
      <c r="Q8" s="62">
        <v>2.6016855712488187</v>
      </c>
      <c r="R8" s="62">
        <v>2.6053456241348667</v>
      </c>
      <c r="S8" s="78">
        <v>2.5634136564734846</v>
      </c>
      <c r="T8" s="78">
        <v>2.5670342548743394</v>
      </c>
      <c r="U8" s="74">
        <v>2.6399574860241528</v>
      </c>
      <c r="V8" s="74">
        <v>2.643656993395394</v>
      </c>
      <c r="W8" s="79">
        <v>1.4049865522200516E-3</v>
      </c>
      <c r="X8" s="67">
        <v>1.404905419204675E-3</v>
      </c>
      <c r="Y8" s="79">
        <v>1.3993900799096248E-3</v>
      </c>
      <c r="Z8" s="68">
        <v>1.4104207584997252E-3</v>
      </c>
      <c r="AA8" s="80">
        <v>2.6053549908818456</v>
      </c>
      <c r="AB8" s="80">
        <v>2.6085475386906456</v>
      </c>
      <c r="AC8" s="69">
        <v>2.6058095962127883</v>
      </c>
      <c r="AD8" s="69">
        <v>2.6089986559572793</v>
      </c>
      <c r="AE8" s="81">
        <v>2.5713913607283869</v>
      </c>
      <c r="AF8" s="81">
        <v>2.5746917420429387</v>
      </c>
      <c r="AG8" s="82">
        <v>2.6402278316971897</v>
      </c>
      <c r="AH8" s="82">
        <v>2.6433055698716195</v>
      </c>
      <c r="AI8" s="67">
        <v>1.2238794813770365E-3</v>
      </c>
      <c r="AJ8" s="67">
        <v>1.2231034762807203E-3</v>
      </c>
      <c r="AK8" s="67">
        <v>1.1643520179845149E-3</v>
      </c>
      <c r="AL8" s="68">
        <v>1.2818549345769256E-3</v>
      </c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</row>
    <row r="9" spans="2:49" ht="16.5" thickBot="1" x14ac:dyDescent="0.3">
      <c r="B9" s="73" t="s">
        <v>40</v>
      </c>
      <c r="C9" s="62">
        <v>7.8390246112710189</v>
      </c>
      <c r="D9" s="62">
        <v>7.8785732049174673</v>
      </c>
      <c r="E9" s="69">
        <v>9.4838461042987543</v>
      </c>
      <c r="F9" s="62">
        <v>9.5153698042039672</v>
      </c>
      <c r="G9" s="63">
        <v>5.1790244464764648</v>
      </c>
      <c r="H9" s="63">
        <v>5.2205957070173667</v>
      </c>
      <c r="I9" s="74">
        <v>14.714309747834013</v>
      </c>
      <c r="J9" s="74">
        <v>14.72625280178571</v>
      </c>
      <c r="K9" s="75">
        <v>5.0197659674931002E-3</v>
      </c>
      <c r="L9" s="65">
        <v>3.9778685372235138E-3</v>
      </c>
      <c r="M9" s="75">
        <v>8.1100427328315461E-4</v>
      </c>
      <c r="N9" s="76">
        <v>7.9629342844962057E-3</v>
      </c>
      <c r="O9" s="77">
        <v>53.618257513148578</v>
      </c>
      <c r="P9" s="77">
        <v>53.71074418015106</v>
      </c>
      <c r="Q9" s="62">
        <v>116.78924476355282</v>
      </c>
      <c r="R9" s="62">
        <v>116.97670888831944</v>
      </c>
      <c r="S9" s="78">
        <v>19.455431348966435</v>
      </c>
      <c r="T9" s="78">
        <v>19.483386075977243</v>
      </c>
      <c r="U9" s="74">
        <v>224.84928315465629</v>
      </c>
      <c r="V9" s="74">
        <v>225.53017700573233</v>
      </c>
      <c r="W9" s="79">
        <v>1.7219397797259206E-3</v>
      </c>
      <c r="X9" s="67">
        <v>1.6644670066546837E-3</v>
      </c>
      <c r="Y9" s="79">
        <v>-2.6619479749049571E-3</v>
      </c>
      <c r="Z9" s="68">
        <v>5.5670767657770613E-3</v>
      </c>
      <c r="AA9" s="80">
        <v>62.119308791805665</v>
      </c>
      <c r="AB9" s="80">
        <v>62.234932233687346</v>
      </c>
      <c r="AC9" s="69">
        <v>355.00126581765613</v>
      </c>
      <c r="AD9" s="69">
        <v>355.50432110465511</v>
      </c>
      <c r="AE9" s="81">
        <v>20.492354612903288</v>
      </c>
      <c r="AF9" s="81">
        <v>20.518771104615734</v>
      </c>
      <c r="AG9" s="82">
        <v>1616.1574173904232</v>
      </c>
      <c r="AH9" s="82">
        <v>1617.2603441305812</v>
      </c>
      <c r="AI9" s="67">
        <v>1.8578543871073125E-3</v>
      </c>
      <c r="AJ9" s="67">
        <v>2.2150831921723081E-3</v>
      </c>
      <c r="AK9" s="67">
        <v>6.8197228984227137E-4</v>
      </c>
      <c r="AL9" s="68">
        <v>4.4325631041307123E-3</v>
      </c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2:49" ht="16.5" thickBot="1" x14ac:dyDescent="0.3">
      <c r="B10" s="73" t="s">
        <v>41</v>
      </c>
      <c r="C10" s="62">
        <v>2.4649103394997756</v>
      </c>
      <c r="D10" s="62">
        <v>2.479295159342636</v>
      </c>
      <c r="E10" s="69">
        <v>2.5004601583199748</v>
      </c>
      <c r="F10" s="62">
        <v>2.5154484802366786</v>
      </c>
      <c r="G10" s="63">
        <v>2.1374295069788101</v>
      </c>
      <c r="H10" s="63">
        <v>2.1477758498530677</v>
      </c>
      <c r="I10" s="74">
        <v>3.0332196748205305</v>
      </c>
      <c r="J10" s="74">
        <v>3.0532496596162599</v>
      </c>
      <c r="K10" s="75">
        <v>5.8019795620763244E-3</v>
      </c>
      <c r="L10" s="65">
        <v>5.8659244395440598E-3</v>
      </c>
      <c r="M10" s="75">
        <v>4.817235874481708E-3</v>
      </c>
      <c r="N10" s="76">
        <v>6.5602184651506017E-3</v>
      </c>
      <c r="O10" s="77">
        <v>3.5762890101470703</v>
      </c>
      <c r="P10" s="77">
        <v>3.5849744955620007</v>
      </c>
      <c r="Q10" s="62">
        <v>3.586565702598087</v>
      </c>
      <c r="R10" s="62">
        <v>3.5953339024491497</v>
      </c>
      <c r="S10" s="78">
        <v>3.4261487400834789</v>
      </c>
      <c r="T10" s="78">
        <v>3.4341171820870673</v>
      </c>
      <c r="U10" s="74">
        <v>3.686153895982998</v>
      </c>
      <c r="V10" s="74">
        <v>3.6985007712611941</v>
      </c>
      <c r="W10" s="79">
        <v>2.4227467798397673E-3</v>
      </c>
      <c r="X10" s="67">
        <v>2.4327003818752301E-3</v>
      </c>
      <c r="Y10" s="79">
        <v>1.6393794560578046E-3</v>
      </c>
      <c r="Z10" s="68">
        <v>3.3383460060725624E-3</v>
      </c>
      <c r="AA10" s="80">
        <v>3.6031863978201035</v>
      </c>
      <c r="AB10" s="80">
        <v>3.6105958199789518</v>
      </c>
      <c r="AC10" s="69">
        <v>3.6164141232741733</v>
      </c>
      <c r="AD10" s="69">
        <v>3.6239672855437042</v>
      </c>
      <c r="AE10" s="81">
        <v>3.4230729666895403</v>
      </c>
      <c r="AF10" s="81">
        <v>3.4290383099780075</v>
      </c>
      <c r="AG10" s="82">
        <v>3.7149680548085708</v>
      </c>
      <c r="AH10" s="82">
        <v>3.7238938180237824</v>
      </c>
      <c r="AI10" s="67">
        <v>2.0521328136063168E-3</v>
      </c>
      <c r="AJ10" s="67">
        <v>2.0746860833082089E-3</v>
      </c>
      <c r="AK10" s="67">
        <v>1.0760167768896131E-3</v>
      </c>
      <c r="AL10" s="68">
        <v>3.4083865758852932E-3</v>
      </c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</row>
    <row r="11" spans="2:49" ht="16.5" thickBot="1" x14ac:dyDescent="0.3">
      <c r="B11" s="73" t="s">
        <v>42</v>
      </c>
      <c r="C11" s="62">
        <v>11.045022609802313</v>
      </c>
      <c r="D11" s="62">
        <v>11.088176470916551</v>
      </c>
      <c r="E11" s="69">
        <v>13.18401446635013</v>
      </c>
      <c r="F11" s="62">
        <v>13.218353032531715</v>
      </c>
      <c r="G11" s="63">
        <v>7.8089402452114003</v>
      </c>
      <c r="H11" s="63">
        <v>7.8578293724040051</v>
      </c>
      <c r="I11" s="74">
        <v>19.297171083669326</v>
      </c>
      <c r="J11" s="74">
        <v>19.314205373266081</v>
      </c>
      <c r="K11" s="75">
        <v>3.8918808000059989E-3</v>
      </c>
      <c r="L11" s="65">
        <v>3.0160120918726217E-3</v>
      </c>
      <c r="M11" s="75">
        <v>-2.8453225150636514E-3</v>
      </c>
      <c r="N11" s="76">
        <v>6.2217089320238126E-3</v>
      </c>
      <c r="O11" s="77">
        <v>73.668044547255235</v>
      </c>
      <c r="P11" s="77">
        <v>73.782099898831788</v>
      </c>
      <c r="Q11" s="62">
        <v>156.84363800335996</v>
      </c>
      <c r="R11" s="62">
        <v>157.04438087069636</v>
      </c>
      <c r="S11" s="78">
        <v>24.392558563946938</v>
      </c>
      <c r="T11" s="78">
        <v>24.422146627012676</v>
      </c>
      <c r="U11" s="74">
        <v>286.7562610962591</v>
      </c>
      <c r="V11" s="74">
        <v>286.99723696879465</v>
      </c>
      <c r="W11" s="79">
        <v>1.5458404102477287E-3</v>
      </c>
      <c r="X11" s="67">
        <v>1.2491397894030078E-3</v>
      </c>
      <c r="Y11" s="79">
        <v>-7.4748345229443142E-3</v>
      </c>
      <c r="Z11" s="68">
        <v>5.0737620465087056E-3</v>
      </c>
      <c r="AA11" s="80">
        <v>84.987965436529393</v>
      </c>
      <c r="AB11" s="80">
        <v>85.127309352934844</v>
      </c>
      <c r="AC11" s="69">
        <v>468.44524929459669</v>
      </c>
      <c r="AD11" s="69">
        <v>468.8558527453327</v>
      </c>
      <c r="AE11" s="81">
        <v>25.623542420448864</v>
      </c>
      <c r="AF11" s="81">
        <v>25.652376372851279</v>
      </c>
      <c r="AG11" s="82">
        <v>2102.3887093939679</v>
      </c>
      <c r="AH11" s="82">
        <v>2104.006399144977</v>
      </c>
      <c r="AI11" s="67">
        <v>1.6368885315962286E-3</v>
      </c>
      <c r="AJ11" s="67">
        <v>9.902166063208847E-4</v>
      </c>
      <c r="AK11" s="67">
        <v>-1.1986061866303839E-2</v>
      </c>
      <c r="AL11" s="68">
        <v>7.2883982021139035E-3</v>
      </c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</row>
    <row r="12" spans="2:49" ht="16.5" thickBot="1" x14ac:dyDescent="0.3">
      <c r="B12" s="83" t="s">
        <v>43</v>
      </c>
      <c r="C12" s="62">
        <v>2.9849969954624567</v>
      </c>
      <c r="D12" s="62">
        <v>2.9979781633483689</v>
      </c>
      <c r="E12" s="69">
        <v>3.1518332418010417</v>
      </c>
      <c r="F12" s="62">
        <v>3.1647928513707373</v>
      </c>
      <c r="G12" s="63">
        <v>2.5529757963251667</v>
      </c>
      <c r="H12" s="63">
        <v>2.5656075156674287</v>
      </c>
      <c r="I12" s="74">
        <v>3.9180332738919099</v>
      </c>
      <c r="J12" s="74">
        <v>3.9330829634687605</v>
      </c>
      <c r="K12" s="75">
        <v>4.3299741287687668E-3</v>
      </c>
      <c r="L12" s="65">
        <v>4.1625874434461311E-3</v>
      </c>
      <c r="M12" s="75">
        <v>3.7378457001275801E-3</v>
      </c>
      <c r="N12" s="76">
        <v>4.9234807994299632E-3</v>
      </c>
      <c r="O12" s="80">
        <v>3.83307724628837</v>
      </c>
      <c r="P12" s="77">
        <v>3.8405339581925726</v>
      </c>
      <c r="Q12" s="62">
        <v>4.4724005362223656</v>
      </c>
      <c r="R12" s="62">
        <v>4.4802578845885082</v>
      </c>
      <c r="S12" s="78">
        <v>2.7460911891045003</v>
      </c>
      <c r="T12" s="78">
        <v>2.7518384251840211</v>
      </c>
      <c r="U12" s="74">
        <v>5.6952104553088816</v>
      </c>
      <c r="V12" s="74">
        <v>5.7017792116611066</v>
      </c>
      <c r="W12" s="79">
        <v>1.9415820782671086E-3</v>
      </c>
      <c r="X12" s="67">
        <v>1.8325233141044713E-3</v>
      </c>
      <c r="Y12" s="79">
        <v>1.1520537902959709E-3</v>
      </c>
      <c r="Z12" s="68">
        <v>2.257008328693323E-3</v>
      </c>
      <c r="AA12" s="84">
        <v>3.8574810397586954</v>
      </c>
      <c r="AB12" s="80">
        <v>3.8637433025707462</v>
      </c>
      <c r="AC12" s="69">
        <v>4.5235052073161279</v>
      </c>
      <c r="AD12" s="69">
        <v>4.5304858562139678</v>
      </c>
      <c r="AE12" s="81">
        <v>2.7468534674603546</v>
      </c>
      <c r="AF12" s="81">
        <v>2.7513387519248553</v>
      </c>
      <c r="AG12" s="82">
        <v>5.7575515612155961</v>
      </c>
      <c r="AH12" s="82">
        <v>5.7624919576332339</v>
      </c>
      <c r="AI12" s="67">
        <v>1.6207761027717011E-3</v>
      </c>
      <c r="AJ12" s="67">
        <v>1.5851988981276266E-3</v>
      </c>
      <c r="AK12" s="67">
        <v>8.5733680046076515E-4</v>
      </c>
      <c r="AL12" s="68">
        <v>2.2680409827238201E-3</v>
      </c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</row>
    <row r="13" spans="2:49" ht="16.5" thickBot="1" x14ac:dyDescent="0.3">
      <c r="B13" s="83" t="s">
        <v>44</v>
      </c>
      <c r="C13" s="62">
        <v>1.913021187225233</v>
      </c>
      <c r="D13" s="62">
        <v>1.9204363854421285</v>
      </c>
      <c r="E13" s="62">
        <v>2.3741448601320263</v>
      </c>
      <c r="F13" s="62">
        <v>2.3828828808089337</v>
      </c>
      <c r="G13" s="63">
        <v>1.4551677371850655</v>
      </c>
      <c r="H13" s="63">
        <v>1.4595753477696733</v>
      </c>
      <c r="I13" s="85">
        <v>4.3567206197435082</v>
      </c>
      <c r="J13" s="85">
        <v>4.3704079125695703</v>
      </c>
      <c r="K13" s="86">
        <v>3.8612048142320663E-3</v>
      </c>
      <c r="L13" s="65">
        <v>3.7196059293996509E-3</v>
      </c>
      <c r="M13" s="86">
        <v>3.0197896883794682E-3</v>
      </c>
      <c r="N13" s="87">
        <v>5.379530006402556E-3</v>
      </c>
      <c r="O13" s="88">
        <v>2.0828415816014867</v>
      </c>
      <c r="P13" s="88">
        <v>2.0869259778045355</v>
      </c>
      <c r="Q13" s="69">
        <v>2.5148548968244819</v>
      </c>
      <c r="R13" s="69">
        <v>2.5193232902926805</v>
      </c>
      <c r="S13" s="89">
        <v>1.5252598082658744</v>
      </c>
      <c r="T13" s="90">
        <v>1.5291582695209649</v>
      </c>
      <c r="U13" s="85">
        <v>4.4012518693811682</v>
      </c>
      <c r="V13" s="85">
        <v>4.4088260054964801</v>
      </c>
      <c r="W13" s="91">
        <v>1.9571351578773432E-3</v>
      </c>
      <c r="X13" s="67">
        <v>1.9052783950750474E-3</v>
      </c>
      <c r="Y13" s="91">
        <v>9.7841844522775527E-4</v>
      </c>
      <c r="Z13" s="68">
        <v>2.5494164553102592E-3</v>
      </c>
      <c r="AA13" s="88">
        <v>2.0811602525883321</v>
      </c>
      <c r="AB13" s="88">
        <v>2.0848619425015955</v>
      </c>
      <c r="AC13" s="69">
        <v>2.5125679717796392</v>
      </c>
      <c r="AD13" s="69">
        <v>2.5164019854706048</v>
      </c>
      <c r="AE13" s="89">
        <v>1.5256936756713844</v>
      </c>
      <c r="AF13" s="89">
        <v>1.529544719436456</v>
      </c>
      <c r="AG13" s="92">
        <v>4.4013564826722682</v>
      </c>
      <c r="AH13" s="92">
        <v>4.4075714580545657</v>
      </c>
      <c r="AI13" s="67">
        <v>1.7755084103177902E-3</v>
      </c>
      <c r="AJ13" s="67">
        <v>1.7011558657337913E-3</v>
      </c>
      <c r="AK13" s="67">
        <v>5.4836089897270944E-4</v>
      </c>
      <c r="AL13" s="68">
        <v>2.5177712793454641E-3</v>
      </c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</row>
    <row r="14" spans="2:49" ht="16.5" thickBot="1" x14ac:dyDescent="0.3">
      <c r="B14" s="93" t="s">
        <v>45</v>
      </c>
      <c r="C14" s="62">
        <v>20.172338344207535</v>
      </c>
      <c r="D14" s="62">
        <v>20.220483327182237</v>
      </c>
      <c r="E14" s="62">
        <v>24.60159364844084</v>
      </c>
      <c r="F14" s="62">
        <v>24.642654921934152</v>
      </c>
      <c r="G14" s="63">
        <v>9.6487757900508093</v>
      </c>
      <c r="H14" s="63">
        <v>9.6773197688447841</v>
      </c>
      <c r="I14" s="85">
        <v>35.581749710577974</v>
      </c>
      <c r="J14" s="85">
        <v>35.592438769496475</v>
      </c>
      <c r="K14" s="86">
        <v>2.3810006019975502E-3</v>
      </c>
      <c r="L14" s="65">
        <v>2.0597577695246915E-3</v>
      </c>
      <c r="M14" s="86">
        <v>3.0031824983183777E-4</v>
      </c>
      <c r="N14" s="87">
        <v>2.9495748281326353E-3</v>
      </c>
      <c r="O14" s="88">
        <v>41.792968430308456</v>
      </c>
      <c r="P14" s="88">
        <v>41.895321324181367</v>
      </c>
      <c r="Q14" s="69">
        <v>251.7451051565092</v>
      </c>
      <c r="R14" s="69">
        <v>252.13814159720138</v>
      </c>
      <c r="S14" s="89">
        <v>11.413658311420368</v>
      </c>
      <c r="T14" s="90">
        <v>11.442706267355248</v>
      </c>
      <c r="U14" s="85">
        <v>394.20966532291402</v>
      </c>
      <c r="V14" s="85">
        <v>395.23127745257284</v>
      </c>
      <c r="W14" s="91">
        <v>2.4430626293785928E-3</v>
      </c>
      <c r="X14" s="67">
        <v>1.8302243362273828E-3</v>
      </c>
      <c r="Y14" s="91">
        <v>3.6727018496717482E-4</v>
      </c>
      <c r="Z14" s="68">
        <v>2.5848463619668693E-3</v>
      </c>
      <c r="AA14" s="94">
        <v>44.885725501579472</v>
      </c>
      <c r="AB14" s="88">
        <v>45.000731823424701</v>
      </c>
      <c r="AC14" s="69">
        <v>1025.4073638984266</v>
      </c>
      <c r="AD14" s="69">
        <v>1028.4544858422419</v>
      </c>
      <c r="AE14" s="89">
        <v>11.565845727369322</v>
      </c>
      <c r="AF14" s="89">
        <v>11.595513040849061</v>
      </c>
      <c r="AG14" s="92">
        <v>2317.0268397881423</v>
      </c>
      <c r="AH14" s="92">
        <v>2324.4725769929228</v>
      </c>
      <c r="AI14" s="67">
        <v>2.5556544790535985E-3</v>
      </c>
      <c r="AJ14" s="67">
        <v>2.6616938536021908E-3</v>
      </c>
      <c r="AK14" s="67">
        <v>2.2233706298748902E-3</v>
      </c>
      <c r="AL14" s="68">
        <v>3.2031942551083497E-3</v>
      </c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</row>
    <row r="15" spans="2:49" ht="16.5" thickBot="1" x14ac:dyDescent="0.3">
      <c r="B15" s="93" t="s">
        <v>46</v>
      </c>
      <c r="C15" s="62">
        <v>31.630514828348286</v>
      </c>
      <c r="D15" s="62">
        <v>31.702856052984103</v>
      </c>
      <c r="E15" s="62">
        <v>34.054194718876765</v>
      </c>
      <c r="F15" s="62">
        <v>34.117207351431595</v>
      </c>
      <c r="G15" s="63">
        <v>22.20349207091947</v>
      </c>
      <c r="H15" s="63">
        <v>22.239929054454713</v>
      </c>
      <c r="I15" s="85">
        <v>51.17410758630561</v>
      </c>
      <c r="J15" s="85">
        <v>51.223225411423172</v>
      </c>
      <c r="K15" s="86">
        <v>2.2818519730498435E-3</v>
      </c>
      <c r="L15" s="65">
        <v>2.0598051719037157E-3</v>
      </c>
      <c r="M15" s="86">
        <v>9.588975454600234E-4</v>
      </c>
      <c r="N15" s="87">
        <v>3.5821591676656632E-3</v>
      </c>
      <c r="O15" s="88">
        <v>100.72326845451765</v>
      </c>
      <c r="P15" s="88">
        <v>100.82503821782409</v>
      </c>
      <c r="Q15" s="69">
        <v>313.66663500842134</v>
      </c>
      <c r="R15" s="69">
        <v>312.82676032125556</v>
      </c>
      <c r="S15" s="89">
        <v>30.333537253814296</v>
      </c>
      <c r="T15" s="90">
        <v>30.397828056421279</v>
      </c>
      <c r="U15" s="85">
        <v>524.88008201251284</v>
      </c>
      <c r="V15" s="85">
        <v>525.59340270780967</v>
      </c>
      <c r="W15" s="91">
        <v>1.0093699452568684E-3</v>
      </c>
      <c r="X15" s="67">
        <v>-1.7161060787617031E-3</v>
      </c>
      <c r="Y15" s="91">
        <v>-8.6204704623072635E-3</v>
      </c>
      <c r="Z15" s="68">
        <v>2.1149801389642115E-3</v>
      </c>
      <c r="AA15" s="88">
        <v>116.54266456809125</v>
      </c>
      <c r="AB15" s="88">
        <v>116.71434840768195</v>
      </c>
      <c r="AC15" s="69">
        <v>1133.3265232670267</v>
      </c>
      <c r="AD15" s="69">
        <v>1101.2884917870015</v>
      </c>
      <c r="AE15" s="89">
        <v>30.910218047394999</v>
      </c>
      <c r="AF15" s="89">
        <v>30.987861369071386</v>
      </c>
      <c r="AG15" s="92">
        <v>2206.9709316867143</v>
      </c>
      <c r="AH15" s="92">
        <v>2110.2622901882032</v>
      </c>
      <c r="AI15" s="67">
        <v>1.4709745796721147E-3</v>
      </c>
      <c r="AJ15" s="67">
        <v>-1.4292524650245927E-2</v>
      </c>
      <c r="AK15" s="67">
        <v>-4.5827782616485228E-2</v>
      </c>
      <c r="AL15" s="68">
        <v>2.5056043962390136E-3</v>
      </c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</row>
    <row r="16" spans="2:49" ht="15.75" x14ac:dyDescent="0.25">
      <c r="B16" s="95" t="s">
        <v>11</v>
      </c>
      <c r="C16" s="96"/>
      <c r="D16" s="96"/>
      <c r="E16" s="97">
        <v>1.0247795554479875</v>
      </c>
      <c r="F16" s="97"/>
      <c r="G16" s="97"/>
      <c r="H16" s="97"/>
      <c r="I16" s="97"/>
      <c r="J16" s="97"/>
      <c r="K16" s="97"/>
      <c r="L16" s="97"/>
      <c r="M16" s="97"/>
      <c r="N16" s="98"/>
      <c r="O16" s="99">
        <v>1.0243332294177483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1"/>
      <c r="AA16" s="100">
        <v>1.023552641870493</v>
      </c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1"/>
    </row>
    <row r="17" spans="2:38" ht="16.5" thickBot="1" x14ac:dyDescent="0.3">
      <c r="B17" s="102" t="s">
        <v>13</v>
      </c>
      <c r="C17" s="103"/>
      <c r="D17" s="103"/>
      <c r="E17" s="104">
        <v>1.0091955117022733</v>
      </c>
      <c r="F17" s="104"/>
      <c r="G17" s="104"/>
      <c r="H17" s="104"/>
      <c r="I17" s="104"/>
      <c r="J17" s="104"/>
      <c r="K17" s="104"/>
      <c r="L17" s="104"/>
      <c r="M17" s="104"/>
      <c r="N17" s="105"/>
      <c r="O17" s="104">
        <v>1.0032681465197599</v>
      </c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5"/>
      <c r="AA17" s="104">
        <v>1.0023317132186234</v>
      </c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5"/>
    </row>
  </sheetData>
  <mergeCells count="33">
    <mergeCell ref="E17:N17"/>
    <mergeCell ref="O17:Z17"/>
    <mergeCell ref="AA17:AL17"/>
    <mergeCell ref="AG5:AH5"/>
    <mergeCell ref="AI5:AI6"/>
    <mergeCell ref="AJ5:AJ6"/>
    <mergeCell ref="AK5:AK6"/>
    <mergeCell ref="AL5:AL6"/>
    <mergeCell ref="E16:N16"/>
    <mergeCell ref="O16:Z16"/>
    <mergeCell ref="AA16:AL16"/>
    <mergeCell ref="X5:X6"/>
    <mergeCell ref="Y5:Y6"/>
    <mergeCell ref="Z5:Z6"/>
    <mergeCell ref="AA5:AB5"/>
    <mergeCell ref="AC5:AD5"/>
    <mergeCell ref="AE5:AF5"/>
    <mergeCell ref="N5:N6"/>
    <mergeCell ref="O5:P5"/>
    <mergeCell ref="Q5:R5"/>
    <mergeCell ref="S5:T5"/>
    <mergeCell ref="U5:V5"/>
    <mergeCell ref="W5:W6"/>
    <mergeCell ref="C4:N4"/>
    <mergeCell ref="O4:Z4"/>
    <mergeCell ref="AA4:AL4"/>
    <mergeCell ref="C5:D5"/>
    <mergeCell ref="E5:F5"/>
    <mergeCell ref="G5:H5"/>
    <mergeCell ref="I5:J5"/>
    <mergeCell ref="K5:K6"/>
    <mergeCell ref="L5:L6"/>
    <mergeCell ref="M5:M6"/>
  </mergeCells>
  <conditionalFormatting sqref="K7:N9 K13:N15 W7:Z9 W13:Z13 AI7:AL9 AI13:AL13">
    <cfRule type="cellIs" dxfId="611" priority="31" stopIfTrue="1" operator="greaterThan">
      <formula>0.03</formula>
    </cfRule>
    <cfRule type="cellIs" dxfId="610" priority="32" stopIfTrue="1" operator="lessThan">
      <formula>-0.03</formula>
    </cfRule>
  </conditionalFormatting>
  <conditionalFormatting sqref="W14:Y14">
    <cfRule type="cellIs" dxfId="609" priority="29" stopIfTrue="1" operator="greaterThan">
      <formula>0.03</formula>
    </cfRule>
    <cfRule type="cellIs" dxfId="608" priority="30" stopIfTrue="1" operator="lessThan">
      <formula>-0.03</formula>
    </cfRule>
  </conditionalFormatting>
  <conditionalFormatting sqref="W15:Y15">
    <cfRule type="cellIs" dxfId="607" priority="27" stopIfTrue="1" operator="greaterThan">
      <formula>0.03</formula>
    </cfRule>
    <cfRule type="cellIs" dxfId="606" priority="28" stopIfTrue="1" operator="lessThan">
      <formula>-0.03</formula>
    </cfRule>
  </conditionalFormatting>
  <conditionalFormatting sqref="W10:Y10 K10:N10">
    <cfRule type="cellIs" dxfId="605" priority="25" stopIfTrue="1" operator="greaterThan">
      <formula>0.03</formula>
    </cfRule>
    <cfRule type="cellIs" dxfId="604" priority="26" stopIfTrue="1" operator="lessThan">
      <formula>-0.03</formula>
    </cfRule>
  </conditionalFormatting>
  <conditionalFormatting sqref="W11:Y11 K11:N11">
    <cfRule type="cellIs" dxfId="603" priority="23" stopIfTrue="1" operator="greaterThan">
      <formula>0.03</formula>
    </cfRule>
    <cfRule type="cellIs" dxfId="602" priority="24" stopIfTrue="1" operator="lessThan">
      <formula>-0.03</formula>
    </cfRule>
  </conditionalFormatting>
  <conditionalFormatting sqref="W12:Y12 K12:N12">
    <cfRule type="cellIs" dxfId="601" priority="21" stopIfTrue="1" operator="greaterThan">
      <formula>0.03</formula>
    </cfRule>
    <cfRule type="cellIs" dxfId="600" priority="22" stopIfTrue="1" operator="lessThan">
      <formula>-0.03</formula>
    </cfRule>
  </conditionalFormatting>
  <conditionalFormatting sqref="Z10">
    <cfRule type="cellIs" dxfId="599" priority="19" stopIfTrue="1" operator="greaterThan">
      <formula>0.03</formula>
    </cfRule>
    <cfRule type="cellIs" dxfId="598" priority="20" stopIfTrue="1" operator="lessThan">
      <formula>-0.03</formula>
    </cfRule>
  </conditionalFormatting>
  <conditionalFormatting sqref="Z11">
    <cfRule type="cellIs" dxfId="597" priority="17" stopIfTrue="1" operator="greaterThan">
      <formula>0.03</formula>
    </cfRule>
    <cfRule type="cellIs" dxfId="596" priority="18" stopIfTrue="1" operator="lessThan">
      <formula>-0.03</formula>
    </cfRule>
  </conditionalFormatting>
  <conditionalFormatting sqref="Z12">
    <cfRule type="cellIs" dxfId="595" priority="15" stopIfTrue="1" operator="greaterThan">
      <formula>0.03</formula>
    </cfRule>
    <cfRule type="cellIs" dxfId="594" priority="16" stopIfTrue="1" operator="lessThan">
      <formula>-0.03</formula>
    </cfRule>
  </conditionalFormatting>
  <conditionalFormatting sqref="Z14">
    <cfRule type="cellIs" dxfId="593" priority="13" stopIfTrue="1" operator="greaterThan">
      <formula>0.03</formula>
    </cfRule>
    <cfRule type="cellIs" dxfId="592" priority="14" stopIfTrue="1" operator="lessThan">
      <formula>-0.03</formula>
    </cfRule>
  </conditionalFormatting>
  <conditionalFormatting sqref="Z15">
    <cfRule type="cellIs" dxfId="591" priority="11" stopIfTrue="1" operator="greaterThan">
      <formula>0.03</formula>
    </cfRule>
    <cfRule type="cellIs" dxfId="590" priority="12" stopIfTrue="1" operator="lessThan">
      <formula>-0.03</formula>
    </cfRule>
  </conditionalFormatting>
  <conditionalFormatting sqref="AI10:AL10">
    <cfRule type="cellIs" dxfId="589" priority="9" stopIfTrue="1" operator="greaterThan">
      <formula>0.03</formula>
    </cfRule>
    <cfRule type="cellIs" dxfId="588" priority="10" stopIfTrue="1" operator="lessThan">
      <formula>-0.03</formula>
    </cfRule>
  </conditionalFormatting>
  <conditionalFormatting sqref="AI11:AL11">
    <cfRule type="cellIs" dxfId="587" priority="7" stopIfTrue="1" operator="greaterThan">
      <formula>0.03</formula>
    </cfRule>
    <cfRule type="cellIs" dxfId="586" priority="8" stopIfTrue="1" operator="lessThan">
      <formula>-0.03</formula>
    </cfRule>
  </conditionalFormatting>
  <conditionalFormatting sqref="AI12:AL12">
    <cfRule type="cellIs" dxfId="585" priority="5" stopIfTrue="1" operator="greaterThan">
      <formula>0.03</formula>
    </cfRule>
    <cfRule type="cellIs" dxfId="584" priority="6" stopIfTrue="1" operator="lessThan">
      <formula>-0.03</formula>
    </cfRule>
  </conditionalFormatting>
  <conditionalFormatting sqref="AI14:AL14">
    <cfRule type="cellIs" dxfId="583" priority="3" stopIfTrue="1" operator="greaterThan">
      <formula>0.03</formula>
    </cfRule>
    <cfRule type="cellIs" dxfId="582" priority="4" stopIfTrue="1" operator="lessThan">
      <formula>-0.03</formula>
    </cfRule>
  </conditionalFormatting>
  <conditionalFormatting sqref="AI15:AL15">
    <cfRule type="cellIs" dxfId="581" priority="1" stopIfTrue="1" operator="greaterThan">
      <formula>0.03</formula>
    </cfRule>
    <cfRule type="cellIs" dxfId="580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RExt4.1-summary</vt:lpstr>
      <vt:lpstr>SumAHG5</vt:lpstr>
      <vt:lpstr>QPMap-AHG5</vt:lpstr>
      <vt:lpstr>IBC-AHG5</vt:lpstr>
      <vt:lpstr>Rot_AHG5</vt:lpstr>
      <vt:lpstr>SCxt_AHG5</vt:lpstr>
      <vt:lpstr>IBC-AHG8LL</vt:lpstr>
      <vt:lpstr>InterR-AHG8LL</vt:lpstr>
      <vt:lpstr>Rot_AHG8LL</vt:lpstr>
      <vt:lpstr>SCxt_AHG8LL</vt:lpstr>
      <vt:lpstr>IntraR-AHG8LL</vt:lpstr>
      <vt:lpstr>IBC-AHG8LY</vt:lpstr>
      <vt:lpstr>InterR-AHG8LY</vt:lpstr>
      <vt:lpstr>IntraR-AHG8LY</vt:lpstr>
      <vt:lpstr>Rot_AHG8LY</vt:lpstr>
      <vt:lpstr>SCxt_AHG8LY</vt:lpstr>
    </vt:vector>
  </TitlesOfParts>
  <Company>Sony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Sharman, K2</dc:creator>
  <cp:lastModifiedBy>Sharman, K2</cp:lastModifiedBy>
  <dcterms:created xsi:type="dcterms:W3CDTF">2013-09-26T12:45:46Z</dcterms:created>
  <dcterms:modified xsi:type="dcterms:W3CDTF">2013-09-26T13:42:10Z</dcterms:modified>
</cp:coreProperties>
</file>