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5015" windowHeight="72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" i="1" l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B39" i="1"/>
  <c r="C39" i="1" s="1"/>
  <c r="D39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38" i="1"/>
  <c r="D7" i="1"/>
  <c r="B38" i="1"/>
  <c r="C38" i="1" s="1"/>
  <c r="B37" i="1"/>
  <c r="E37" i="1" s="1"/>
  <c r="F37" i="1" s="1"/>
  <c r="B36" i="1"/>
  <c r="E36" i="1" s="1"/>
  <c r="F36" i="1" s="1"/>
  <c r="B35" i="1"/>
  <c r="C35" i="1" s="1"/>
  <c r="B34" i="1"/>
  <c r="C34" i="1" s="1"/>
  <c r="B33" i="1"/>
  <c r="E33" i="1" s="1"/>
  <c r="F33" i="1" s="1"/>
  <c r="B32" i="1"/>
  <c r="E32" i="1" s="1"/>
  <c r="F32" i="1" s="1"/>
  <c r="B31" i="1"/>
  <c r="C31" i="1" s="1"/>
  <c r="B30" i="1"/>
  <c r="E30" i="1" s="1"/>
  <c r="B29" i="1"/>
  <c r="C29" i="1" s="1"/>
  <c r="B28" i="1"/>
  <c r="C28" i="1" s="1"/>
  <c r="C3" i="1"/>
  <c r="H3" i="1"/>
  <c r="G3" i="1"/>
  <c r="B27" i="1"/>
  <c r="E27" i="1" s="1"/>
  <c r="F27" i="1" s="1"/>
  <c r="B26" i="1"/>
  <c r="C26" i="1" s="1"/>
  <c r="B25" i="1"/>
  <c r="C25" i="1" s="1"/>
  <c r="B24" i="1"/>
  <c r="E24" i="1" s="1"/>
  <c r="F24" i="1" s="1"/>
  <c r="B23" i="1"/>
  <c r="E23" i="1" s="1"/>
  <c r="F23" i="1" s="1"/>
  <c r="B22" i="1"/>
  <c r="C22" i="1" s="1"/>
  <c r="B21" i="1"/>
  <c r="C21" i="1" s="1"/>
  <c r="B20" i="1"/>
  <c r="C20" i="1" s="1"/>
  <c r="B19" i="1"/>
  <c r="E19" i="1" s="1"/>
  <c r="F19" i="1" s="1"/>
  <c r="B18" i="1"/>
  <c r="E18" i="1" s="1"/>
  <c r="F18" i="1" s="1"/>
  <c r="B17" i="1"/>
  <c r="E17" i="1" s="1"/>
  <c r="F17" i="1" s="1"/>
  <c r="B16" i="1"/>
  <c r="C16" i="1" s="1"/>
  <c r="B15" i="1"/>
  <c r="E15" i="1" s="1"/>
  <c r="F15" i="1" s="1"/>
  <c r="B14" i="1"/>
  <c r="E14" i="1" s="1"/>
  <c r="F14" i="1" s="1"/>
  <c r="B13" i="1"/>
  <c r="E13" i="1" s="1"/>
  <c r="F13" i="1" s="1"/>
  <c r="B12" i="1"/>
  <c r="C12" i="1" s="1"/>
  <c r="B11" i="1"/>
  <c r="E11" i="1" s="1"/>
  <c r="F11" i="1" s="1"/>
  <c r="B10" i="1"/>
  <c r="E10" i="1" s="1"/>
  <c r="F10" i="1" s="1"/>
  <c r="B9" i="1"/>
  <c r="E9" i="1" s="1"/>
  <c r="F9" i="1" s="1"/>
  <c r="B8" i="1"/>
  <c r="C8" i="1" s="1"/>
  <c r="B7" i="1"/>
  <c r="E7" i="1" s="1"/>
  <c r="F7" i="1" s="1"/>
  <c r="E39" i="1" l="1"/>
  <c r="F39" i="1" s="1"/>
  <c r="H1083" i="1"/>
  <c r="I1083" i="1" s="1"/>
  <c r="H1080" i="1"/>
  <c r="I1080" i="1" s="1"/>
  <c r="H1075" i="1"/>
  <c r="I1075" i="1" s="1"/>
  <c r="H1070" i="1"/>
  <c r="I1070" i="1" s="1"/>
  <c r="H1068" i="1"/>
  <c r="I1068" i="1" s="1"/>
  <c r="H1065" i="1"/>
  <c r="I1065" i="1" s="1"/>
  <c r="H1058" i="1"/>
  <c r="I1058" i="1" s="1"/>
  <c r="H1055" i="1"/>
  <c r="I1055" i="1" s="1"/>
  <c r="H1053" i="1"/>
  <c r="I1053" i="1" s="1"/>
  <c r="H1050" i="1"/>
  <c r="I1050" i="1" s="1"/>
  <c r="H1047" i="1"/>
  <c r="I1047" i="1" s="1"/>
  <c r="H1041" i="1"/>
  <c r="I1041" i="1" s="1"/>
  <c r="H1039" i="1"/>
  <c r="I1039" i="1" s="1"/>
  <c r="H1036" i="1"/>
  <c r="I1036" i="1" s="1"/>
  <c r="H1033" i="1"/>
  <c r="I1033" i="1" s="1"/>
  <c r="H1031" i="1"/>
  <c r="I1031" i="1" s="1"/>
  <c r="H1028" i="1"/>
  <c r="I1028" i="1" s="1"/>
  <c r="H1025" i="1"/>
  <c r="I1025" i="1" s="1"/>
  <c r="H1023" i="1"/>
  <c r="I1023" i="1" s="1"/>
  <c r="H1021" i="1"/>
  <c r="I1021" i="1" s="1"/>
  <c r="H1016" i="1"/>
  <c r="I1016" i="1" s="1"/>
  <c r="H1011" i="1"/>
  <c r="I1011" i="1" s="1"/>
  <c r="H1009" i="1"/>
  <c r="I1009" i="1" s="1"/>
  <c r="H1085" i="1"/>
  <c r="I1085" i="1" s="1"/>
  <c r="H1082" i="1"/>
  <c r="I1082" i="1" s="1"/>
  <c r="H1079" i="1"/>
  <c r="I1079" i="1" s="1"/>
  <c r="H1077" i="1"/>
  <c r="I1077" i="1" s="1"/>
  <c r="H1072" i="1"/>
  <c r="I1072" i="1" s="1"/>
  <c r="H1067" i="1"/>
  <c r="I1067" i="1" s="1"/>
  <c r="H1062" i="1"/>
  <c r="I1062" i="1" s="1"/>
  <c r="H1060" i="1"/>
  <c r="I1060" i="1" s="1"/>
  <c r="H1057" i="1"/>
  <c r="I1057" i="1" s="1"/>
  <c r="H1049" i="1"/>
  <c r="I1049" i="1" s="1"/>
  <c r="H1046" i="1"/>
  <c r="I1046" i="1" s="1"/>
  <c r="H1044" i="1"/>
  <c r="I1044" i="1" s="1"/>
  <c r="H1038" i="1"/>
  <c r="I1038" i="1" s="1"/>
  <c r="H1030" i="1"/>
  <c r="I1030" i="1" s="1"/>
  <c r="H1020" i="1"/>
  <c r="I1020" i="1" s="1"/>
  <c r="H1018" i="1"/>
  <c r="I1018" i="1" s="1"/>
  <c r="H1015" i="1"/>
  <c r="I1015" i="1" s="1"/>
  <c r="H1013" i="1"/>
  <c r="I1013" i="1" s="1"/>
  <c r="H1008" i="1"/>
  <c r="I1008" i="1" s="1"/>
  <c r="H1006" i="1"/>
  <c r="I1006" i="1" s="1"/>
  <c r="H999" i="1"/>
  <c r="I999" i="1" s="1"/>
  <c r="H997" i="1"/>
  <c r="I997" i="1" s="1"/>
  <c r="H992" i="1"/>
  <c r="I992" i="1" s="1"/>
  <c r="H990" i="1"/>
  <c r="I990" i="1" s="1"/>
  <c r="H980" i="1"/>
  <c r="I980" i="1" s="1"/>
  <c r="H978" i="1"/>
  <c r="I978" i="1" s="1"/>
  <c r="H971" i="1"/>
  <c r="I971" i="1" s="1"/>
  <c r="H969" i="1"/>
  <c r="I969" i="1" s="1"/>
  <c r="H964" i="1"/>
  <c r="I964" i="1" s="1"/>
  <c r="H962" i="1"/>
  <c r="I962" i="1" s="1"/>
  <c r="H955" i="1"/>
  <c r="I955" i="1" s="1"/>
  <c r="H953" i="1"/>
  <c r="I953" i="1" s="1"/>
  <c r="H950" i="1"/>
  <c r="I950" i="1" s="1"/>
  <c r="H945" i="1"/>
  <c r="I945" i="1" s="1"/>
  <c r="H942" i="1"/>
  <c r="I942" i="1" s="1"/>
  <c r="H934" i="1"/>
  <c r="I934" i="1" s="1"/>
  <c r="H929" i="1"/>
  <c r="I929" i="1" s="1"/>
  <c r="H927" i="1"/>
  <c r="I927" i="1" s="1"/>
  <c r="H924" i="1"/>
  <c r="I924" i="1" s="1"/>
  <c r="H914" i="1"/>
  <c r="I914" i="1" s="1"/>
  <c r="H912" i="1"/>
  <c r="I912" i="1" s="1"/>
  <c r="H909" i="1"/>
  <c r="I909" i="1" s="1"/>
  <c r="H907" i="1"/>
  <c r="I907" i="1" s="1"/>
  <c r="H902" i="1"/>
  <c r="I902" i="1" s="1"/>
  <c r="H897" i="1"/>
  <c r="I897" i="1" s="1"/>
  <c r="H895" i="1"/>
  <c r="I895" i="1" s="1"/>
  <c r="H892" i="1"/>
  <c r="I892" i="1" s="1"/>
  <c r="H1081" i="1"/>
  <c r="I1081" i="1" s="1"/>
  <c r="H1071" i="1"/>
  <c r="I1071" i="1" s="1"/>
  <c r="H1052" i="1"/>
  <c r="I1052" i="1" s="1"/>
  <c r="H1040" i="1"/>
  <c r="I1040" i="1" s="1"/>
  <c r="H1035" i="1"/>
  <c r="I1035" i="1" s="1"/>
  <c r="H1029" i="1"/>
  <c r="I1029" i="1" s="1"/>
  <c r="H1024" i="1"/>
  <c r="I1024" i="1" s="1"/>
  <c r="H1010" i="1"/>
  <c r="I1010" i="1" s="1"/>
  <c r="H996" i="1"/>
  <c r="I996" i="1" s="1"/>
  <c r="H987" i="1"/>
  <c r="I987" i="1" s="1"/>
  <c r="H984" i="1"/>
  <c r="I984" i="1" s="1"/>
  <c r="H981" i="1"/>
  <c r="I981" i="1" s="1"/>
  <c r="H968" i="1"/>
  <c r="I968" i="1" s="1"/>
  <c r="H959" i="1"/>
  <c r="I959" i="1" s="1"/>
  <c r="H956" i="1"/>
  <c r="I956" i="1" s="1"/>
  <c r="H946" i="1"/>
  <c r="I946" i="1" s="1"/>
  <c r="H939" i="1"/>
  <c r="I939" i="1" s="1"/>
  <c r="H936" i="1"/>
  <c r="I936" i="1" s="1"/>
  <c r="H932" i="1"/>
  <c r="I932" i="1" s="1"/>
  <c r="H925" i="1"/>
  <c r="I925" i="1" s="1"/>
  <c r="H922" i="1"/>
  <c r="I922" i="1" s="1"/>
  <c r="H919" i="1"/>
  <c r="I919" i="1" s="1"/>
  <c r="H903" i="1"/>
  <c r="I903" i="1" s="1"/>
  <c r="H899" i="1"/>
  <c r="I899" i="1" s="1"/>
  <c r="H896" i="1"/>
  <c r="I896" i="1" s="1"/>
  <c r="H882" i="1"/>
  <c r="I882" i="1" s="1"/>
  <c r="H880" i="1"/>
  <c r="I880" i="1" s="1"/>
  <c r="H877" i="1"/>
  <c r="I877" i="1" s="1"/>
  <c r="H875" i="1"/>
  <c r="I875" i="1" s="1"/>
  <c r="H870" i="1"/>
  <c r="I870" i="1" s="1"/>
  <c r="H865" i="1"/>
  <c r="I865" i="1" s="1"/>
  <c r="H863" i="1"/>
  <c r="I863" i="1" s="1"/>
  <c r="H860" i="1"/>
  <c r="I860" i="1" s="1"/>
  <c r="H850" i="1"/>
  <c r="I850" i="1" s="1"/>
  <c r="H848" i="1"/>
  <c r="I848" i="1" s="1"/>
  <c r="H845" i="1"/>
  <c r="I845" i="1" s="1"/>
  <c r="H843" i="1"/>
  <c r="I843" i="1" s="1"/>
  <c r="H838" i="1"/>
  <c r="I838" i="1" s="1"/>
  <c r="H833" i="1"/>
  <c r="I833" i="1" s="1"/>
  <c r="H831" i="1"/>
  <c r="I831" i="1" s="1"/>
  <c r="H828" i="1"/>
  <c r="I828" i="1" s="1"/>
  <c r="H823" i="1"/>
  <c r="I823" i="1" s="1"/>
  <c r="H818" i="1"/>
  <c r="I818" i="1" s="1"/>
  <c r="H815" i="1"/>
  <c r="I815" i="1" s="1"/>
  <c r="H1078" i="1"/>
  <c r="I1078" i="1" s="1"/>
  <c r="H1064" i="1"/>
  <c r="I1064" i="1" s="1"/>
  <c r="H1051" i="1"/>
  <c r="I1051" i="1" s="1"/>
  <c r="H1043" i="1"/>
  <c r="I1043" i="1" s="1"/>
  <c r="H1022" i="1"/>
  <c r="I1022" i="1" s="1"/>
  <c r="H1017" i="1"/>
  <c r="I1017" i="1" s="1"/>
  <c r="H1004" i="1"/>
  <c r="I1004" i="1" s="1"/>
  <c r="H1000" i="1"/>
  <c r="I1000" i="1" s="1"/>
  <c r="H988" i="1"/>
  <c r="I988" i="1" s="1"/>
  <c r="H983" i="1"/>
  <c r="I983" i="1" s="1"/>
  <c r="H979" i="1"/>
  <c r="I979" i="1" s="1"/>
  <c r="H975" i="1"/>
  <c r="I975" i="1" s="1"/>
  <c r="H967" i="1"/>
  <c r="I967" i="1" s="1"/>
  <c r="H963" i="1"/>
  <c r="I963" i="1" s="1"/>
  <c r="H941" i="1"/>
  <c r="I941" i="1" s="1"/>
  <c r="H937" i="1"/>
  <c r="I937" i="1" s="1"/>
  <c r="H931" i="1"/>
  <c r="I931" i="1" s="1"/>
  <c r="H923" i="1"/>
  <c r="I923" i="1" s="1"/>
  <c r="H918" i="1"/>
  <c r="I918" i="1" s="1"/>
  <c r="H910" i="1"/>
  <c r="I910" i="1" s="1"/>
  <c r="H905" i="1"/>
  <c r="I905" i="1" s="1"/>
  <c r="H885" i="1"/>
  <c r="I885" i="1" s="1"/>
  <c r="H879" i="1"/>
  <c r="I879" i="1" s="1"/>
  <c r="H872" i="1"/>
  <c r="I872" i="1" s="1"/>
  <c r="H862" i="1"/>
  <c r="I862" i="1" s="1"/>
  <c r="H859" i="1"/>
  <c r="I859" i="1" s="1"/>
  <c r="H856" i="1"/>
  <c r="I856" i="1" s="1"/>
  <c r="H852" i="1"/>
  <c r="I852" i="1" s="1"/>
  <c r="H849" i="1"/>
  <c r="I849" i="1" s="1"/>
  <c r="H846" i="1"/>
  <c r="I846" i="1" s="1"/>
  <c r="H842" i="1"/>
  <c r="I842" i="1" s="1"/>
  <c r="H836" i="1"/>
  <c r="I836" i="1" s="1"/>
  <c r="H829" i="1"/>
  <c r="I829" i="1" s="1"/>
  <c r="H826" i="1"/>
  <c r="I826" i="1" s="1"/>
  <c r="H822" i="1"/>
  <c r="I822" i="1" s="1"/>
  <c r="H810" i="1"/>
  <c r="I810" i="1" s="1"/>
  <c r="H805" i="1"/>
  <c r="I805" i="1" s="1"/>
  <c r="H803" i="1"/>
  <c r="I803" i="1" s="1"/>
  <c r="H800" i="1"/>
  <c r="I800" i="1" s="1"/>
  <c r="H795" i="1"/>
  <c r="I795" i="1" s="1"/>
  <c r="H793" i="1"/>
  <c r="I793" i="1" s="1"/>
  <c r="H790" i="1"/>
  <c r="I790" i="1" s="1"/>
  <c r="H780" i="1"/>
  <c r="I780" i="1" s="1"/>
  <c r="H778" i="1"/>
  <c r="I778" i="1" s="1"/>
  <c r="H775" i="1"/>
  <c r="I775" i="1" s="1"/>
  <c r="H773" i="1"/>
  <c r="I773" i="1" s="1"/>
  <c r="H768" i="1"/>
  <c r="I768" i="1" s="1"/>
  <c r="H763" i="1"/>
  <c r="I763" i="1" s="1"/>
  <c r="H1084" i="1"/>
  <c r="I1084" i="1" s="1"/>
  <c r="H1076" i="1"/>
  <c r="I1076" i="1" s="1"/>
  <c r="H1069" i="1"/>
  <c r="I1069" i="1" s="1"/>
  <c r="H1063" i="1"/>
  <c r="I1063" i="1" s="1"/>
  <c r="H1056" i="1"/>
  <c r="I1056" i="1" s="1"/>
  <c r="H1042" i="1"/>
  <c r="I1042" i="1" s="1"/>
  <c r="H1034" i="1"/>
  <c r="I1034" i="1" s="1"/>
  <c r="H1027" i="1"/>
  <c r="I1027" i="1" s="1"/>
  <c r="H1014" i="1"/>
  <c r="I1014" i="1" s="1"/>
  <c r="H1003" i="1"/>
  <c r="I1003" i="1" s="1"/>
  <c r="H995" i="1"/>
  <c r="I995" i="1" s="1"/>
  <c r="H991" i="1"/>
  <c r="I991" i="1" s="1"/>
  <c r="H982" i="1"/>
  <c r="I982" i="1" s="1"/>
  <c r="H974" i="1"/>
  <c r="I974" i="1" s="1"/>
  <c r="H970" i="1"/>
  <c r="I970" i="1" s="1"/>
  <c r="H966" i="1"/>
  <c r="I966" i="1" s="1"/>
  <c r="H958" i="1"/>
  <c r="I958" i="1" s="1"/>
  <c r="H954" i="1"/>
  <c r="I954" i="1" s="1"/>
  <c r="H949" i="1"/>
  <c r="I949" i="1" s="1"/>
  <c r="H944" i="1"/>
  <c r="I944" i="1" s="1"/>
  <c r="H940" i="1"/>
  <c r="I940" i="1" s="1"/>
  <c r="H935" i="1"/>
  <c r="I935" i="1" s="1"/>
  <c r="H930" i="1"/>
  <c r="I930" i="1" s="1"/>
  <c r="H926" i="1"/>
  <c r="I926" i="1" s="1"/>
  <c r="H921" i="1"/>
  <c r="I921" i="1" s="1"/>
  <c r="H917" i="1"/>
  <c r="I917" i="1" s="1"/>
  <c r="H913" i="1"/>
  <c r="I913" i="1" s="1"/>
  <c r="H908" i="1"/>
  <c r="I908" i="1" s="1"/>
  <c r="H904" i="1"/>
  <c r="I904" i="1" s="1"/>
  <c r="H900" i="1"/>
  <c r="I900" i="1" s="1"/>
  <c r="H891" i="1"/>
  <c r="I891" i="1" s="1"/>
  <c r="H888" i="1"/>
  <c r="I888" i="1" s="1"/>
  <c r="H884" i="1"/>
  <c r="I884" i="1" s="1"/>
  <c r="H881" i="1"/>
  <c r="I881" i="1" s="1"/>
  <c r="H878" i="1"/>
  <c r="I878" i="1" s="1"/>
  <c r="H874" i="1"/>
  <c r="I874" i="1" s="1"/>
  <c r="H868" i="1"/>
  <c r="I868" i="1" s="1"/>
  <c r="H861" i="1"/>
  <c r="I861" i="1" s="1"/>
  <c r="H858" i="1"/>
  <c r="I858" i="1" s="1"/>
  <c r="H855" i="1"/>
  <c r="I855" i="1" s="1"/>
  <c r="H839" i="1"/>
  <c r="I839" i="1" s="1"/>
  <c r="H835" i="1"/>
  <c r="I835" i="1" s="1"/>
  <c r="H832" i="1"/>
  <c r="I832" i="1" s="1"/>
  <c r="H825" i="1"/>
  <c r="I825" i="1" s="1"/>
  <c r="H819" i="1"/>
  <c r="I819" i="1" s="1"/>
  <c r="H814" i="1"/>
  <c r="I814" i="1" s="1"/>
  <c r="H812" i="1"/>
  <c r="I812" i="1" s="1"/>
  <c r="H807" i="1"/>
  <c r="I807" i="1" s="1"/>
  <c r="H802" i="1"/>
  <c r="I802" i="1" s="1"/>
  <c r="H799" i="1"/>
  <c r="I799" i="1" s="1"/>
  <c r="H797" i="1"/>
  <c r="I797" i="1" s="1"/>
  <c r="H792" i="1"/>
  <c r="I792" i="1" s="1"/>
  <c r="H787" i="1"/>
  <c r="I787" i="1" s="1"/>
  <c r="H785" i="1"/>
  <c r="I785" i="1" s="1"/>
  <c r="H782" i="1"/>
  <c r="I782" i="1" s="1"/>
  <c r="H772" i="1"/>
  <c r="I772" i="1" s="1"/>
  <c r="H770" i="1"/>
  <c r="I770" i="1" s="1"/>
  <c r="H767" i="1"/>
  <c r="I767" i="1" s="1"/>
  <c r="H765" i="1"/>
  <c r="I765" i="1" s="1"/>
  <c r="H760" i="1"/>
  <c r="I760" i="1" s="1"/>
  <c r="H758" i="1"/>
  <c r="I758" i="1" s="1"/>
  <c r="H755" i="1"/>
  <c r="I755" i="1" s="1"/>
  <c r="H753" i="1"/>
  <c r="I753" i="1" s="1"/>
  <c r="H750" i="1"/>
  <c r="I750" i="1" s="1"/>
  <c r="H747" i="1"/>
  <c r="I747" i="1" s="1"/>
  <c r="H745" i="1"/>
  <c r="I745" i="1" s="1"/>
  <c r="H740" i="1"/>
  <c r="I740" i="1" s="1"/>
  <c r="H735" i="1"/>
  <c r="I735" i="1" s="1"/>
  <c r="H733" i="1"/>
  <c r="I733" i="1" s="1"/>
  <c r="H730" i="1"/>
  <c r="I730" i="1" s="1"/>
  <c r="H725" i="1"/>
  <c r="I725" i="1" s="1"/>
  <c r="H722" i="1"/>
  <c r="I722" i="1" s="1"/>
  <c r="H717" i="1"/>
  <c r="I717" i="1" s="1"/>
  <c r="H714" i="1"/>
  <c r="I714" i="1" s="1"/>
  <c r="H704" i="1"/>
  <c r="I704" i="1" s="1"/>
  <c r="H702" i="1"/>
  <c r="I702" i="1" s="1"/>
  <c r="H699" i="1"/>
  <c r="I699" i="1" s="1"/>
  <c r="H697" i="1"/>
  <c r="I697" i="1" s="1"/>
  <c r="H692" i="1"/>
  <c r="I692" i="1" s="1"/>
  <c r="H687" i="1"/>
  <c r="I687" i="1" s="1"/>
  <c r="H684" i="1"/>
  <c r="I684" i="1" s="1"/>
  <c r="H679" i="1"/>
  <c r="I679" i="1" s="1"/>
  <c r="H677" i="1"/>
  <c r="I677" i="1" s="1"/>
  <c r="H674" i="1"/>
  <c r="I674" i="1" s="1"/>
  <c r="H669" i="1"/>
  <c r="I669" i="1" s="1"/>
  <c r="H664" i="1"/>
  <c r="I664" i="1" s="1"/>
  <c r="H662" i="1"/>
  <c r="I662" i="1" s="1"/>
  <c r="H659" i="1"/>
  <c r="I659" i="1" s="1"/>
  <c r="H652" i="1"/>
  <c r="I652" i="1" s="1"/>
  <c r="H650" i="1"/>
  <c r="I650" i="1" s="1"/>
  <c r="H645" i="1"/>
  <c r="I645" i="1" s="1"/>
  <c r="H643" i="1"/>
  <c r="I643" i="1" s="1"/>
  <c r="H633" i="1"/>
  <c r="I633" i="1" s="1"/>
  <c r="H631" i="1"/>
  <c r="I631" i="1" s="1"/>
  <c r="H628" i="1"/>
  <c r="I628" i="1" s="1"/>
  <c r="H626" i="1"/>
  <c r="I626" i="1" s="1"/>
  <c r="H621" i="1"/>
  <c r="I621" i="1" s="1"/>
  <c r="H619" i="1"/>
  <c r="I619" i="1" s="1"/>
  <c r="H612" i="1"/>
  <c r="I612" i="1" s="1"/>
  <c r="H610" i="1"/>
  <c r="I610" i="1" s="1"/>
  <c r="H605" i="1"/>
  <c r="I605" i="1" s="1"/>
  <c r="H600" i="1"/>
  <c r="I600" i="1" s="1"/>
  <c r="H598" i="1"/>
  <c r="I598" i="1" s="1"/>
  <c r="H595" i="1"/>
  <c r="I595" i="1" s="1"/>
  <c r="H588" i="1"/>
  <c r="I588" i="1" s="1"/>
  <c r="H586" i="1"/>
  <c r="I586" i="1" s="1"/>
  <c r="H581" i="1"/>
  <c r="I581" i="1" s="1"/>
  <c r="H579" i="1"/>
  <c r="I579" i="1" s="1"/>
  <c r="H1054" i="1"/>
  <c r="I1054" i="1" s="1"/>
  <c r="H1026" i="1"/>
  <c r="I1026" i="1" s="1"/>
  <c r="H1012" i="1"/>
  <c r="I1012" i="1" s="1"/>
  <c r="H1002" i="1"/>
  <c r="I1002" i="1" s="1"/>
  <c r="H994" i="1"/>
  <c r="I994" i="1" s="1"/>
  <c r="H986" i="1"/>
  <c r="I986" i="1" s="1"/>
  <c r="H977" i="1"/>
  <c r="I977" i="1" s="1"/>
  <c r="H961" i="1"/>
  <c r="I961" i="1" s="1"/>
  <c r="H952" i="1"/>
  <c r="I952" i="1" s="1"/>
  <c r="H943" i="1"/>
  <c r="I943" i="1" s="1"/>
  <c r="H933" i="1"/>
  <c r="I933" i="1" s="1"/>
  <c r="H916" i="1"/>
  <c r="I916" i="1" s="1"/>
  <c r="H898" i="1"/>
  <c r="I898" i="1" s="1"/>
  <c r="H890" i="1"/>
  <c r="I890" i="1" s="1"/>
  <c r="H871" i="1"/>
  <c r="I871" i="1" s="1"/>
  <c r="H864" i="1"/>
  <c r="I864" i="1" s="1"/>
  <c r="H857" i="1"/>
  <c r="I857" i="1" s="1"/>
  <c r="H851" i="1"/>
  <c r="I851" i="1" s="1"/>
  <c r="H844" i="1"/>
  <c r="I844" i="1" s="1"/>
  <c r="H837" i="1"/>
  <c r="I837" i="1" s="1"/>
  <c r="H824" i="1"/>
  <c r="I824" i="1" s="1"/>
  <c r="H817" i="1"/>
  <c r="I817" i="1" s="1"/>
  <c r="H806" i="1"/>
  <c r="I806" i="1" s="1"/>
  <c r="H796" i="1"/>
  <c r="I796" i="1" s="1"/>
  <c r="H791" i="1"/>
  <c r="I791" i="1" s="1"/>
  <c r="H777" i="1"/>
  <c r="I777" i="1" s="1"/>
  <c r="H762" i="1"/>
  <c r="I762" i="1" s="1"/>
  <c r="H759" i="1"/>
  <c r="I759" i="1" s="1"/>
  <c r="H756" i="1"/>
  <c r="I756" i="1" s="1"/>
  <c r="H752" i="1"/>
  <c r="I752" i="1" s="1"/>
  <c r="H749" i="1"/>
  <c r="I749" i="1" s="1"/>
  <c r="H742" i="1"/>
  <c r="I742" i="1" s="1"/>
  <c r="H732" i="1"/>
  <c r="I732" i="1" s="1"/>
  <c r="H729" i="1"/>
  <c r="I729" i="1" s="1"/>
  <c r="H718" i="1"/>
  <c r="I718" i="1" s="1"/>
  <c r="H711" i="1"/>
  <c r="I711" i="1" s="1"/>
  <c r="H708" i="1"/>
  <c r="I708" i="1" s="1"/>
  <c r="H705" i="1"/>
  <c r="I705" i="1" s="1"/>
  <c r="H698" i="1"/>
  <c r="I698" i="1" s="1"/>
  <c r="H695" i="1"/>
  <c r="I695" i="1" s="1"/>
  <c r="H1074" i="1"/>
  <c r="I1074" i="1" s="1"/>
  <c r="H1061" i="1"/>
  <c r="I1061" i="1" s="1"/>
  <c r="H1048" i="1"/>
  <c r="I1048" i="1" s="1"/>
  <c r="H1032" i="1"/>
  <c r="I1032" i="1" s="1"/>
  <c r="H1019" i="1"/>
  <c r="I1019" i="1" s="1"/>
  <c r="H1007" i="1"/>
  <c r="I1007" i="1" s="1"/>
  <c r="H998" i="1"/>
  <c r="I998" i="1" s="1"/>
  <c r="H973" i="1"/>
  <c r="I973" i="1" s="1"/>
  <c r="H965" i="1"/>
  <c r="I965" i="1" s="1"/>
  <c r="H957" i="1"/>
  <c r="I957" i="1" s="1"/>
  <c r="H948" i="1"/>
  <c r="I948" i="1" s="1"/>
  <c r="H894" i="1"/>
  <c r="I894" i="1" s="1"/>
  <c r="H887" i="1"/>
  <c r="I887" i="1" s="1"/>
  <c r="H867" i="1"/>
  <c r="I867" i="1" s="1"/>
  <c r="H854" i="1"/>
  <c r="I854" i="1" s="1"/>
  <c r="H841" i="1"/>
  <c r="I841" i="1" s="1"/>
  <c r="H834" i="1"/>
  <c r="I834" i="1" s="1"/>
  <c r="H821" i="1"/>
  <c r="I821" i="1" s="1"/>
  <c r="H809" i="1"/>
  <c r="I809" i="1" s="1"/>
  <c r="H804" i="1"/>
  <c r="I804" i="1" s="1"/>
  <c r="H794" i="1"/>
  <c r="I794" i="1" s="1"/>
  <c r="H789" i="1"/>
  <c r="I789" i="1" s="1"/>
  <c r="H784" i="1"/>
  <c r="I784" i="1" s="1"/>
  <c r="H779" i="1"/>
  <c r="I779" i="1" s="1"/>
  <c r="H774" i="1"/>
  <c r="I774" i="1" s="1"/>
  <c r="H764" i="1"/>
  <c r="I764" i="1" s="1"/>
  <c r="H761" i="1"/>
  <c r="I761" i="1" s="1"/>
  <c r="H754" i="1"/>
  <c r="I754" i="1" s="1"/>
  <c r="H751" i="1"/>
  <c r="I751" i="1" s="1"/>
  <c r="H741" i="1"/>
  <c r="I741" i="1" s="1"/>
  <c r="H737" i="1"/>
  <c r="I737" i="1" s="1"/>
  <c r="H734" i="1"/>
  <c r="I734" i="1" s="1"/>
  <c r="H727" i="1"/>
  <c r="I727" i="1" s="1"/>
  <c r="H723" i="1"/>
  <c r="I723" i="1" s="1"/>
  <c r="H720" i="1"/>
  <c r="I720" i="1" s="1"/>
  <c r="H716" i="1"/>
  <c r="I716" i="1" s="1"/>
  <c r="H713" i="1"/>
  <c r="I713" i="1" s="1"/>
  <c r="H710" i="1"/>
  <c r="I710" i="1" s="1"/>
  <c r="H706" i="1"/>
  <c r="I706" i="1" s="1"/>
  <c r="H703" i="1"/>
  <c r="I703" i="1" s="1"/>
  <c r="H700" i="1"/>
  <c r="I700" i="1" s="1"/>
  <c r="H696" i="1"/>
  <c r="I696" i="1" s="1"/>
  <c r="H690" i="1"/>
  <c r="I690" i="1" s="1"/>
  <c r="H686" i="1"/>
  <c r="I686" i="1" s="1"/>
  <c r="H676" i="1"/>
  <c r="I676" i="1" s="1"/>
  <c r="H673" i="1"/>
  <c r="I673" i="1" s="1"/>
  <c r="H670" i="1"/>
  <c r="I670" i="1" s="1"/>
  <c r="H666" i="1"/>
  <c r="I666" i="1" s="1"/>
  <c r="H663" i="1"/>
  <c r="I663" i="1" s="1"/>
  <c r="H656" i="1"/>
  <c r="I656" i="1" s="1"/>
  <c r="H653" i="1"/>
  <c r="I653" i="1" s="1"/>
  <c r="H647" i="1"/>
  <c r="I647" i="1" s="1"/>
  <c r="H644" i="1"/>
  <c r="I644" i="1" s="1"/>
  <c r="H641" i="1"/>
  <c r="I641" i="1" s="1"/>
  <c r="H638" i="1"/>
  <c r="I638" i="1" s="1"/>
  <c r="H622" i="1"/>
  <c r="I622" i="1" s="1"/>
  <c r="H609" i="1"/>
  <c r="I609" i="1" s="1"/>
  <c r="H603" i="1"/>
  <c r="I603" i="1" s="1"/>
  <c r="H596" i="1"/>
  <c r="I596" i="1" s="1"/>
  <c r="H593" i="1"/>
  <c r="I593" i="1" s="1"/>
  <c r="H590" i="1"/>
  <c r="I590" i="1" s="1"/>
  <c r="H587" i="1"/>
  <c r="I587" i="1" s="1"/>
  <c r="H584" i="1"/>
  <c r="I584" i="1" s="1"/>
  <c r="H578" i="1"/>
  <c r="I578" i="1" s="1"/>
  <c r="H575" i="1"/>
  <c r="I575" i="1" s="1"/>
  <c r="H571" i="1"/>
  <c r="I571" i="1" s="1"/>
  <c r="H561" i="1"/>
  <c r="I561" i="1" s="1"/>
  <c r="H559" i="1"/>
  <c r="I559" i="1" s="1"/>
  <c r="H552" i="1"/>
  <c r="I552" i="1" s="1"/>
  <c r="H550" i="1"/>
  <c r="I550" i="1" s="1"/>
  <c r="H545" i="1"/>
  <c r="I545" i="1" s="1"/>
  <c r="H543" i="1"/>
  <c r="I543" i="1" s="1"/>
  <c r="H533" i="1"/>
  <c r="I533" i="1" s="1"/>
  <c r="H531" i="1"/>
  <c r="I531" i="1" s="1"/>
  <c r="H528" i="1"/>
  <c r="I528" i="1" s="1"/>
  <c r="H526" i="1"/>
  <c r="I526" i="1" s="1"/>
  <c r="H523" i="1"/>
  <c r="I523" i="1" s="1"/>
  <c r="H520" i="1"/>
  <c r="I520" i="1" s="1"/>
  <c r="H518" i="1"/>
  <c r="I518" i="1" s="1"/>
  <c r="H515" i="1"/>
  <c r="I515" i="1" s="1"/>
  <c r="H512" i="1"/>
  <c r="I512" i="1" s="1"/>
  <c r="H510" i="1"/>
  <c r="I510" i="1" s="1"/>
  <c r="H505" i="1"/>
  <c r="I505" i="1" s="1"/>
  <c r="H500" i="1"/>
  <c r="I500" i="1" s="1"/>
  <c r="H498" i="1"/>
  <c r="I498" i="1" s="1"/>
  <c r="H495" i="1"/>
  <c r="I495" i="1" s="1"/>
  <c r="H492" i="1"/>
  <c r="I492" i="1" s="1"/>
  <c r="H490" i="1"/>
  <c r="I490" i="1" s="1"/>
  <c r="H487" i="1"/>
  <c r="I487" i="1" s="1"/>
  <c r="H484" i="1"/>
  <c r="I484" i="1" s="1"/>
  <c r="H482" i="1"/>
  <c r="I482" i="1" s="1"/>
  <c r="H479" i="1"/>
  <c r="I479" i="1" s="1"/>
  <c r="H469" i="1"/>
  <c r="I469" i="1" s="1"/>
  <c r="H467" i="1"/>
  <c r="I467" i="1" s="1"/>
  <c r="H464" i="1"/>
  <c r="I464" i="1" s="1"/>
  <c r="H462" i="1"/>
  <c r="I462" i="1" s="1"/>
  <c r="H459" i="1"/>
  <c r="I459" i="1" s="1"/>
  <c r="H456" i="1"/>
  <c r="I456" i="1" s="1"/>
  <c r="H454" i="1"/>
  <c r="I454" i="1" s="1"/>
  <c r="H451" i="1"/>
  <c r="I451" i="1" s="1"/>
  <c r="H448" i="1"/>
  <c r="I448" i="1" s="1"/>
  <c r="H445" i="1"/>
  <c r="I445" i="1" s="1"/>
  <c r="H440" i="1"/>
  <c r="I440" i="1" s="1"/>
  <c r="H437" i="1"/>
  <c r="I437" i="1" s="1"/>
  <c r="H431" i="1"/>
  <c r="I431" i="1" s="1"/>
  <c r="H428" i="1"/>
  <c r="I428" i="1" s="1"/>
  <c r="H426" i="1"/>
  <c r="I426" i="1" s="1"/>
  <c r="H423" i="1"/>
  <c r="I423" i="1" s="1"/>
  <c r="H420" i="1"/>
  <c r="I420" i="1" s="1"/>
  <c r="H418" i="1"/>
  <c r="I418" i="1" s="1"/>
  <c r="H409" i="1"/>
  <c r="I409" i="1" s="1"/>
  <c r="H401" i="1"/>
  <c r="I401" i="1" s="1"/>
  <c r="H398" i="1"/>
  <c r="I398" i="1" s="1"/>
  <c r="H395" i="1"/>
  <c r="I395" i="1" s="1"/>
  <c r="H1066" i="1"/>
  <c r="I1066" i="1" s="1"/>
  <c r="H1037" i="1"/>
  <c r="I1037" i="1" s="1"/>
  <c r="H993" i="1"/>
  <c r="I993" i="1" s="1"/>
  <c r="H976" i="1"/>
  <c r="I976" i="1" s="1"/>
  <c r="H960" i="1"/>
  <c r="I960" i="1" s="1"/>
  <c r="H906" i="1"/>
  <c r="I906" i="1" s="1"/>
  <c r="H889" i="1"/>
  <c r="I889" i="1" s="1"/>
  <c r="H876" i="1"/>
  <c r="I876" i="1" s="1"/>
  <c r="H811" i="1"/>
  <c r="I811" i="1" s="1"/>
  <c r="H801" i="1"/>
  <c r="I801" i="1" s="1"/>
  <c r="H781" i="1"/>
  <c r="I781" i="1" s="1"/>
  <c r="H771" i="1"/>
  <c r="I771" i="1" s="1"/>
  <c r="H748" i="1"/>
  <c r="I748" i="1" s="1"/>
  <c r="H728" i="1"/>
  <c r="I728" i="1" s="1"/>
  <c r="H721" i="1"/>
  <c r="I721" i="1" s="1"/>
  <c r="H707" i="1"/>
  <c r="I707" i="1" s="1"/>
  <c r="H701" i="1"/>
  <c r="I701" i="1" s="1"/>
  <c r="H694" i="1"/>
  <c r="I694" i="1" s="1"/>
  <c r="H689" i="1"/>
  <c r="I689" i="1" s="1"/>
  <c r="H685" i="1"/>
  <c r="I685" i="1" s="1"/>
  <c r="H680" i="1"/>
  <c r="I680" i="1" s="1"/>
  <c r="H675" i="1"/>
  <c r="I675" i="1" s="1"/>
  <c r="H671" i="1"/>
  <c r="I671" i="1" s="1"/>
  <c r="H667" i="1"/>
  <c r="I667" i="1" s="1"/>
  <c r="H658" i="1"/>
  <c r="I658" i="1" s="1"/>
  <c r="H654" i="1"/>
  <c r="I654" i="1" s="1"/>
  <c r="H649" i="1"/>
  <c r="I649" i="1" s="1"/>
  <c r="H646" i="1"/>
  <c r="I646" i="1" s="1"/>
  <c r="H642" i="1"/>
  <c r="I642" i="1" s="1"/>
  <c r="H637" i="1"/>
  <c r="I637" i="1" s="1"/>
  <c r="H629" i="1"/>
  <c r="I629" i="1" s="1"/>
  <c r="H624" i="1"/>
  <c r="I624" i="1" s="1"/>
  <c r="H620" i="1"/>
  <c r="I620" i="1" s="1"/>
  <c r="H616" i="1"/>
  <c r="I616" i="1" s="1"/>
  <c r="H608" i="1"/>
  <c r="I608" i="1" s="1"/>
  <c r="H599" i="1"/>
  <c r="I599" i="1" s="1"/>
  <c r="H591" i="1"/>
  <c r="I591" i="1" s="1"/>
  <c r="H574" i="1"/>
  <c r="I574" i="1" s="1"/>
  <c r="H1086" i="1"/>
  <c r="I1086" i="1" s="1"/>
  <c r="H1059" i="1"/>
  <c r="I1059" i="1" s="1"/>
  <c r="H1005" i="1"/>
  <c r="I1005" i="1" s="1"/>
  <c r="H989" i="1"/>
  <c r="I989" i="1" s="1"/>
  <c r="H972" i="1"/>
  <c r="I972" i="1" s="1"/>
  <c r="H938" i="1"/>
  <c r="I938" i="1" s="1"/>
  <c r="H920" i="1"/>
  <c r="I920" i="1" s="1"/>
  <c r="H901" i="1"/>
  <c r="I901" i="1" s="1"/>
  <c r="H886" i="1"/>
  <c r="I886" i="1" s="1"/>
  <c r="H873" i="1"/>
  <c r="I873" i="1" s="1"/>
  <c r="H847" i="1"/>
  <c r="I847" i="1" s="1"/>
  <c r="H820" i="1"/>
  <c r="I820" i="1" s="1"/>
  <c r="H808" i="1"/>
  <c r="I808" i="1" s="1"/>
  <c r="H798" i="1"/>
  <c r="I798" i="1" s="1"/>
  <c r="H788" i="1"/>
  <c r="I788" i="1" s="1"/>
  <c r="H769" i="1"/>
  <c r="I769" i="1" s="1"/>
  <c r="H746" i="1"/>
  <c r="I746" i="1" s="1"/>
  <c r="H739" i="1"/>
  <c r="I739" i="1" s="1"/>
  <c r="H726" i="1"/>
  <c r="I726" i="1" s="1"/>
  <c r="H719" i="1"/>
  <c r="I719" i="1" s="1"/>
  <c r="H712" i="1"/>
  <c r="I712" i="1" s="1"/>
  <c r="H693" i="1"/>
  <c r="I693" i="1" s="1"/>
  <c r="H688" i="1"/>
  <c r="I688" i="1" s="1"/>
  <c r="H683" i="1"/>
  <c r="I683" i="1" s="1"/>
  <c r="H665" i="1"/>
  <c r="I665" i="1" s="1"/>
  <c r="H661" i="1"/>
  <c r="I661" i="1" s="1"/>
  <c r="H657" i="1"/>
  <c r="I657" i="1" s="1"/>
  <c r="H640" i="1"/>
  <c r="I640" i="1" s="1"/>
  <c r="H636" i="1"/>
  <c r="I636" i="1" s="1"/>
  <c r="H632" i="1"/>
  <c r="I632" i="1" s="1"/>
  <c r="H627" i="1"/>
  <c r="I627" i="1" s="1"/>
  <c r="H623" i="1"/>
  <c r="I623" i="1" s="1"/>
  <c r="H615" i="1"/>
  <c r="I615" i="1" s="1"/>
  <c r="H611" i="1"/>
  <c r="I611" i="1" s="1"/>
  <c r="H607" i="1"/>
  <c r="I607" i="1" s="1"/>
  <c r="H602" i="1"/>
  <c r="I602" i="1" s="1"/>
  <c r="H594" i="1"/>
  <c r="I594" i="1" s="1"/>
  <c r="H589" i="1"/>
  <c r="I589" i="1" s="1"/>
  <c r="H585" i="1"/>
  <c r="I585" i="1" s="1"/>
  <c r="H582" i="1"/>
  <c r="I582" i="1" s="1"/>
  <c r="H577" i="1"/>
  <c r="I577" i="1" s="1"/>
  <c r="H573" i="1"/>
  <c r="I573" i="1" s="1"/>
  <c r="H569" i="1"/>
  <c r="I569" i="1" s="1"/>
  <c r="H566" i="1"/>
  <c r="I566" i="1" s="1"/>
  <c r="H556" i="1"/>
  <c r="I556" i="1" s="1"/>
  <c r="H553" i="1"/>
  <c r="I553" i="1" s="1"/>
  <c r="H547" i="1"/>
  <c r="I547" i="1" s="1"/>
  <c r="H544" i="1"/>
  <c r="I544" i="1" s="1"/>
  <c r="H541" i="1"/>
  <c r="I541" i="1" s="1"/>
  <c r="H538" i="1"/>
  <c r="I538" i="1" s="1"/>
  <c r="H524" i="1"/>
  <c r="I524" i="1" s="1"/>
  <c r="H521" i="1"/>
  <c r="I521" i="1" s="1"/>
  <c r="H517" i="1"/>
  <c r="I517" i="1" s="1"/>
  <c r="H514" i="1"/>
  <c r="I514" i="1" s="1"/>
  <c r="H507" i="1"/>
  <c r="I507" i="1" s="1"/>
  <c r="H497" i="1"/>
  <c r="I497" i="1" s="1"/>
  <c r="H494" i="1"/>
  <c r="I494" i="1" s="1"/>
  <c r="H483" i="1"/>
  <c r="I483" i="1" s="1"/>
  <c r="H476" i="1"/>
  <c r="I476" i="1" s="1"/>
  <c r="H473" i="1"/>
  <c r="I473" i="1" s="1"/>
  <c r="H470" i="1"/>
  <c r="I470" i="1" s="1"/>
  <c r="H463" i="1"/>
  <c r="I463" i="1" s="1"/>
  <c r="H452" i="1"/>
  <c r="I452" i="1" s="1"/>
  <c r="H449" i="1"/>
  <c r="I449" i="1" s="1"/>
  <c r="H444" i="1"/>
  <c r="I444" i="1" s="1"/>
  <c r="H441" i="1"/>
  <c r="I441" i="1" s="1"/>
  <c r="H438" i="1"/>
  <c r="I438" i="1" s="1"/>
  <c r="H434" i="1"/>
  <c r="I434" i="1" s="1"/>
  <c r="H430" i="1"/>
  <c r="I430" i="1" s="1"/>
  <c r="H419" i="1"/>
  <c r="I419" i="1" s="1"/>
  <c r="H415" i="1"/>
  <c r="I415" i="1" s="1"/>
  <c r="H411" i="1"/>
  <c r="I411" i="1" s="1"/>
  <c r="H408" i="1"/>
  <c r="I408" i="1" s="1"/>
  <c r="H404" i="1"/>
  <c r="I404" i="1" s="1"/>
  <c r="H400" i="1"/>
  <c r="I400" i="1" s="1"/>
  <c r="H396" i="1"/>
  <c r="I396" i="1" s="1"/>
  <c r="H393" i="1"/>
  <c r="I393" i="1" s="1"/>
  <c r="H390" i="1"/>
  <c r="I390" i="1" s="1"/>
  <c r="H387" i="1"/>
  <c r="I387" i="1" s="1"/>
  <c r="H384" i="1"/>
  <c r="I384" i="1" s="1"/>
  <c r="H381" i="1"/>
  <c r="I381" i="1" s="1"/>
  <c r="H376" i="1"/>
  <c r="I376" i="1" s="1"/>
  <c r="H373" i="1"/>
  <c r="I373" i="1" s="1"/>
  <c r="H367" i="1"/>
  <c r="I367" i="1" s="1"/>
  <c r="H364" i="1"/>
  <c r="I364" i="1" s="1"/>
  <c r="H362" i="1"/>
  <c r="I362" i="1" s="1"/>
  <c r="H359" i="1"/>
  <c r="I359" i="1" s="1"/>
  <c r="H356" i="1"/>
  <c r="I356" i="1" s="1"/>
  <c r="H354" i="1"/>
  <c r="I354" i="1" s="1"/>
  <c r="H347" i="1"/>
  <c r="I347" i="1" s="1"/>
  <c r="H344" i="1"/>
  <c r="I344" i="1" s="1"/>
  <c r="H342" i="1"/>
  <c r="I342" i="1" s="1"/>
  <c r="H339" i="1"/>
  <c r="I339" i="1" s="1"/>
  <c r="H336" i="1"/>
  <c r="I336" i="1" s="1"/>
  <c r="H333" i="1"/>
  <c r="I333" i="1" s="1"/>
  <c r="H330" i="1"/>
  <c r="I330" i="1" s="1"/>
  <c r="H327" i="1"/>
  <c r="I327" i="1" s="1"/>
  <c r="H324" i="1"/>
  <c r="I324" i="1" s="1"/>
  <c r="H322" i="1"/>
  <c r="I322" i="1" s="1"/>
  <c r="H315" i="1"/>
  <c r="I315" i="1" s="1"/>
  <c r="H312" i="1"/>
  <c r="I312" i="1" s="1"/>
  <c r="H310" i="1"/>
  <c r="I310" i="1" s="1"/>
  <c r="H307" i="1"/>
  <c r="I307" i="1" s="1"/>
  <c r="H304" i="1"/>
  <c r="I304" i="1" s="1"/>
  <c r="H301" i="1"/>
  <c r="I301" i="1" s="1"/>
  <c r="H298" i="1"/>
  <c r="I298" i="1" s="1"/>
  <c r="H295" i="1"/>
  <c r="I295" i="1" s="1"/>
  <c r="H292" i="1"/>
  <c r="I292" i="1" s="1"/>
  <c r="H290" i="1"/>
  <c r="I290" i="1" s="1"/>
  <c r="H283" i="1"/>
  <c r="I283" i="1" s="1"/>
  <c r="H280" i="1"/>
  <c r="I280" i="1" s="1"/>
  <c r="H278" i="1"/>
  <c r="I278" i="1" s="1"/>
  <c r="H275" i="1"/>
  <c r="I275" i="1" s="1"/>
  <c r="H272" i="1"/>
  <c r="I272" i="1" s="1"/>
  <c r="H269" i="1"/>
  <c r="I269" i="1" s="1"/>
  <c r="H266" i="1"/>
  <c r="I266" i="1" s="1"/>
  <c r="H263" i="1"/>
  <c r="I263" i="1" s="1"/>
  <c r="H260" i="1"/>
  <c r="I260" i="1" s="1"/>
  <c r="H258" i="1"/>
  <c r="I258" i="1" s="1"/>
  <c r="H251" i="1"/>
  <c r="I251" i="1" s="1"/>
  <c r="H248" i="1"/>
  <c r="I248" i="1" s="1"/>
  <c r="H246" i="1"/>
  <c r="I246" i="1" s="1"/>
  <c r="H243" i="1"/>
  <c r="I243" i="1" s="1"/>
  <c r="H240" i="1"/>
  <c r="I240" i="1" s="1"/>
  <c r="H237" i="1"/>
  <c r="I237" i="1" s="1"/>
  <c r="H234" i="1"/>
  <c r="I234" i="1" s="1"/>
  <c r="H231" i="1"/>
  <c r="I231" i="1" s="1"/>
  <c r="H228" i="1"/>
  <c r="I228" i="1" s="1"/>
  <c r="H226" i="1"/>
  <c r="I226" i="1" s="1"/>
  <c r="H985" i="1"/>
  <c r="I985" i="1" s="1"/>
  <c r="H951" i="1"/>
  <c r="I951" i="1" s="1"/>
  <c r="H915" i="1"/>
  <c r="I915" i="1" s="1"/>
  <c r="H883" i="1"/>
  <c r="I883" i="1" s="1"/>
  <c r="H830" i="1"/>
  <c r="I830" i="1" s="1"/>
  <c r="H786" i="1"/>
  <c r="I786" i="1" s="1"/>
  <c r="H766" i="1"/>
  <c r="I766" i="1" s="1"/>
  <c r="H738" i="1"/>
  <c r="I738" i="1" s="1"/>
  <c r="H724" i="1"/>
  <c r="I724" i="1" s="1"/>
  <c r="H678" i="1"/>
  <c r="I678" i="1" s="1"/>
  <c r="H668" i="1"/>
  <c r="I668" i="1" s="1"/>
  <c r="H660" i="1"/>
  <c r="I660" i="1" s="1"/>
  <c r="H635" i="1"/>
  <c r="I635" i="1" s="1"/>
  <c r="H618" i="1"/>
  <c r="I618" i="1" s="1"/>
  <c r="H601" i="1"/>
  <c r="I601" i="1" s="1"/>
  <c r="H592" i="1"/>
  <c r="I592" i="1" s="1"/>
  <c r="H576" i="1"/>
  <c r="I576" i="1" s="1"/>
  <c r="H570" i="1"/>
  <c r="I570" i="1" s="1"/>
  <c r="H565" i="1"/>
  <c r="I565" i="1" s="1"/>
  <c r="H557" i="1"/>
  <c r="I557" i="1" s="1"/>
  <c r="H540" i="1"/>
  <c r="I540" i="1" s="1"/>
  <c r="H536" i="1"/>
  <c r="I536" i="1" s="1"/>
  <c r="H532" i="1"/>
  <c r="I532" i="1" s="1"/>
  <c r="H527" i="1"/>
  <c r="I527" i="1" s="1"/>
  <c r="H513" i="1"/>
  <c r="I513" i="1" s="1"/>
  <c r="H504" i="1"/>
  <c r="I504" i="1" s="1"/>
  <c r="H491" i="1"/>
  <c r="I491" i="1" s="1"/>
  <c r="H486" i="1"/>
  <c r="I486" i="1" s="1"/>
  <c r="H481" i="1"/>
  <c r="I481" i="1" s="1"/>
  <c r="H477" i="1"/>
  <c r="I477" i="1" s="1"/>
  <c r="H472" i="1"/>
  <c r="I472" i="1" s="1"/>
  <c r="H468" i="1"/>
  <c r="I468" i="1" s="1"/>
  <c r="H450" i="1"/>
  <c r="I450" i="1" s="1"/>
  <c r="H439" i="1"/>
  <c r="I439" i="1" s="1"/>
  <c r="H435" i="1"/>
  <c r="I435" i="1" s="1"/>
  <c r="H429" i="1"/>
  <c r="I429" i="1" s="1"/>
  <c r="H414" i="1"/>
  <c r="I414" i="1" s="1"/>
  <c r="H410" i="1"/>
  <c r="I410" i="1" s="1"/>
  <c r="H405" i="1"/>
  <c r="I405" i="1" s="1"/>
  <c r="H399" i="1"/>
  <c r="I399" i="1" s="1"/>
  <c r="H379" i="1"/>
  <c r="I379" i="1" s="1"/>
  <c r="H375" i="1"/>
  <c r="I375" i="1" s="1"/>
  <c r="H368" i="1"/>
  <c r="I368" i="1" s="1"/>
  <c r="H357" i="1"/>
  <c r="I357" i="1" s="1"/>
  <c r="H353" i="1"/>
  <c r="I353" i="1" s="1"/>
  <c r="H349" i="1"/>
  <c r="I349" i="1" s="1"/>
  <c r="H345" i="1"/>
  <c r="I345" i="1" s="1"/>
  <c r="H341" i="1"/>
  <c r="I341" i="1" s="1"/>
  <c r="H338" i="1"/>
  <c r="I338" i="1" s="1"/>
  <c r="H334" i="1"/>
  <c r="I334" i="1" s="1"/>
  <c r="H329" i="1"/>
  <c r="I329" i="1" s="1"/>
  <c r="H326" i="1"/>
  <c r="I326" i="1" s="1"/>
  <c r="H318" i="1"/>
  <c r="I318" i="1" s="1"/>
  <c r="H314" i="1"/>
  <c r="I314" i="1" s="1"/>
  <c r="H291" i="1"/>
  <c r="I291" i="1" s="1"/>
  <c r="H287" i="1"/>
  <c r="I287" i="1" s="1"/>
  <c r="H279" i="1"/>
  <c r="I279" i="1" s="1"/>
  <c r="H271" i="1"/>
  <c r="I271" i="1" s="1"/>
  <c r="H267" i="1"/>
  <c r="I267" i="1" s="1"/>
  <c r="H256" i="1"/>
  <c r="I256" i="1" s="1"/>
  <c r="H252" i="1"/>
  <c r="I252" i="1" s="1"/>
  <c r="H244" i="1"/>
  <c r="I244" i="1" s="1"/>
  <c r="H241" i="1"/>
  <c r="I241" i="1" s="1"/>
  <c r="H236" i="1"/>
  <c r="I236" i="1" s="1"/>
  <c r="H232" i="1"/>
  <c r="I232" i="1" s="1"/>
  <c r="H229" i="1"/>
  <c r="I229" i="1" s="1"/>
  <c r="H225" i="1"/>
  <c r="I225" i="1" s="1"/>
  <c r="H222" i="1"/>
  <c r="I222" i="1" s="1"/>
  <c r="H213" i="1"/>
  <c r="I213" i="1" s="1"/>
  <c r="H207" i="1"/>
  <c r="I207" i="1" s="1"/>
  <c r="H204" i="1"/>
  <c r="I204" i="1" s="1"/>
  <c r="H201" i="1"/>
  <c r="I201" i="1" s="1"/>
  <c r="H193" i="1"/>
  <c r="I193" i="1" s="1"/>
  <c r="H190" i="1"/>
  <c r="I190" i="1" s="1"/>
  <c r="H184" i="1"/>
  <c r="I184" i="1" s="1"/>
  <c r="H182" i="1"/>
  <c r="I182" i="1" s="1"/>
  <c r="H176" i="1"/>
  <c r="I176" i="1" s="1"/>
  <c r="H174" i="1"/>
  <c r="I174" i="1" s="1"/>
  <c r="H168" i="1"/>
  <c r="I168" i="1" s="1"/>
  <c r="H166" i="1"/>
  <c r="I166" i="1" s="1"/>
  <c r="H160" i="1"/>
  <c r="I160" i="1" s="1"/>
  <c r="H158" i="1"/>
  <c r="I158" i="1" s="1"/>
  <c r="H152" i="1"/>
  <c r="I152" i="1" s="1"/>
  <c r="H150" i="1"/>
  <c r="I150" i="1" s="1"/>
  <c r="H144" i="1"/>
  <c r="I144" i="1" s="1"/>
  <c r="H142" i="1"/>
  <c r="I142" i="1" s="1"/>
  <c r="H136" i="1"/>
  <c r="I136" i="1" s="1"/>
  <c r="H134" i="1"/>
  <c r="I134" i="1" s="1"/>
  <c r="H128" i="1"/>
  <c r="I128" i="1" s="1"/>
  <c r="H126" i="1"/>
  <c r="I126" i="1" s="1"/>
  <c r="H120" i="1"/>
  <c r="I120" i="1" s="1"/>
  <c r="H118" i="1"/>
  <c r="I118" i="1" s="1"/>
  <c r="H112" i="1"/>
  <c r="I112" i="1" s="1"/>
  <c r="H110" i="1"/>
  <c r="I110" i="1" s="1"/>
  <c r="H104" i="1"/>
  <c r="I104" i="1" s="1"/>
  <c r="H102" i="1"/>
  <c r="I102" i="1" s="1"/>
  <c r="H96" i="1"/>
  <c r="I96" i="1" s="1"/>
  <c r="H93" i="1"/>
  <c r="I93" i="1" s="1"/>
  <c r="H91" i="1"/>
  <c r="I91" i="1" s="1"/>
  <c r="H88" i="1"/>
  <c r="I88" i="1" s="1"/>
  <c r="H85" i="1"/>
  <c r="I85" i="1" s="1"/>
  <c r="H83" i="1"/>
  <c r="I83" i="1" s="1"/>
  <c r="H80" i="1"/>
  <c r="I80" i="1" s="1"/>
  <c r="H77" i="1"/>
  <c r="I77" i="1" s="1"/>
  <c r="H75" i="1"/>
  <c r="I75" i="1" s="1"/>
  <c r="H72" i="1"/>
  <c r="I72" i="1" s="1"/>
  <c r="H69" i="1"/>
  <c r="I69" i="1" s="1"/>
  <c r="H1001" i="1"/>
  <c r="I1001" i="1" s="1"/>
  <c r="H869" i="1"/>
  <c r="I869" i="1" s="1"/>
  <c r="H816" i="1"/>
  <c r="I816" i="1" s="1"/>
  <c r="H776" i="1"/>
  <c r="I776" i="1" s="1"/>
  <c r="H744" i="1"/>
  <c r="I744" i="1" s="1"/>
  <c r="H731" i="1"/>
  <c r="I731" i="1" s="1"/>
  <c r="H691" i="1"/>
  <c r="I691" i="1" s="1"/>
  <c r="H682" i="1"/>
  <c r="I682" i="1" s="1"/>
  <c r="H648" i="1"/>
  <c r="I648" i="1" s="1"/>
  <c r="H614" i="1"/>
  <c r="I614" i="1" s="1"/>
  <c r="H606" i="1"/>
  <c r="I606" i="1" s="1"/>
  <c r="H597" i="1"/>
  <c r="I597" i="1" s="1"/>
  <c r="H580" i="1"/>
  <c r="I580" i="1" s="1"/>
  <c r="H572" i="1"/>
  <c r="I572" i="1" s="1"/>
  <c r="H563" i="1"/>
  <c r="I563" i="1" s="1"/>
  <c r="H555" i="1"/>
  <c r="I555" i="1" s="1"/>
  <c r="H551" i="1"/>
  <c r="I551" i="1" s="1"/>
  <c r="H539" i="1"/>
  <c r="I539" i="1" s="1"/>
  <c r="H534" i="1"/>
  <c r="I534" i="1" s="1"/>
  <c r="H530" i="1"/>
  <c r="I530" i="1" s="1"/>
  <c r="H525" i="1"/>
  <c r="I525" i="1" s="1"/>
  <c r="H511" i="1"/>
  <c r="I511" i="1" s="1"/>
  <c r="H502" i="1"/>
  <c r="I502" i="1" s="1"/>
  <c r="H493" i="1"/>
  <c r="I493" i="1" s="1"/>
  <c r="H488" i="1"/>
  <c r="I488" i="1" s="1"/>
  <c r="H475" i="1"/>
  <c r="I475" i="1" s="1"/>
  <c r="H466" i="1"/>
  <c r="I466" i="1" s="1"/>
  <c r="H461" i="1"/>
  <c r="I461" i="1" s="1"/>
  <c r="H457" i="1"/>
  <c r="I457" i="1" s="1"/>
  <c r="H442" i="1"/>
  <c r="I442" i="1" s="1"/>
  <c r="H436" i="1"/>
  <c r="I436" i="1" s="1"/>
  <c r="H432" i="1"/>
  <c r="I432" i="1" s="1"/>
  <c r="H427" i="1"/>
  <c r="I427" i="1" s="1"/>
  <c r="H422" i="1"/>
  <c r="I422" i="1" s="1"/>
  <c r="H417" i="1"/>
  <c r="I417" i="1" s="1"/>
  <c r="H412" i="1"/>
  <c r="I412" i="1" s="1"/>
  <c r="H407" i="1"/>
  <c r="I407" i="1" s="1"/>
  <c r="H397" i="1"/>
  <c r="I397" i="1" s="1"/>
  <c r="H392" i="1"/>
  <c r="I392" i="1" s="1"/>
  <c r="H388" i="1"/>
  <c r="I388" i="1" s="1"/>
  <c r="H385" i="1"/>
  <c r="I385" i="1" s="1"/>
  <c r="H380" i="1"/>
  <c r="I380" i="1" s="1"/>
  <c r="H377" i="1"/>
  <c r="I377" i="1" s="1"/>
  <c r="H374" i="1"/>
  <c r="I374" i="1" s="1"/>
  <c r="H370" i="1"/>
  <c r="I370" i="1" s="1"/>
  <c r="H366" i="1"/>
  <c r="I366" i="1" s="1"/>
  <c r="H355" i="1"/>
  <c r="I355" i="1" s="1"/>
  <c r="H351" i="1"/>
  <c r="I351" i="1" s="1"/>
  <c r="H343" i="1"/>
  <c r="I343" i="1" s="1"/>
  <c r="H335" i="1"/>
  <c r="I335" i="1" s="1"/>
  <c r="H331" i="1"/>
  <c r="I331" i="1" s="1"/>
  <c r="H320" i="1"/>
  <c r="I320" i="1" s="1"/>
  <c r="H316" i="1"/>
  <c r="I316" i="1" s="1"/>
  <c r="H308" i="1"/>
  <c r="I308" i="1" s="1"/>
  <c r="H305" i="1"/>
  <c r="I305" i="1" s="1"/>
  <c r="H300" i="1"/>
  <c r="I300" i="1" s="1"/>
  <c r="H296" i="1"/>
  <c r="I296" i="1" s="1"/>
  <c r="H293" i="1"/>
  <c r="I293" i="1" s="1"/>
  <c r="H289" i="1"/>
  <c r="I289" i="1" s="1"/>
  <c r="H285" i="1"/>
  <c r="I285" i="1" s="1"/>
  <c r="H281" i="1"/>
  <c r="I281" i="1" s="1"/>
  <c r="H277" i="1"/>
  <c r="I277" i="1" s="1"/>
  <c r="H274" i="1"/>
  <c r="I274" i="1" s="1"/>
  <c r="H270" i="1"/>
  <c r="I270" i="1" s="1"/>
  <c r="H265" i="1"/>
  <c r="I265" i="1" s="1"/>
  <c r="H262" i="1"/>
  <c r="I262" i="1" s="1"/>
  <c r="H254" i="1"/>
  <c r="I254" i="1" s="1"/>
  <c r="H250" i="1"/>
  <c r="I250" i="1" s="1"/>
  <c r="H227" i="1"/>
  <c r="I227" i="1" s="1"/>
  <c r="H223" i="1"/>
  <c r="I223" i="1" s="1"/>
  <c r="H220" i="1"/>
  <c r="I220" i="1" s="1"/>
  <c r="H217" i="1"/>
  <c r="I217" i="1" s="1"/>
  <c r="H209" i="1"/>
  <c r="I209" i="1" s="1"/>
  <c r="H206" i="1"/>
  <c r="I206" i="1" s="1"/>
  <c r="H197" i="1"/>
  <c r="I197" i="1" s="1"/>
  <c r="H191" i="1"/>
  <c r="I191" i="1" s="1"/>
  <c r="H188" i="1"/>
  <c r="I188" i="1" s="1"/>
  <c r="H185" i="1"/>
  <c r="I185" i="1" s="1"/>
  <c r="H183" i="1"/>
  <c r="I183" i="1" s="1"/>
  <c r="H180" i="1"/>
  <c r="I180" i="1" s="1"/>
  <c r="H177" i="1"/>
  <c r="I177" i="1" s="1"/>
  <c r="H175" i="1"/>
  <c r="I175" i="1" s="1"/>
  <c r="H172" i="1"/>
  <c r="I172" i="1" s="1"/>
  <c r="H169" i="1"/>
  <c r="I169" i="1" s="1"/>
  <c r="H167" i="1"/>
  <c r="I167" i="1" s="1"/>
  <c r="H164" i="1"/>
  <c r="I164" i="1" s="1"/>
  <c r="H161" i="1"/>
  <c r="I161" i="1" s="1"/>
  <c r="H159" i="1"/>
  <c r="I159" i="1" s="1"/>
  <c r="H156" i="1"/>
  <c r="I156" i="1" s="1"/>
  <c r="H153" i="1"/>
  <c r="I153" i="1" s="1"/>
  <c r="H151" i="1"/>
  <c r="I151" i="1" s="1"/>
  <c r="H148" i="1"/>
  <c r="I148" i="1" s="1"/>
  <c r="H145" i="1"/>
  <c r="I145" i="1" s="1"/>
  <c r="H143" i="1"/>
  <c r="I143" i="1" s="1"/>
  <c r="H140" i="1"/>
  <c r="I140" i="1" s="1"/>
  <c r="H137" i="1"/>
  <c r="I137" i="1" s="1"/>
  <c r="H135" i="1"/>
  <c r="I135" i="1" s="1"/>
  <c r="H132" i="1"/>
  <c r="I132" i="1" s="1"/>
  <c r="H129" i="1"/>
  <c r="I129" i="1" s="1"/>
  <c r="H127" i="1"/>
  <c r="I127" i="1" s="1"/>
  <c r="H124" i="1"/>
  <c r="I124" i="1" s="1"/>
  <c r="H121" i="1"/>
  <c r="I121" i="1" s="1"/>
  <c r="H119" i="1"/>
  <c r="I119" i="1" s="1"/>
  <c r="H116" i="1"/>
  <c r="I116" i="1" s="1"/>
  <c r="H113" i="1"/>
  <c r="I113" i="1" s="1"/>
  <c r="H111" i="1"/>
  <c r="I111" i="1" s="1"/>
  <c r="H108" i="1"/>
  <c r="I108" i="1" s="1"/>
  <c r="H105" i="1"/>
  <c r="I105" i="1" s="1"/>
  <c r="H103" i="1"/>
  <c r="I103" i="1" s="1"/>
  <c r="H100" i="1"/>
  <c r="I100" i="1" s="1"/>
  <c r="H97" i="1"/>
  <c r="I97" i="1" s="1"/>
  <c r="H95" i="1"/>
  <c r="I95" i="1" s="1"/>
  <c r="H92" i="1"/>
  <c r="I92" i="1" s="1"/>
  <c r="H89" i="1"/>
  <c r="I89" i="1" s="1"/>
  <c r="H87" i="1"/>
  <c r="I87" i="1" s="1"/>
  <c r="H84" i="1"/>
  <c r="I84" i="1" s="1"/>
  <c r="H81" i="1"/>
  <c r="I81" i="1" s="1"/>
  <c r="H79" i="1"/>
  <c r="I79" i="1" s="1"/>
  <c r="H76" i="1"/>
  <c r="I76" i="1" s="1"/>
  <c r="H73" i="1"/>
  <c r="I73" i="1" s="1"/>
  <c r="H71" i="1"/>
  <c r="I71" i="1" s="1"/>
  <c r="H68" i="1"/>
  <c r="I68" i="1" s="1"/>
  <c r="H65" i="1"/>
  <c r="I65" i="1" s="1"/>
  <c r="H63" i="1"/>
  <c r="I63" i="1" s="1"/>
  <c r="H60" i="1"/>
  <c r="I60" i="1" s="1"/>
  <c r="H57" i="1"/>
  <c r="I57" i="1" s="1"/>
  <c r="H55" i="1"/>
  <c r="I55" i="1" s="1"/>
  <c r="H52" i="1"/>
  <c r="I52" i="1" s="1"/>
  <c r="H49" i="1"/>
  <c r="I49" i="1" s="1"/>
  <c r="H47" i="1"/>
  <c r="I47" i="1" s="1"/>
  <c r="H44" i="1"/>
  <c r="I44" i="1" s="1"/>
  <c r="H41" i="1"/>
  <c r="I41" i="1" s="1"/>
  <c r="H39" i="1"/>
  <c r="I39" i="1" s="1"/>
  <c r="H1045" i="1"/>
  <c r="I1045" i="1" s="1"/>
  <c r="H928" i="1"/>
  <c r="I928" i="1" s="1"/>
  <c r="H893" i="1"/>
  <c r="I893" i="1" s="1"/>
  <c r="H866" i="1"/>
  <c r="I866" i="1" s="1"/>
  <c r="H840" i="1"/>
  <c r="I840" i="1" s="1"/>
  <c r="H813" i="1"/>
  <c r="I813" i="1" s="1"/>
  <c r="H757" i="1"/>
  <c r="I757" i="1" s="1"/>
  <c r="H743" i="1"/>
  <c r="I743" i="1" s="1"/>
  <c r="H715" i="1"/>
  <c r="I715" i="1" s="1"/>
  <c r="H681" i="1"/>
  <c r="I681" i="1" s="1"/>
  <c r="H672" i="1"/>
  <c r="I672" i="1" s="1"/>
  <c r="H655" i="1"/>
  <c r="I655" i="1" s="1"/>
  <c r="H639" i="1"/>
  <c r="I639" i="1" s="1"/>
  <c r="H630" i="1"/>
  <c r="I630" i="1" s="1"/>
  <c r="H613" i="1"/>
  <c r="I613" i="1" s="1"/>
  <c r="H604" i="1"/>
  <c r="I604" i="1" s="1"/>
  <c r="H567" i="1"/>
  <c r="I567" i="1" s="1"/>
  <c r="H562" i="1"/>
  <c r="I562" i="1" s="1"/>
  <c r="H558" i="1"/>
  <c r="I558" i="1" s="1"/>
  <c r="H554" i="1"/>
  <c r="I554" i="1" s="1"/>
  <c r="H549" i="1"/>
  <c r="I549" i="1" s="1"/>
  <c r="H546" i="1"/>
  <c r="I546" i="1" s="1"/>
  <c r="H542" i="1"/>
  <c r="I542" i="1" s="1"/>
  <c r="H537" i="1"/>
  <c r="I537" i="1" s="1"/>
  <c r="H529" i="1"/>
  <c r="I529" i="1" s="1"/>
  <c r="H519" i="1"/>
  <c r="I519" i="1" s="1"/>
  <c r="H509" i="1"/>
  <c r="I509" i="1" s="1"/>
  <c r="H506" i="1"/>
  <c r="I506" i="1" s="1"/>
  <c r="H501" i="1"/>
  <c r="I501" i="1" s="1"/>
  <c r="H496" i="1"/>
  <c r="I496" i="1" s="1"/>
  <c r="H478" i="1"/>
  <c r="I478" i="1" s="1"/>
  <c r="H474" i="1"/>
  <c r="I474" i="1" s="1"/>
  <c r="H465" i="1"/>
  <c r="I465" i="1" s="1"/>
  <c r="H460" i="1"/>
  <c r="I460" i="1" s="1"/>
  <c r="H455" i="1"/>
  <c r="I455" i="1" s="1"/>
  <c r="H446" i="1"/>
  <c r="I446" i="1" s="1"/>
  <c r="H425" i="1"/>
  <c r="I425" i="1" s="1"/>
  <c r="H421" i="1"/>
  <c r="I421" i="1" s="1"/>
  <c r="H416" i="1"/>
  <c r="I416" i="1" s="1"/>
  <c r="H406" i="1"/>
  <c r="I406" i="1" s="1"/>
  <c r="H402" i="1"/>
  <c r="I402" i="1" s="1"/>
  <c r="H391" i="1"/>
  <c r="I391" i="1" s="1"/>
  <c r="H383" i="1"/>
  <c r="I383" i="1" s="1"/>
  <c r="H372" i="1"/>
  <c r="I372" i="1" s="1"/>
  <c r="H369" i="1"/>
  <c r="I369" i="1" s="1"/>
  <c r="H365" i="1"/>
  <c r="I365" i="1" s="1"/>
  <c r="H361" i="1"/>
  <c r="I361" i="1" s="1"/>
  <c r="H358" i="1"/>
  <c r="I358" i="1" s="1"/>
  <c r="H350" i="1"/>
  <c r="I350" i="1" s="1"/>
  <c r="H346" i="1"/>
  <c r="I346" i="1" s="1"/>
  <c r="H323" i="1"/>
  <c r="I323" i="1" s="1"/>
  <c r="H319" i="1"/>
  <c r="I319" i="1" s="1"/>
  <c r="H311" i="1"/>
  <c r="I311" i="1" s="1"/>
  <c r="H303" i="1"/>
  <c r="I303" i="1" s="1"/>
  <c r="H299" i="1"/>
  <c r="I299" i="1" s="1"/>
  <c r="H288" i="1"/>
  <c r="I288" i="1" s="1"/>
  <c r="H284" i="1"/>
  <c r="I284" i="1" s="1"/>
  <c r="H276" i="1"/>
  <c r="I276" i="1" s="1"/>
  <c r="H273" i="1"/>
  <c r="I273" i="1" s="1"/>
  <c r="H268" i="1"/>
  <c r="I268" i="1" s="1"/>
  <c r="H264" i="1"/>
  <c r="I264" i="1" s="1"/>
  <c r="H261" i="1"/>
  <c r="I261" i="1" s="1"/>
  <c r="H257" i="1"/>
  <c r="I257" i="1" s="1"/>
  <c r="H253" i="1"/>
  <c r="I253" i="1" s="1"/>
  <c r="H249" i="1"/>
  <c r="I249" i="1" s="1"/>
  <c r="H245" i="1"/>
  <c r="I245" i="1" s="1"/>
  <c r="H242" i="1"/>
  <c r="I242" i="1" s="1"/>
  <c r="H238" i="1"/>
  <c r="I238" i="1" s="1"/>
  <c r="H233" i="1"/>
  <c r="I233" i="1" s="1"/>
  <c r="H230" i="1"/>
  <c r="I230" i="1" s="1"/>
  <c r="H219" i="1"/>
  <c r="I219" i="1" s="1"/>
  <c r="H216" i="1"/>
  <c r="I216" i="1" s="1"/>
  <c r="H214" i="1"/>
  <c r="I214" i="1" s="1"/>
  <c r="H211" i="1"/>
  <c r="I211" i="1" s="1"/>
  <c r="H208" i="1"/>
  <c r="I208" i="1" s="1"/>
  <c r="H205" i="1"/>
  <c r="I205" i="1" s="1"/>
  <c r="H202" i="1"/>
  <c r="I202" i="1" s="1"/>
  <c r="H199" i="1"/>
  <c r="I199" i="1" s="1"/>
  <c r="H196" i="1"/>
  <c r="I196" i="1" s="1"/>
  <c r="H194" i="1"/>
  <c r="I194" i="1" s="1"/>
  <c r="H187" i="1"/>
  <c r="I187" i="1" s="1"/>
  <c r="H179" i="1"/>
  <c r="I179" i="1" s="1"/>
  <c r="H1073" i="1"/>
  <c r="I1073" i="1" s="1"/>
  <c r="H911" i="1"/>
  <c r="I911" i="1" s="1"/>
  <c r="H736" i="1"/>
  <c r="I736" i="1" s="1"/>
  <c r="H651" i="1"/>
  <c r="I651" i="1" s="1"/>
  <c r="H617" i="1"/>
  <c r="I617" i="1" s="1"/>
  <c r="H583" i="1"/>
  <c r="I583" i="1" s="1"/>
  <c r="H560" i="1"/>
  <c r="I560" i="1" s="1"/>
  <c r="H508" i="1"/>
  <c r="I508" i="1" s="1"/>
  <c r="H489" i="1"/>
  <c r="I489" i="1" s="1"/>
  <c r="H471" i="1"/>
  <c r="I471" i="1" s="1"/>
  <c r="H453" i="1"/>
  <c r="I453" i="1" s="1"/>
  <c r="H433" i="1"/>
  <c r="I433" i="1" s="1"/>
  <c r="H413" i="1"/>
  <c r="I413" i="1" s="1"/>
  <c r="H394" i="1"/>
  <c r="I394" i="1" s="1"/>
  <c r="H378" i="1"/>
  <c r="I378" i="1" s="1"/>
  <c r="H363" i="1"/>
  <c r="I363" i="1" s="1"/>
  <c r="H348" i="1"/>
  <c r="I348" i="1" s="1"/>
  <c r="H332" i="1"/>
  <c r="I332" i="1" s="1"/>
  <c r="H317" i="1"/>
  <c r="I317" i="1" s="1"/>
  <c r="H302" i="1"/>
  <c r="I302" i="1" s="1"/>
  <c r="H286" i="1"/>
  <c r="I286" i="1" s="1"/>
  <c r="H255" i="1"/>
  <c r="I255" i="1" s="1"/>
  <c r="H212" i="1"/>
  <c r="I212" i="1" s="1"/>
  <c r="H173" i="1"/>
  <c r="I173" i="1" s="1"/>
  <c r="H146" i="1"/>
  <c r="I146" i="1" s="1"/>
  <c r="H485" i="1"/>
  <c r="I485" i="1" s="1"/>
  <c r="H313" i="1"/>
  <c r="I313" i="1" s="1"/>
  <c r="H221" i="1"/>
  <c r="I221" i="1" s="1"/>
  <c r="H198" i="1"/>
  <c r="I198" i="1" s="1"/>
  <c r="H123" i="1"/>
  <c r="I123" i="1" s="1"/>
  <c r="H107" i="1"/>
  <c r="I107" i="1" s="1"/>
  <c r="H86" i="1"/>
  <c r="I86" i="1" s="1"/>
  <c r="H66" i="1"/>
  <c r="I66" i="1" s="1"/>
  <c r="H59" i="1"/>
  <c r="I59" i="1" s="1"/>
  <c r="H48" i="1"/>
  <c r="I48" i="1" s="1"/>
  <c r="H853" i="1"/>
  <c r="I853" i="1" s="1"/>
  <c r="H709" i="1"/>
  <c r="I709" i="1" s="1"/>
  <c r="H634" i="1"/>
  <c r="I634" i="1" s="1"/>
  <c r="H568" i="1"/>
  <c r="I568" i="1" s="1"/>
  <c r="H535" i="1"/>
  <c r="I535" i="1" s="1"/>
  <c r="H516" i="1"/>
  <c r="I516" i="1" s="1"/>
  <c r="H499" i="1"/>
  <c r="I499" i="1" s="1"/>
  <c r="H480" i="1"/>
  <c r="I480" i="1" s="1"/>
  <c r="H443" i="1"/>
  <c r="I443" i="1" s="1"/>
  <c r="H424" i="1"/>
  <c r="I424" i="1" s="1"/>
  <c r="H403" i="1"/>
  <c r="I403" i="1" s="1"/>
  <c r="H386" i="1"/>
  <c r="I386" i="1" s="1"/>
  <c r="H371" i="1"/>
  <c r="I371" i="1" s="1"/>
  <c r="H340" i="1"/>
  <c r="I340" i="1" s="1"/>
  <c r="H325" i="1"/>
  <c r="I325" i="1" s="1"/>
  <c r="H309" i="1"/>
  <c r="I309" i="1" s="1"/>
  <c r="H294" i="1"/>
  <c r="I294" i="1" s="1"/>
  <c r="H247" i="1"/>
  <c r="I247" i="1" s="1"/>
  <c r="H218" i="1"/>
  <c r="I218" i="1" s="1"/>
  <c r="H195" i="1"/>
  <c r="I195" i="1" s="1"/>
  <c r="H170" i="1"/>
  <c r="I170" i="1" s="1"/>
  <c r="H165" i="1"/>
  <c r="I165" i="1" s="1"/>
  <c r="H154" i="1"/>
  <c r="I154" i="1" s="1"/>
  <c r="H149" i="1"/>
  <c r="I149" i="1" s="1"/>
  <c r="H138" i="1"/>
  <c r="I138" i="1" s="1"/>
  <c r="H133" i="1"/>
  <c r="I133" i="1" s="1"/>
  <c r="H122" i="1"/>
  <c r="I122" i="1" s="1"/>
  <c r="H117" i="1"/>
  <c r="I117" i="1" s="1"/>
  <c r="H106" i="1"/>
  <c r="I106" i="1" s="1"/>
  <c r="H101" i="1"/>
  <c r="I101" i="1" s="1"/>
  <c r="H90" i="1"/>
  <c r="I90" i="1" s="1"/>
  <c r="H74" i="1"/>
  <c r="I74" i="1" s="1"/>
  <c r="H61" i="1"/>
  <c r="I61" i="1" s="1"/>
  <c r="H58" i="1"/>
  <c r="I58" i="1" s="1"/>
  <c r="H54" i="1"/>
  <c r="I54" i="1" s="1"/>
  <c r="H51" i="1"/>
  <c r="I51" i="1" s="1"/>
  <c r="H40" i="1"/>
  <c r="I40" i="1" s="1"/>
  <c r="H947" i="1"/>
  <c r="I947" i="1" s="1"/>
  <c r="H827" i="1"/>
  <c r="I827" i="1" s="1"/>
  <c r="H625" i="1"/>
  <c r="I625" i="1" s="1"/>
  <c r="H564" i="1"/>
  <c r="I564" i="1" s="1"/>
  <c r="H548" i="1"/>
  <c r="I548" i="1" s="1"/>
  <c r="H458" i="1"/>
  <c r="I458" i="1" s="1"/>
  <c r="H382" i="1"/>
  <c r="I382" i="1" s="1"/>
  <c r="H352" i="1"/>
  <c r="I352" i="1" s="1"/>
  <c r="H337" i="1"/>
  <c r="I337" i="1" s="1"/>
  <c r="H321" i="1"/>
  <c r="I321" i="1" s="1"/>
  <c r="H306" i="1"/>
  <c r="I306" i="1" s="1"/>
  <c r="H259" i="1"/>
  <c r="I259" i="1" s="1"/>
  <c r="H215" i="1"/>
  <c r="I215" i="1" s="1"/>
  <c r="H203" i="1"/>
  <c r="I203" i="1" s="1"/>
  <c r="H192" i="1"/>
  <c r="I192" i="1" s="1"/>
  <c r="H181" i="1"/>
  <c r="I181" i="1" s="1"/>
  <c r="H163" i="1"/>
  <c r="I163" i="1" s="1"/>
  <c r="H147" i="1"/>
  <c r="I147" i="1" s="1"/>
  <c r="H131" i="1"/>
  <c r="I131" i="1" s="1"/>
  <c r="H115" i="1"/>
  <c r="I115" i="1" s="1"/>
  <c r="H99" i="1"/>
  <c r="I99" i="1" s="1"/>
  <c r="H94" i="1"/>
  <c r="I94" i="1" s="1"/>
  <c r="H78" i="1"/>
  <c r="I78" i="1" s="1"/>
  <c r="H64" i="1"/>
  <c r="I64" i="1" s="1"/>
  <c r="H53" i="1"/>
  <c r="I53" i="1" s="1"/>
  <c r="H50" i="1"/>
  <c r="I50" i="1" s="1"/>
  <c r="H46" i="1"/>
  <c r="I46" i="1" s="1"/>
  <c r="H43" i="1"/>
  <c r="I43" i="1" s="1"/>
  <c r="H239" i="1"/>
  <c r="I239" i="1" s="1"/>
  <c r="H224" i="1"/>
  <c r="I224" i="1" s="1"/>
  <c r="H200" i="1"/>
  <c r="I200" i="1" s="1"/>
  <c r="H189" i="1"/>
  <c r="I189" i="1" s="1"/>
  <c r="H178" i="1"/>
  <c r="I178" i="1" s="1"/>
  <c r="H162" i="1"/>
  <c r="I162" i="1" s="1"/>
  <c r="H157" i="1"/>
  <c r="I157" i="1" s="1"/>
  <c r="H141" i="1"/>
  <c r="I141" i="1" s="1"/>
  <c r="H130" i="1"/>
  <c r="I130" i="1" s="1"/>
  <c r="H125" i="1"/>
  <c r="I125" i="1" s="1"/>
  <c r="H114" i="1"/>
  <c r="I114" i="1" s="1"/>
  <c r="H109" i="1"/>
  <c r="I109" i="1" s="1"/>
  <c r="H98" i="1"/>
  <c r="I98" i="1" s="1"/>
  <c r="H82" i="1"/>
  <c r="I82" i="1" s="1"/>
  <c r="H67" i="1"/>
  <c r="I67" i="1" s="1"/>
  <c r="H56" i="1"/>
  <c r="I56" i="1" s="1"/>
  <c r="H45" i="1"/>
  <c r="I45" i="1" s="1"/>
  <c r="H42" i="1"/>
  <c r="I42" i="1" s="1"/>
  <c r="H783" i="1"/>
  <c r="I783" i="1" s="1"/>
  <c r="H522" i="1"/>
  <c r="I522" i="1" s="1"/>
  <c r="H503" i="1"/>
  <c r="I503" i="1" s="1"/>
  <c r="H447" i="1"/>
  <c r="I447" i="1" s="1"/>
  <c r="H389" i="1"/>
  <c r="I389" i="1" s="1"/>
  <c r="H360" i="1"/>
  <c r="I360" i="1" s="1"/>
  <c r="H328" i="1"/>
  <c r="I328" i="1" s="1"/>
  <c r="H297" i="1"/>
  <c r="I297" i="1" s="1"/>
  <c r="H282" i="1"/>
  <c r="I282" i="1" s="1"/>
  <c r="H235" i="1"/>
  <c r="I235" i="1" s="1"/>
  <c r="H210" i="1"/>
  <c r="I210" i="1" s="1"/>
  <c r="H186" i="1"/>
  <c r="I186" i="1" s="1"/>
  <c r="H171" i="1"/>
  <c r="I171" i="1" s="1"/>
  <c r="H155" i="1"/>
  <c r="I155" i="1" s="1"/>
  <c r="H139" i="1"/>
  <c r="I139" i="1" s="1"/>
  <c r="H70" i="1"/>
  <c r="I70" i="1" s="1"/>
  <c r="H62" i="1"/>
  <c r="I62" i="1" s="1"/>
  <c r="K39" i="1"/>
  <c r="B40" i="1"/>
  <c r="D40" i="1"/>
  <c r="AD39" i="1"/>
  <c r="AI39" i="1"/>
  <c r="AF11" i="1"/>
  <c r="AD11" i="1"/>
  <c r="AI19" i="1"/>
  <c r="AC19" i="1"/>
  <c r="AF27" i="1"/>
  <c r="AC27" i="1"/>
  <c r="AC32" i="1"/>
  <c r="AK32" i="1"/>
  <c r="AG24" i="1"/>
  <c r="AK24" i="1"/>
  <c r="AK10" i="1"/>
  <c r="AI10" i="1"/>
  <c r="AG14" i="1"/>
  <c r="AK14" i="1"/>
  <c r="AC18" i="1"/>
  <c r="AG7" i="1"/>
  <c r="AK7" i="1"/>
  <c r="AE7" i="1"/>
  <c r="AI7" i="1"/>
  <c r="AJ7" i="1"/>
  <c r="AD7" i="1"/>
  <c r="AF7" i="1"/>
  <c r="AH7" i="1"/>
  <c r="AF23" i="1"/>
  <c r="AC36" i="1"/>
  <c r="AK37" i="1"/>
  <c r="AI37" i="1"/>
  <c r="AD9" i="1"/>
  <c r="AK9" i="1"/>
  <c r="AF13" i="1"/>
  <c r="AK13" i="1"/>
  <c r="AF17" i="1"/>
  <c r="AC17" i="1"/>
  <c r="C24" i="1"/>
  <c r="K24" i="1" s="1"/>
  <c r="E31" i="1"/>
  <c r="L31" i="1" s="1"/>
  <c r="AB31" i="1" s="1"/>
  <c r="E29" i="1"/>
  <c r="F29" i="1" s="1"/>
  <c r="C14" i="1"/>
  <c r="L14" i="1" s="1"/>
  <c r="AB14" i="1" s="1"/>
  <c r="AF14" i="1" s="1"/>
  <c r="K21" i="1"/>
  <c r="K25" i="1"/>
  <c r="K29" i="1"/>
  <c r="K22" i="1"/>
  <c r="K26" i="1"/>
  <c r="K34" i="1"/>
  <c r="K38" i="1"/>
  <c r="C10" i="1"/>
  <c r="L10" i="1" s="1"/>
  <c r="AB10" i="1" s="1"/>
  <c r="AF10" i="1" s="1"/>
  <c r="C18" i="1"/>
  <c r="K18" i="1" s="1"/>
  <c r="K31" i="1"/>
  <c r="K35" i="1"/>
  <c r="E28" i="1"/>
  <c r="F28" i="1" s="1"/>
  <c r="K8" i="1"/>
  <c r="K12" i="1"/>
  <c r="K16" i="1"/>
  <c r="K20" i="1"/>
  <c r="K28" i="1"/>
  <c r="C32" i="1"/>
  <c r="L32" i="1" s="1"/>
  <c r="AB32" i="1" s="1"/>
  <c r="AE32" i="1" s="1"/>
  <c r="C36" i="1"/>
  <c r="L36" i="1" s="1"/>
  <c r="AB36" i="1" s="1"/>
  <c r="AG36" i="1" s="1"/>
  <c r="E34" i="1"/>
  <c r="F34" i="1" s="1"/>
  <c r="E38" i="1"/>
  <c r="F38" i="1" s="1"/>
  <c r="C9" i="1"/>
  <c r="L9" i="1" s="1"/>
  <c r="AB9" i="1" s="1"/>
  <c r="AF9" i="1" s="1"/>
  <c r="C13" i="1"/>
  <c r="L13" i="1" s="1"/>
  <c r="AB13" i="1" s="1"/>
  <c r="AJ13" i="1" s="1"/>
  <c r="C17" i="1"/>
  <c r="K17" i="1" s="1"/>
  <c r="C33" i="1"/>
  <c r="K33" i="1" s="1"/>
  <c r="C37" i="1"/>
  <c r="K37" i="1" s="1"/>
  <c r="C30" i="1"/>
  <c r="L30" i="1" s="1"/>
  <c r="AB30" i="1" s="1"/>
  <c r="E35" i="1"/>
  <c r="F35" i="1" s="1"/>
  <c r="C7" i="1"/>
  <c r="K7" i="1" s="1"/>
  <c r="C11" i="1"/>
  <c r="K11" i="1" s="1"/>
  <c r="C15" i="1"/>
  <c r="L15" i="1" s="1"/>
  <c r="AB15" i="1" s="1"/>
  <c r="AG15" i="1" s="1"/>
  <c r="C19" i="1"/>
  <c r="L19" i="1" s="1"/>
  <c r="AB19" i="1" s="1"/>
  <c r="AE19" i="1" s="1"/>
  <c r="C23" i="1"/>
  <c r="K23" i="1" s="1"/>
  <c r="C27" i="1"/>
  <c r="K27" i="1" s="1"/>
  <c r="F30" i="1"/>
  <c r="H26" i="1"/>
  <c r="E22" i="1"/>
  <c r="L22" i="1" s="1"/>
  <c r="AB22" i="1" s="1"/>
  <c r="E26" i="1"/>
  <c r="L26" i="1" s="1"/>
  <c r="AB26" i="1" s="1"/>
  <c r="E8" i="1"/>
  <c r="L8" i="1" s="1"/>
  <c r="AB8" i="1" s="1"/>
  <c r="E12" i="1"/>
  <c r="L12" i="1" s="1"/>
  <c r="AB12" i="1" s="1"/>
  <c r="E16" i="1"/>
  <c r="L16" i="1" s="1"/>
  <c r="AB16" i="1" s="1"/>
  <c r="E20" i="1"/>
  <c r="L20" i="1" s="1"/>
  <c r="AB20" i="1" s="1"/>
  <c r="E21" i="1"/>
  <c r="L21" i="1" s="1"/>
  <c r="AB21" i="1" s="1"/>
  <c r="E25" i="1"/>
  <c r="L25" i="1" s="1"/>
  <c r="AB25" i="1" s="1"/>
  <c r="AK36" i="1" l="1"/>
  <c r="AG32" i="1"/>
  <c r="AC10" i="1"/>
  <c r="AC9" i="1"/>
  <c r="AD15" i="1"/>
  <c r="AJ36" i="1"/>
  <c r="AJ9" i="1"/>
  <c r="AC13" i="1"/>
  <c r="AF19" i="1"/>
  <c r="AE15" i="1"/>
  <c r="AE9" i="1"/>
  <c r="AD10" i="1"/>
  <c r="AJ14" i="1"/>
  <c r="AG19" i="1"/>
  <c r="AJ15" i="1"/>
  <c r="AH13" i="1"/>
  <c r="AG13" i="1"/>
  <c r="AJ32" i="1"/>
  <c r="AK39" i="1"/>
  <c r="AE36" i="1"/>
  <c r="AI14" i="1"/>
  <c r="AC15" i="1"/>
  <c r="AE10" i="1"/>
  <c r="AK19" i="1"/>
  <c r="L39" i="1"/>
  <c r="AB39" i="1" s="1"/>
  <c r="AH39" i="1" s="1"/>
  <c r="AF15" i="1"/>
  <c r="AC14" i="1"/>
  <c r="AI36" i="1"/>
  <c r="AH15" i="1"/>
  <c r="AH14" i="1"/>
  <c r="AH19" i="1"/>
  <c r="AC38" i="1"/>
  <c r="C40" i="1"/>
  <c r="K40" i="1" s="1"/>
  <c r="E40" i="1"/>
  <c r="F40" i="1" s="1"/>
  <c r="D41" i="1"/>
  <c r="B41" i="1"/>
  <c r="AD19" i="1"/>
  <c r="AI15" i="1"/>
  <c r="AE13" i="1"/>
  <c r="AI9" i="1"/>
  <c r="AJ10" i="1"/>
  <c r="AI32" i="1"/>
  <c r="AF36" i="1"/>
  <c r="AH9" i="1"/>
  <c r="AH32" i="1"/>
  <c r="AD13" i="1"/>
  <c r="AE14" i="1"/>
  <c r="AG9" i="1"/>
  <c r="AD36" i="1"/>
  <c r="AJ19" i="1"/>
  <c r="K14" i="1"/>
  <c r="AD14" i="1"/>
  <c r="AH36" i="1"/>
  <c r="AK15" i="1"/>
  <c r="AH10" i="1"/>
  <c r="AD32" i="1"/>
  <c r="AI13" i="1"/>
  <c r="AF32" i="1"/>
  <c r="AG10" i="1"/>
  <c r="AF29" i="1"/>
  <c r="AC29" i="1"/>
  <c r="AG34" i="1"/>
  <c r="AC30" i="1"/>
  <c r="AG30" i="1"/>
  <c r="AK30" i="1"/>
  <c r="AE30" i="1"/>
  <c r="AI30" i="1"/>
  <c r="AJ30" i="1"/>
  <c r="AD30" i="1"/>
  <c r="AF30" i="1"/>
  <c r="AH30" i="1"/>
  <c r="F31" i="1"/>
  <c r="L11" i="1"/>
  <c r="AB11" i="1" s="1"/>
  <c r="AC11" i="1" s="1"/>
  <c r="L24" i="1"/>
  <c r="AB24" i="1" s="1"/>
  <c r="AH24" i="1" s="1"/>
  <c r="K32" i="1"/>
  <c r="L27" i="1"/>
  <c r="AB27" i="1" s="1"/>
  <c r="AI27" i="1" s="1"/>
  <c r="K13" i="1"/>
  <c r="K30" i="1"/>
  <c r="K9" i="1"/>
  <c r="K36" i="1"/>
  <c r="L37" i="1"/>
  <c r="AB37" i="1" s="1"/>
  <c r="AD37" i="1" s="1"/>
  <c r="L29" i="1"/>
  <c r="AB29" i="1" s="1"/>
  <c r="AD29" i="1" s="1"/>
  <c r="L7" i="1"/>
  <c r="AB7" i="1" s="1"/>
  <c r="K19" i="1"/>
  <c r="L23" i="1"/>
  <c r="AB23" i="1" s="1"/>
  <c r="K15" i="1"/>
  <c r="L33" i="1"/>
  <c r="AB33" i="1" s="1"/>
  <c r="AE33" i="1" s="1"/>
  <c r="L38" i="1"/>
  <c r="K10" i="1"/>
  <c r="L34" i="1"/>
  <c r="AB34" i="1" s="1"/>
  <c r="AD34" i="1" s="1"/>
  <c r="L18" i="1"/>
  <c r="AB18" i="1" s="1"/>
  <c r="L17" i="1"/>
  <c r="AB17" i="1" s="1"/>
  <c r="AH17" i="1" s="1"/>
  <c r="L35" i="1"/>
  <c r="AB35" i="1" s="1"/>
  <c r="AH35" i="1" s="1"/>
  <c r="L28" i="1"/>
  <c r="AB28" i="1" s="1"/>
  <c r="AK28" i="1" s="1"/>
  <c r="F16" i="1"/>
  <c r="F22" i="1"/>
  <c r="F25" i="1"/>
  <c r="F12" i="1"/>
  <c r="F21" i="1"/>
  <c r="F8" i="1"/>
  <c r="F20" i="1"/>
  <c r="F26" i="1"/>
  <c r="H20" i="1"/>
  <c r="H18" i="1"/>
  <c r="H22" i="1"/>
  <c r="H25" i="1"/>
  <c r="H19" i="1"/>
  <c r="H10" i="1"/>
  <c r="I10" i="1" s="1"/>
  <c r="H23" i="1"/>
  <c r="H14" i="1"/>
  <c r="H27" i="1"/>
  <c r="H9" i="1"/>
  <c r="I9" i="1" s="1"/>
  <c r="H11" i="1"/>
  <c r="H7" i="1"/>
  <c r="I7" i="1" s="1"/>
  <c r="H8" i="1"/>
  <c r="I8" i="1" s="1"/>
  <c r="H15" i="1"/>
  <c r="H16" i="1"/>
  <c r="H12" i="1"/>
  <c r="I12" i="1" s="1"/>
  <c r="H24" i="1"/>
  <c r="H21" i="1"/>
  <c r="H17" i="1"/>
  <c r="H13" i="1"/>
  <c r="AD35" i="1" l="1"/>
  <c r="AK29" i="1"/>
  <c r="AH18" i="1"/>
  <c r="AG18" i="1"/>
  <c r="AG28" i="1"/>
  <c r="AC35" i="1"/>
  <c r="AF39" i="1"/>
  <c r="AH34" i="1"/>
  <c r="AE23" i="1"/>
  <c r="AH23" i="1"/>
  <c r="AJ37" i="1"/>
  <c r="AC37" i="1"/>
  <c r="AC28" i="1"/>
  <c r="AJ34" i="1"/>
  <c r="AE39" i="1"/>
  <c r="AJ39" i="1"/>
  <c r="AE29" i="1"/>
  <c r="AK35" i="1"/>
  <c r="AI24" i="1"/>
  <c r="AC24" i="1"/>
  <c r="AE11" i="1"/>
  <c r="AJ11" i="1"/>
  <c r="AK34" i="1"/>
  <c r="AE35" i="1"/>
  <c r="AI28" i="1"/>
  <c r="AE17" i="1"/>
  <c r="AJ17" i="1"/>
  <c r="AK33" i="1"/>
  <c r="AG33" i="1"/>
  <c r="AG29" i="1"/>
  <c r="AG39" i="1"/>
  <c r="AC39" i="1"/>
  <c r="AE34" i="1"/>
  <c r="AJ29" i="1"/>
  <c r="AG23" i="1"/>
  <c r="AI23" i="1"/>
  <c r="AH27" i="1"/>
  <c r="AK27" i="1"/>
  <c r="AC33" i="1"/>
  <c r="AH33" i="1"/>
  <c r="AC7" i="1"/>
  <c r="AG35" i="1"/>
  <c r="AD28" i="1"/>
  <c r="L40" i="1"/>
  <c r="AB40" i="1" s="1"/>
  <c r="AD40" i="1" s="1"/>
  <c r="AB38" i="1"/>
  <c r="AK38" i="1" s="1"/>
  <c r="D42" i="1"/>
  <c r="B42" i="1"/>
  <c r="AI40" i="1"/>
  <c r="AC40" i="1"/>
  <c r="E41" i="1"/>
  <c r="F41" i="1" s="1"/>
  <c r="C41" i="1"/>
  <c r="AD18" i="1"/>
  <c r="AI18" i="1"/>
  <c r="AJ24" i="1"/>
  <c r="AF24" i="1"/>
  <c r="AK11" i="1"/>
  <c r="AH11" i="1"/>
  <c r="AE28" i="1"/>
  <c r="AF35" i="1"/>
  <c r="AF33" i="1"/>
  <c r="AD33" i="1"/>
  <c r="AH28" i="1"/>
  <c r="AI34" i="1"/>
  <c r="AD23" i="1"/>
  <c r="AJ23" i="1"/>
  <c r="AG17" i="1"/>
  <c r="AK17" i="1"/>
  <c r="AJ27" i="1"/>
  <c r="AD27" i="1"/>
  <c r="AF38" i="1"/>
  <c r="AG37" i="1"/>
  <c r="AH37" i="1"/>
  <c r="AF18" i="1"/>
  <c r="AE18" i="1"/>
  <c r="AH29" i="1"/>
  <c r="AJ33" i="1"/>
  <c r="AI33" i="1"/>
  <c r="AK23" i="1"/>
  <c r="AC23" i="1"/>
  <c r="AI11" i="1"/>
  <c r="AG11" i="1"/>
  <c r="AF28" i="1"/>
  <c r="AF34" i="1"/>
  <c r="AD17" i="1"/>
  <c r="AI17" i="1"/>
  <c r="AE27" i="1"/>
  <c r="AG27" i="1"/>
  <c r="AI29" i="1"/>
  <c r="AE24" i="1"/>
  <c r="AD24" i="1"/>
  <c r="AJ18" i="1"/>
  <c r="AK18" i="1"/>
  <c r="AC34" i="1"/>
  <c r="AJ28" i="1"/>
  <c r="AJ35" i="1"/>
  <c r="AI35" i="1"/>
  <c r="AE37" i="1"/>
  <c r="AF37" i="1"/>
  <c r="AD21" i="1"/>
  <c r="AH21" i="1"/>
  <c r="AF21" i="1"/>
  <c r="AJ21" i="1"/>
  <c r="AC21" i="1"/>
  <c r="AK21" i="1"/>
  <c r="AE21" i="1"/>
  <c r="AG21" i="1"/>
  <c r="AI21" i="1"/>
  <c r="AE16" i="1"/>
  <c r="AI16" i="1"/>
  <c r="AC16" i="1"/>
  <c r="AG16" i="1"/>
  <c r="AK16" i="1"/>
  <c r="AH16" i="1"/>
  <c r="AJ16" i="1"/>
  <c r="AD16" i="1"/>
  <c r="AF16" i="1"/>
  <c r="AC26" i="1"/>
  <c r="AG26" i="1"/>
  <c r="AK26" i="1"/>
  <c r="AE26" i="1"/>
  <c r="AI26" i="1"/>
  <c r="AF26" i="1"/>
  <c r="AH26" i="1"/>
  <c r="AJ26" i="1"/>
  <c r="AD26" i="1"/>
  <c r="AE12" i="1"/>
  <c r="AI12" i="1"/>
  <c r="AC12" i="1"/>
  <c r="AG12" i="1"/>
  <c r="AK12" i="1"/>
  <c r="AD12" i="1"/>
  <c r="AF12" i="1"/>
  <c r="AH12" i="1"/>
  <c r="AJ12" i="1"/>
  <c r="AE20" i="1"/>
  <c r="AI20" i="1"/>
  <c r="AC20" i="1"/>
  <c r="AG20" i="1"/>
  <c r="AK20" i="1"/>
  <c r="AD20" i="1"/>
  <c r="AF20" i="1"/>
  <c r="AH20" i="1"/>
  <c r="AJ20" i="1"/>
  <c r="AD25" i="1"/>
  <c r="AH25" i="1"/>
  <c r="AF25" i="1"/>
  <c r="AJ25" i="1"/>
  <c r="AG25" i="1"/>
  <c r="AI25" i="1"/>
  <c r="AC25" i="1"/>
  <c r="AK25" i="1"/>
  <c r="AE25" i="1"/>
  <c r="AE8" i="1"/>
  <c r="AI8" i="1"/>
  <c r="AC8" i="1"/>
  <c r="AG8" i="1"/>
  <c r="AK8" i="1"/>
  <c r="AH8" i="1"/>
  <c r="AJ8" i="1"/>
  <c r="AD8" i="1"/>
  <c r="AF8" i="1"/>
  <c r="AC22" i="1"/>
  <c r="AG22" i="1"/>
  <c r="AK22" i="1"/>
  <c r="AE22" i="1"/>
  <c r="AI22" i="1"/>
  <c r="AJ22" i="1"/>
  <c r="AD22" i="1"/>
  <c r="AF22" i="1"/>
  <c r="AH22" i="1"/>
  <c r="AF31" i="1"/>
  <c r="AJ31" i="1"/>
  <c r="AD31" i="1"/>
  <c r="AH31" i="1"/>
  <c r="AI31" i="1"/>
  <c r="AC31" i="1"/>
  <c r="AK31" i="1"/>
  <c r="AE31" i="1"/>
  <c r="AG31" i="1"/>
  <c r="I11" i="1"/>
  <c r="I14" i="1"/>
  <c r="I16" i="1" s="1"/>
  <c r="I18" i="1" s="1"/>
  <c r="I20" i="1" s="1"/>
  <c r="I22" i="1" s="1"/>
  <c r="I13" i="1"/>
  <c r="I24" i="1"/>
  <c r="I26" i="1" s="1"/>
  <c r="I15" i="1"/>
  <c r="I17" i="1" s="1"/>
  <c r="I19" i="1" s="1"/>
  <c r="I21" i="1" s="1"/>
  <c r="I23" i="1" s="1"/>
  <c r="I25" i="1" s="1"/>
  <c r="I27" i="1" s="1"/>
  <c r="AG40" i="1" l="1"/>
  <c r="AF40" i="1"/>
  <c r="AK40" i="1"/>
  <c r="AE38" i="1"/>
  <c r="AJ38" i="1"/>
  <c r="AE40" i="1"/>
  <c r="AH40" i="1"/>
  <c r="AD38" i="1"/>
  <c r="AG38" i="1"/>
  <c r="AI38" i="1"/>
  <c r="AJ40" i="1"/>
  <c r="AH38" i="1"/>
  <c r="L41" i="1"/>
  <c r="AB41" i="1" s="1"/>
  <c r="AI41" i="1" s="1"/>
  <c r="B43" i="1"/>
  <c r="D43" i="1"/>
  <c r="K41" i="1"/>
  <c r="AK41" i="1"/>
  <c r="AG41" i="1"/>
  <c r="AC41" i="1"/>
  <c r="E42" i="1"/>
  <c r="F42" i="1" s="1"/>
  <c r="C42" i="1"/>
  <c r="K42" i="1" s="1"/>
  <c r="AJ41" i="1" l="1"/>
  <c r="AH41" i="1"/>
  <c r="AD41" i="1"/>
  <c r="AE41" i="1"/>
  <c r="AF41" i="1"/>
  <c r="L42" i="1"/>
  <c r="AB42" i="1" s="1"/>
  <c r="AG42" i="1" s="1"/>
  <c r="AK42" i="1"/>
  <c r="AI42" i="1"/>
  <c r="AD42" i="1"/>
  <c r="D44" i="1"/>
  <c r="B44" i="1"/>
  <c r="C43" i="1"/>
  <c r="K43" i="1" s="1"/>
  <c r="E43" i="1"/>
  <c r="F43" i="1" s="1"/>
  <c r="AE42" i="1" l="1"/>
  <c r="AC42" i="1"/>
  <c r="AJ42" i="1"/>
  <c r="AF42" i="1"/>
  <c r="AH42" i="1"/>
  <c r="L43" i="1"/>
  <c r="AB43" i="1" s="1"/>
  <c r="AJ43" i="1" s="1"/>
  <c r="E44" i="1"/>
  <c r="F44" i="1" s="1"/>
  <c r="C44" i="1"/>
  <c r="K44" i="1" s="1"/>
  <c r="AI43" i="1"/>
  <c r="AK43" i="1"/>
  <c r="AG43" i="1"/>
  <c r="B45" i="1"/>
  <c r="D45" i="1"/>
  <c r="AC43" i="1" l="1"/>
  <c r="AE43" i="1"/>
  <c r="AH43" i="1"/>
  <c r="AF43" i="1"/>
  <c r="AD43" i="1"/>
  <c r="E45" i="1"/>
  <c r="F45" i="1" s="1"/>
  <c r="C45" i="1"/>
  <c r="K45" i="1" s="1"/>
  <c r="D46" i="1"/>
  <c r="B46" i="1"/>
  <c r="AK44" i="1"/>
  <c r="AG44" i="1"/>
  <c r="L44" i="1"/>
  <c r="AB44" i="1" s="1"/>
  <c r="AI44" i="1" s="1"/>
  <c r="AF44" i="1" l="1"/>
  <c r="AH44" i="1"/>
  <c r="AE44" i="1"/>
  <c r="AD44" i="1"/>
  <c r="AC44" i="1"/>
  <c r="AJ44" i="1"/>
  <c r="E46" i="1"/>
  <c r="F46" i="1" s="1"/>
  <c r="C46" i="1"/>
  <c r="K46" i="1" s="1"/>
  <c r="AK45" i="1"/>
  <c r="AG45" i="1"/>
  <c r="L45" i="1"/>
  <c r="AB45" i="1" s="1"/>
  <c r="AC45" i="1" s="1"/>
  <c r="D47" i="1"/>
  <c r="B47" i="1"/>
  <c r="AD45" i="1" l="1"/>
  <c r="AF45" i="1"/>
  <c r="AJ45" i="1"/>
  <c r="AE45" i="1"/>
  <c r="AI45" i="1"/>
  <c r="AH45" i="1"/>
  <c r="C47" i="1"/>
  <c r="K47" i="1" s="1"/>
  <c r="E47" i="1"/>
  <c r="F47" i="1" s="1"/>
  <c r="AC46" i="1"/>
  <c r="AI46" i="1"/>
  <c r="AD46" i="1"/>
  <c r="AF46" i="1"/>
  <c r="B48" i="1"/>
  <c r="D48" i="1"/>
  <c r="L46" i="1"/>
  <c r="AB46" i="1" s="1"/>
  <c r="AJ46" i="1" s="1"/>
  <c r="AE46" i="1" l="1"/>
  <c r="AH46" i="1"/>
  <c r="AG46" i="1"/>
  <c r="AK46" i="1"/>
  <c r="D49" i="1"/>
  <c r="B49" i="1"/>
  <c r="L47" i="1"/>
  <c r="AB47" i="1" s="1"/>
  <c r="AD47" i="1" s="1"/>
  <c r="C48" i="1"/>
  <c r="E48" i="1"/>
  <c r="F48" i="1" s="1"/>
  <c r="AH47" i="1"/>
  <c r="AK47" i="1"/>
  <c r="AC47" i="1"/>
  <c r="AI47" i="1"/>
  <c r="AE47" i="1"/>
  <c r="AG47" i="1" l="1"/>
  <c r="AF47" i="1"/>
  <c r="L48" i="1"/>
  <c r="AB48" i="1" s="1"/>
  <c r="AH48" i="1" s="1"/>
  <c r="AJ47" i="1"/>
  <c r="K48" i="1"/>
  <c r="D50" i="1"/>
  <c r="B50" i="1"/>
  <c r="AD48" i="1"/>
  <c r="AK48" i="1"/>
  <c r="AF48" i="1"/>
  <c r="AC48" i="1"/>
  <c r="E49" i="1"/>
  <c r="F49" i="1" s="1"/>
  <c r="C49" i="1"/>
  <c r="AI48" i="1" l="1"/>
  <c r="AE48" i="1"/>
  <c r="AG48" i="1"/>
  <c r="AJ48" i="1"/>
  <c r="L49" i="1"/>
  <c r="AB49" i="1" s="1"/>
  <c r="AF49" i="1" s="1"/>
  <c r="B51" i="1"/>
  <c r="D51" i="1"/>
  <c r="AK49" i="1"/>
  <c r="AG49" i="1"/>
  <c r="K49" i="1"/>
  <c r="E50" i="1"/>
  <c r="F50" i="1" s="1"/>
  <c r="C50" i="1"/>
  <c r="K50" i="1" s="1"/>
  <c r="AD49" i="1" l="1"/>
  <c r="AH49" i="1"/>
  <c r="AI49" i="1"/>
  <c r="AC49" i="1"/>
  <c r="AE49" i="1"/>
  <c r="AJ49" i="1"/>
  <c r="L50" i="1"/>
  <c r="AB50" i="1" s="1"/>
  <c r="AE50" i="1" s="1"/>
  <c r="D52" i="1"/>
  <c r="B52" i="1"/>
  <c r="AG50" i="1"/>
  <c r="AC50" i="1"/>
  <c r="AD50" i="1"/>
  <c r="C51" i="1"/>
  <c r="K51" i="1" s="1"/>
  <c r="E51" i="1"/>
  <c r="F51" i="1" s="1"/>
  <c r="AK50" i="1" l="1"/>
  <c r="AH50" i="1"/>
  <c r="AJ50" i="1"/>
  <c r="AF50" i="1"/>
  <c r="AI50" i="1"/>
  <c r="B53" i="1"/>
  <c r="D53" i="1"/>
  <c r="AI51" i="1"/>
  <c r="AD51" i="1"/>
  <c r="AF51" i="1"/>
  <c r="L51" i="1"/>
  <c r="AB51" i="1" s="1"/>
  <c r="AJ51" i="1" s="1"/>
  <c r="E52" i="1"/>
  <c r="F52" i="1" s="1"/>
  <c r="C52" i="1"/>
  <c r="K52" i="1" s="1"/>
  <c r="AC51" i="1" l="1"/>
  <c r="AG51" i="1"/>
  <c r="AH51" i="1"/>
  <c r="AK51" i="1"/>
  <c r="AE51" i="1"/>
  <c r="AK52" i="1"/>
  <c r="AG52" i="1"/>
  <c r="AF52" i="1"/>
  <c r="D54" i="1"/>
  <c r="B54" i="1"/>
  <c r="L52" i="1"/>
  <c r="AB52" i="1" s="1"/>
  <c r="AC52" i="1" s="1"/>
  <c r="E53" i="1"/>
  <c r="F53" i="1" s="1"/>
  <c r="C53" i="1"/>
  <c r="K53" i="1" s="1"/>
  <c r="AI52" i="1" l="1"/>
  <c r="AE52" i="1"/>
  <c r="AJ52" i="1"/>
  <c r="AD52" i="1"/>
  <c r="AH52" i="1"/>
  <c r="L53" i="1"/>
  <c r="AB53" i="1" s="1"/>
  <c r="AJ53" i="1" s="1"/>
  <c r="D55" i="1"/>
  <c r="B55" i="1"/>
  <c r="AI53" i="1"/>
  <c r="AE53" i="1"/>
  <c r="AK53" i="1"/>
  <c r="AD53" i="1"/>
  <c r="E54" i="1"/>
  <c r="F54" i="1" s="1"/>
  <c r="C54" i="1"/>
  <c r="AG53" i="1" l="1"/>
  <c r="AH53" i="1"/>
  <c r="AC53" i="1"/>
  <c r="AF53" i="1"/>
  <c r="L54" i="1"/>
  <c r="AB54" i="1" s="1"/>
  <c r="AH54" i="1" s="1"/>
  <c r="B56" i="1"/>
  <c r="D56" i="1"/>
  <c r="AD54" i="1"/>
  <c r="AF54" i="1"/>
  <c r="AI54" i="1"/>
  <c r="AK54" i="1"/>
  <c r="AC54" i="1"/>
  <c r="K54" i="1"/>
  <c r="C55" i="1"/>
  <c r="K55" i="1" s="1"/>
  <c r="E55" i="1"/>
  <c r="F55" i="1" s="1"/>
  <c r="AG54" i="1" l="1"/>
  <c r="AE54" i="1"/>
  <c r="AJ54" i="1"/>
  <c r="L55" i="1"/>
  <c r="AB55" i="1" s="1"/>
  <c r="AG55" i="1" s="1"/>
  <c r="D57" i="1"/>
  <c r="B57" i="1"/>
  <c r="AJ55" i="1"/>
  <c r="AF55" i="1"/>
  <c r="AC55" i="1"/>
  <c r="AK55" i="1"/>
  <c r="C56" i="1"/>
  <c r="K56" i="1" s="1"/>
  <c r="E56" i="1"/>
  <c r="F56" i="1" s="1"/>
  <c r="AI55" i="1" l="1"/>
  <c r="AH55" i="1"/>
  <c r="AE55" i="1"/>
  <c r="AD55" i="1"/>
  <c r="L56" i="1"/>
  <c r="AB56" i="1" s="1"/>
  <c r="AH56" i="1" s="1"/>
  <c r="D58" i="1"/>
  <c r="B58" i="1"/>
  <c r="AI56" i="1"/>
  <c r="AD56" i="1"/>
  <c r="AK56" i="1"/>
  <c r="AF56" i="1"/>
  <c r="AG56" i="1"/>
  <c r="E57" i="1"/>
  <c r="F57" i="1" s="1"/>
  <c r="C57" i="1"/>
  <c r="AC56" i="1" l="1"/>
  <c r="L57" i="1"/>
  <c r="AB57" i="1" s="1"/>
  <c r="AJ57" i="1" s="1"/>
  <c r="AJ56" i="1"/>
  <c r="AE56" i="1"/>
  <c r="B59" i="1"/>
  <c r="D59" i="1"/>
  <c r="AC57" i="1"/>
  <c r="AI57" i="1"/>
  <c r="AE57" i="1"/>
  <c r="AD57" i="1"/>
  <c r="AF57" i="1"/>
  <c r="K57" i="1"/>
  <c r="E58" i="1"/>
  <c r="F58" i="1" s="1"/>
  <c r="C58" i="1"/>
  <c r="K58" i="1" s="1"/>
  <c r="AK57" i="1" l="1"/>
  <c r="AH57" i="1"/>
  <c r="AG57" i="1"/>
  <c r="L58" i="1"/>
  <c r="AB58" i="1" s="1"/>
  <c r="AJ58" i="1" s="1"/>
  <c r="D60" i="1"/>
  <c r="B60" i="1"/>
  <c r="AI58" i="1"/>
  <c r="AE58" i="1"/>
  <c r="AC58" i="1"/>
  <c r="AK58" i="1"/>
  <c r="AH58" i="1"/>
  <c r="AD58" i="1"/>
  <c r="C59" i="1"/>
  <c r="K59" i="1" s="1"/>
  <c r="E59" i="1"/>
  <c r="F59" i="1" s="1"/>
  <c r="AG58" i="1" l="1"/>
  <c r="L59" i="1"/>
  <c r="AB59" i="1" s="1"/>
  <c r="AJ59" i="1" s="1"/>
  <c r="AF58" i="1"/>
  <c r="B61" i="1"/>
  <c r="D61" i="1"/>
  <c r="AH59" i="1"/>
  <c r="AD59" i="1"/>
  <c r="AF59" i="1"/>
  <c r="AG59" i="1"/>
  <c r="AC59" i="1"/>
  <c r="AK59" i="1"/>
  <c r="E60" i="1"/>
  <c r="F60" i="1" s="1"/>
  <c r="C60" i="1"/>
  <c r="K60" i="1" s="1"/>
  <c r="AI59" i="1" l="1"/>
  <c r="AE59" i="1"/>
  <c r="AD60" i="1"/>
  <c r="AG60" i="1"/>
  <c r="AC60" i="1"/>
  <c r="AK60" i="1"/>
  <c r="D62" i="1"/>
  <c r="B62" i="1"/>
  <c r="L60" i="1"/>
  <c r="AB60" i="1" s="1"/>
  <c r="AI60" i="1" s="1"/>
  <c r="E61" i="1"/>
  <c r="F61" i="1" s="1"/>
  <c r="C61" i="1"/>
  <c r="AF60" i="1" l="1"/>
  <c r="AH60" i="1"/>
  <c r="AJ60" i="1"/>
  <c r="AE60" i="1"/>
  <c r="L61" i="1"/>
  <c r="AB61" i="1" s="1"/>
  <c r="AF61" i="1" s="1"/>
  <c r="AD61" i="1"/>
  <c r="AK61" i="1"/>
  <c r="AG61" i="1"/>
  <c r="AE61" i="1"/>
  <c r="E62" i="1"/>
  <c r="F62" i="1" s="1"/>
  <c r="C62" i="1"/>
  <c r="K62" i="1" s="1"/>
  <c r="K61" i="1"/>
  <c r="D63" i="1"/>
  <c r="B63" i="1"/>
  <c r="AC61" i="1" l="1"/>
  <c r="AJ61" i="1"/>
  <c r="AH61" i="1"/>
  <c r="AI61" i="1"/>
  <c r="L62" i="1"/>
  <c r="AB62" i="1" s="1"/>
  <c r="AG62" i="1" s="1"/>
  <c r="AC62" i="1"/>
  <c r="AK62" i="1"/>
  <c r="AF62" i="1"/>
  <c r="C63" i="1"/>
  <c r="K63" i="1" s="1"/>
  <c r="E63" i="1"/>
  <c r="F63" i="1" s="1"/>
  <c r="B64" i="1"/>
  <c r="D64" i="1"/>
  <c r="AI62" i="1" l="1"/>
  <c r="AE62" i="1"/>
  <c r="AJ62" i="1"/>
  <c r="AH62" i="1"/>
  <c r="AD62" i="1"/>
  <c r="D65" i="1"/>
  <c r="B65" i="1"/>
  <c r="L63" i="1"/>
  <c r="AB63" i="1" s="1"/>
  <c r="AI63" i="1" s="1"/>
  <c r="C64" i="1"/>
  <c r="K64" i="1" s="1"/>
  <c r="E64" i="1"/>
  <c r="F64" i="1" s="1"/>
  <c r="AH63" i="1"/>
  <c r="AK63" i="1"/>
  <c r="AC63" i="1"/>
  <c r="AE63" i="1" l="1"/>
  <c r="AG63" i="1"/>
  <c r="AJ63" i="1"/>
  <c r="AD63" i="1"/>
  <c r="AF63" i="1"/>
  <c r="L64" i="1"/>
  <c r="AB64" i="1" s="1"/>
  <c r="AD64" i="1" s="1"/>
  <c r="D66" i="1"/>
  <c r="B66" i="1"/>
  <c r="AI64" i="1"/>
  <c r="AE64" i="1"/>
  <c r="AG64" i="1"/>
  <c r="AF64" i="1"/>
  <c r="E65" i="1"/>
  <c r="F65" i="1" s="1"/>
  <c r="C65" i="1"/>
  <c r="K65" i="1" s="1"/>
  <c r="AK64" i="1" l="1"/>
  <c r="AH64" i="1"/>
  <c r="AJ64" i="1"/>
  <c r="AC64" i="1"/>
  <c r="B67" i="1"/>
  <c r="D67" i="1"/>
  <c r="AC65" i="1"/>
  <c r="AI65" i="1"/>
  <c r="L65" i="1"/>
  <c r="AB65" i="1" s="1"/>
  <c r="AK65" i="1" s="1"/>
  <c r="E66" i="1"/>
  <c r="F66" i="1" s="1"/>
  <c r="C66" i="1"/>
  <c r="K66" i="1" s="1"/>
  <c r="AD65" i="1" l="1"/>
  <c r="AH65" i="1"/>
  <c r="AE65" i="1"/>
  <c r="AJ65" i="1"/>
  <c r="AF65" i="1"/>
  <c r="AG65" i="1"/>
  <c r="L66" i="1"/>
  <c r="AB66" i="1" s="1"/>
  <c r="AD66" i="1" s="1"/>
  <c r="AC66" i="1"/>
  <c r="AG66" i="1"/>
  <c r="AK66" i="1"/>
  <c r="AI66" i="1"/>
  <c r="C67" i="1"/>
  <c r="K67" i="1" s="1"/>
  <c r="E67" i="1"/>
  <c r="F67" i="1" s="1"/>
  <c r="D68" i="1"/>
  <c r="B68" i="1"/>
  <c r="AJ66" i="1" l="1"/>
  <c r="AH66" i="1"/>
  <c r="AE66" i="1"/>
  <c r="AF66" i="1"/>
  <c r="AD67" i="1"/>
  <c r="AF67" i="1"/>
  <c r="AK67" i="1"/>
  <c r="AC67" i="1"/>
  <c r="AI67" i="1"/>
  <c r="AG67" i="1"/>
  <c r="E68" i="1"/>
  <c r="F68" i="1" s="1"/>
  <c r="C68" i="1"/>
  <c r="K68" i="1" s="1"/>
  <c r="L67" i="1"/>
  <c r="AB67" i="1" s="1"/>
  <c r="AH67" i="1" s="1"/>
  <c r="B69" i="1"/>
  <c r="D69" i="1"/>
  <c r="AE67" i="1" l="1"/>
  <c r="AJ67" i="1"/>
  <c r="AK68" i="1"/>
  <c r="AC68" i="1"/>
  <c r="E69" i="1"/>
  <c r="F69" i="1" s="1"/>
  <c r="C69" i="1"/>
  <c r="K69" i="1" s="1"/>
  <c r="D70" i="1"/>
  <c r="B70" i="1"/>
  <c r="L68" i="1"/>
  <c r="AB68" i="1" s="1"/>
  <c r="AG68" i="1" s="1"/>
  <c r="AF68" i="1" l="1"/>
  <c r="AI68" i="1"/>
  <c r="AH68" i="1"/>
  <c r="AJ68" i="1"/>
  <c r="AE68" i="1"/>
  <c r="AD68" i="1"/>
  <c r="AE69" i="1"/>
  <c r="AC69" i="1"/>
  <c r="AK69" i="1"/>
  <c r="AD69" i="1"/>
  <c r="D71" i="1"/>
  <c r="B71" i="1"/>
  <c r="L69" i="1"/>
  <c r="AB69" i="1" s="1"/>
  <c r="AF69" i="1" s="1"/>
  <c r="E70" i="1"/>
  <c r="F70" i="1" s="1"/>
  <c r="C70" i="1"/>
  <c r="K70" i="1" s="1"/>
  <c r="AG69" i="1" l="1"/>
  <c r="AJ69" i="1"/>
  <c r="AH69" i="1"/>
  <c r="AI69" i="1"/>
  <c r="AG70" i="1"/>
  <c r="AK70" i="1"/>
  <c r="B72" i="1"/>
  <c r="D72" i="1"/>
  <c r="L70" i="1"/>
  <c r="AB70" i="1" s="1"/>
  <c r="AI70" i="1" s="1"/>
  <c r="C71" i="1"/>
  <c r="E71" i="1"/>
  <c r="F71" i="1" s="1"/>
  <c r="AD70" i="1" l="1"/>
  <c r="AJ70" i="1"/>
  <c r="AC70" i="1"/>
  <c r="AH70" i="1"/>
  <c r="L71" i="1"/>
  <c r="AB71" i="1" s="1"/>
  <c r="AJ71" i="1" s="1"/>
  <c r="AF70" i="1"/>
  <c r="AE70" i="1"/>
  <c r="AF71" i="1"/>
  <c r="AG71" i="1"/>
  <c r="AC71" i="1"/>
  <c r="C72" i="1"/>
  <c r="K72" i="1" s="1"/>
  <c r="E72" i="1"/>
  <c r="F72" i="1" s="1"/>
  <c r="D73" i="1"/>
  <c r="B73" i="1"/>
  <c r="K71" i="1"/>
  <c r="AI71" i="1" l="1"/>
  <c r="AH71" i="1"/>
  <c r="AD71" i="1"/>
  <c r="AE71" i="1"/>
  <c r="AK71" i="1"/>
  <c r="L72" i="1"/>
  <c r="AB72" i="1" s="1"/>
  <c r="AJ72" i="1" s="1"/>
  <c r="D74" i="1"/>
  <c r="B74" i="1"/>
  <c r="AK72" i="1"/>
  <c r="AC72" i="1"/>
  <c r="AI72" i="1"/>
  <c r="AG72" i="1"/>
  <c r="E73" i="1"/>
  <c r="F73" i="1" s="1"/>
  <c r="C73" i="1"/>
  <c r="K73" i="1" s="1"/>
  <c r="AD72" i="1" l="1"/>
  <c r="AE72" i="1"/>
  <c r="AH72" i="1"/>
  <c r="AF72" i="1"/>
  <c r="L73" i="1"/>
  <c r="AB73" i="1" s="1"/>
  <c r="AE73" i="1" s="1"/>
  <c r="B75" i="1"/>
  <c r="D75" i="1"/>
  <c r="AK73" i="1"/>
  <c r="E74" i="1"/>
  <c r="F74" i="1" s="1"/>
  <c r="C74" i="1"/>
  <c r="AI73" i="1" l="1"/>
  <c r="AJ73" i="1"/>
  <c r="AC73" i="1"/>
  <c r="AG73" i="1"/>
  <c r="AF73" i="1"/>
  <c r="AD73" i="1"/>
  <c r="AH73" i="1"/>
  <c r="L74" i="1"/>
  <c r="AB74" i="1" s="1"/>
  <c r="AH74" i="1" s="1"/>
  <c r="C75" i="1"/>
  <c r="K75" i="1" s="1"/>
  <c r="E75" i="1"/>
  <c r="F75" i="1" s="1"/>
  <c r="D76" i="1"/>
  <c r="B76" i="1"/>
  <c r="AK74" i="1"/>
  <c r="AD74" i="1"/>
  <c r="AC74" i="1"/>
  <c r="AJ74" i="1"/>
  <c r="K74" i="1"/>
  <c r="AE74" i="1" l="1"/>
  <c r="AG74" i="1"/>
  <c r="AF74" i="1"/>
  <c r="L75" i="1"/>
  <c r="AB75" i="1" s="1"/>
  <c r="AJ75" i="1" s="1"/>
  <c r="AI74" i="1"/>
  <c r="B77" i="1"/>
  <c r="D77" i="1"/>
  <c r="AI75" i="1"/>
  <c r="AK75" i="1"/>
  <c r="AG75" i="1"/>
  <c r="AC75" i="1"/>
  <c r="AF75" i="1"/>
  <c r="AD75" i="1"/>
  <c r="E76" i="1"/>
  <c r="F76" i="1" s="1"/>
  <c r="C76" i="1"/>
  <c r="K76" i="1" s="1"/>
  <c r="AH75" i="1" l="1"/>
  <c r="AE75" i="1"/>
  <c r="L76" i="1"/>
  <c r="AB76" i="1" s="1"/>
  <c r="AH76" i="1" s="1"/>
  <c r="AK76" i="1"/>
  <c r="AG76" i="1"/>
  <c r="AC76" i="1"/>
  <c r="AI76" i="1"/>
  <c r="AF76" i="1"/>
  <c r="E77" i="1"/>
  <c r="F77" i="1" s="1"/>
  <c r="C77" i="1"/>
  <c r="D78" i="1"/>
  <c r="B78" i="1"/>
  <c r="AD76" i="1" l="1"/>
  <c r="AJ76" i="1"/>
  <c r="AE76" i="1"/>
  <c r="L77" i="1"/>
  <c r="AB77" i="1" s="1"/>
  <c r="AJ77" i="1" s="1"/>
  <c r="K77" i="1"/>
  <c r="AG77" i="1"/>
  <c r="AK77" i="1"/>
  <c r="D79" i="1"/>
  <c r="B79" i="1"/>
  <c r="E78" i="1"/>
  <c r="F78" i="1" s="1"/>
  <c r="C78" i="1"/>
  <c r="K78" i="1" s="1"/>
  <c r="AD77" i="1" l="1"/>
  <c r="AC77" i="1"/>
  <c r="AI77" i="1"/>
  <c r="AH77" i="1"/>
  <c r="AE77" i="1"/>
  <c r="AF77" i="1"/>
  <c r="L78" i="1"/>
  <c r="AB78" i="1" s="1"/>
  <c r="AC78" i="1" s="1"/>
  <c r="C79" i="1"/>
  <c r="K79" i="1" s="1"/>
  <c r="E79" i="1"/>
  <c r="F79" i="1" s="1"/>
  <c r="AE78" i="1"/>
  <c r="AK78" i="1"/>
  <c r="AG78" i="1"/>
  <c r="AF78" i="1"/>
  <c r="AJ78" i="1"/>
  <c r="AD78" i="1"/>
  <c r="B80" i="1"/>
  <c r="D80" i="1"/>
  <c r="AI78" i="1" l="1"/>
  <c r="L79" i="1"/>
  <c r="AB79" i="1" s="1"/>
  <c r="AI79" i="1" s="1"/>
  <c r="AH78" i="1"/>
  <c r="AG79" i="1"/>
  <c r="AK79" i="1"/>
  <c r="AF79" i="1"/>
  <c r="C80" i="1"/>
  <c r="K80" i="1" s="1"/>
  <c r="E80" i="1"/>
  <c r="F80" i="1" s="1"/>
  <c r="D81" i="1"/>
  <c r="B81" i="1"/>
  <c r="AJ79" i="1" l="1"/>
  <c r="AH79" i="1"/>
  <c r="AC79" i="1"/>
  <c r="AD79" i="1"/>
  <c r="AE79" i="1"/>
  <c r="AG80" i="1"/>
  <c r="AC80" i="1"/>
  <c r="E81" i="1"/>
  <c r="F81" i="1" s="1"/>
  <c r="C81" i="1"/>
  <c r="K81" i="1" s="1"/>
  <c r="L80" i="1"/>
  <c r="AB80" i="1" s="1"/>
  <c r="AF80" i="1" s="1"/>
  <c r="D82" i="1"/>
  <c r="B82" i="1"/>
  <c r="AK80" i="1" l="1"/>
  <c r="AE80" i="1"/>
  <c r="AH80" i="1"/>
  <c r="AJ80" i="1"/>
  <c r="AD80" i="1"/>
  <c r="L81" i="1"/>
  <c r="AB81" i="1" s="1"/>
  <c r="AD81" i="1" s="1"/>
  <c r="AI80" i="1"/>
  <c r="E82" i="1"/>
  <c r="F82" i="1" s="1"/>
  <c r="C82" i="1"/>
  <c r="K82" i="1" s="1"/>
  <c r="B83" i="1"/>
  <c r="D83" i="1"/>
  <c r="AI81" i="1"/>
  <c r="AK81" i="1"/>
  <c r="AC81" i="1"/>
  <c r="AH81" i="1"/>
  <c r="AJ81" i="1" l="1"/>
  <c r="AF81" i="1"/>
  <c r="AE81" i="1"/>
  <c r="AG81" i="1"/>
  <c r="L82" i="1"/>
  <c r="AB82" i="1" s="1"/>
  <c r="AH82" i="1" s="1"/>
  <c r="D84" i="1"/>
  <c r="B84" i="1"/>
  <c r="C83" i="1"/>
  <c r="E83" i="1"/>
  <c r="F83" i="1" s="1"/>
  <c r="AG82" i="1"/>
  <c r="AC82" i="1"/>
  <c r="AD82" i="1"/>
  <c r="AK82" i="1"/>
  <c r="AI82" i="1" l="1"/>
  <c r="AE82" i="1"/>
  <c r="AF82" i="1"/>
  <c r="AJ82" i="1"/>
  <c r="L83" i="1"/>
  <c r="AB83" i="1" s="1"/>
  <c r="AC83" i="1" s="1"/>
  <c r="K83" i="1"/>
  <c r="E84" i="1"/>
  <c r="F84" i="1" s="1"/>
  <c r="C84" i="1"/>
  <c r="K84" i="1" s="1"/>
  <c r="AJ83" i="1"/>
  <c r="AF83" i="1"/>
  <c r="AH83" i="1"/>
  <c r="AK83" i="1"/>
  <c r="AE83" i="1"/>
  <c r="B85" i="1"/>
  <c r="D85" i="1"/>
  <c r="AI83" i="1" l="1"/>
  <c r="AG83" i="1"/>
  <c r="AD83" i="1"/>
  <c r="E85" i="1"/>
  <c r="F85" i="1" s="1"/>
  <c r="C85" i="1"/>
  <c r="K85" i="1" s="1"/>
  <c r="AI84" i="1"/>
  <c r="D86" i="1"/>
  <c r="B86" i="1"/>
  <c r="L84" i="1"/>
  <c r="AB84" i="1" s="1"/>
  <c r="AK84" i="1" s="1"/>
  <c r="AC84" i="1" l="1"/>
  <c r="AH84" i="1"/>
  <c r="AF84" i="1"/>
  <c r="AE84" i="1"/>
  <c r="AJ84" i="1"/>
  <c r="AD84" i="1"/>
  <c r="AG84" i="1"/>
  <c r="L85" i="1"/>
  <c r="AB85" i="1" s="1"/>
  <c r="AC85" i="1" s="1"/>
  <c r="D87" i="1"/>
  <c r="B87" i="1"/>
  <c r="E86" i="1"/>
  <c r="F86" i="1" s="1"/>
  <c r="C86" i="1"/>
  <c r="K86" i="1" s="1"/>
  <c r="AG85" i="1"/>
  <c r="AE85" i="1"/>
  <c r="AF85" i="1"/>
  <c r="AI85" i="1" l="1"/>
  <c r="AK85" i="1"/>
  <c r="AJ85" i="1"/>
  <c r="AD85" i="1"/>
  <c r="AH85" i="1"/>
  <c r="AG86" i="1"/>
  <c r="L86" i="1"/>
  <c r="AB86" i="1" s="1"/>
  <c r="AI86" i="1" s="1"/>
  <c r="B88" i="1"/>
  <c r="D88" i="1"/>
  <c r="C87" i="1"/>
  <c r="K87" i="1" s="1"/>
  <c r="E87" i="1"/>
  <c r="F87" i="1" s="1"/>
  <c r="AC86" i="1" l="1"/>
  <c r="AD86" i="1"/>
  <c r="AK86" i="1"/>
  <c r="AH86" i="1"/>
  <c r="AE86" i="1"/>
  <c r="AF86" i="1"/>
  <c r="AJ86" i="1"/>
  <c r="L87" i="1"/>
  <c r="AB87" i="1" s="1"/>
  <c r="AG87" i="1" s="1"/>
  <c r="C88" i="1"/>
  <c r="E88" i="1"/>
  <c r="F88" i="1" s="1"/>
  <c r="AC87" i="1"/>
  <c r="AI87" i="1"/>
  <c r="AF87" i="1"/>
  <c r="D89" i="1"/>
  <c r="B89" i="1"/>
  <c r="AK87" i="1" l="1"/>
  <c r="AJ87" i="1"/>
  <c r="AH87" i="1"/>
  <c r="AE87" i="1"/>
  <c r="AD87" i="1"/>
  <c r="L88" i="1"/>
  <c r="AB88" i="1" s="1"/>
  <c r="AF88" i="1" s="1"/>
  <c r="K88" i="1"/>
  <c r="D90" i="1"/>
  <c r="B90" i="1"/>
  <c r="AJ88" i="1"/>
  <c r="AE88" i="1"/>
  <c r="AC88" i="1"/>
  <c r="AG88" i="1"/>
  <c r="AD88" i="1"/>
  <c r="E89" i="1"/>
  <c r="F89" i="1" s="1"/>
  <c r="C89" i="1"/>
  <c r="AH88" i="1" l="1"/>
  <c r="AK88" i="1"/>
  <c r="AI88" i="1"/>
  <c r="L89" i="1"/>
  <c r="AB89" i="1" s="1"/>
  <c r="AI89" i="1" s="1"/>
  <c r="B91" i="1"/>
  <c r="D91" i="1"/>
  <c r="E90" i="1"/>
  <c r="F90" i="1" s="1"/>
  <c r="C90" i="1"/>
  <c r="K90" i="1" s="1"/>
  <c r="K89" i="1"/>
  <c r="AH89" i="1"/>
  <c r="AD89" i="1"/>
  <c r="AK89" i="1"/>
  <c r="AC89" i="1"/>
  <c r="AG89" i="1" l="1"/>
  <c r="AJ89" i="1"/>
  <c r="AF89" i="1"/>
  <c r="AE89" i="1"/>
  <c r="C91" i="1"/>
  <c r="K91" i="1" s="1"/>
  <c r="E91" i="1"/>
  <c r="F91" i="1" s="1"/>
  <c r="L90" i="1"/>
  <c r="AB90" i="1" s="1"/>
  <c r="AD90" i="1" s="1"/>
  <c r="AC90" i="1"/>
  <c r="AF90" i="1"/>
  <c r="AK90" i="1"/>
  <c r="AG90" i="1"/>
  <c r="D92" i="1"/>
  <c r="B92" i="1"/>
  <c r="AJ90" i="1" l="1"/>
  <c r="AH90" i="1"/>
  <c r="AE90" i="1"/>
  <c r="AI90" i="1"/>
  <c r="B93" i="1"/>
  <c r="D93" i="1"/>
  <c r="E92" i="1"/>
  <c r="F92" i="1" s="1"/>
  <c r="C92" i="1"/>
  <c r="L91" i="1"/>
  <c r="AB91" i="1" s="1"/>
  <c r="AJ91" i="1" s="1"/>
  <c r="AD91" i="1"/>
  <c r="AI91" i="1"/>
  <c r="AG91" i="1"/>
  <c r="AC91" i="1" l="1"/>
  <c r="AK91" i="1"/>
  <c r="AE91" i="1"/>
  <c r="AH91" i="1"/>
  <c r="L92" i="1"/>
  <c r="AB92" i="1" s="1"/>
  <c r="AD92" i="1" s="1"/>
  <c r="AF91" i="1"/>
  <c r="K92" i="1"/>
  <c r="AI92" i="1"/>
  <c r="AE92" i="1"/>
  <c r="AK92" i="1"/>
  <c r="AG92" i="1"/>
  <c r="AC92" i="1"/>
  <c r="AJ92" i="1"/>
  <c r="AF92" i="1"/>
  <c r="E93" i="1"/>
  <c r="F93" i="1" s="1"/>
  <c r="C93" i="1"/>
  <c r="D94" i="1"/>
  <c r="B94" i="1"/>
  <c r="AH92" i="1" l="1"/>
  <c r="L93" i="1"/>
  <c r="AB93" i="1" s="1"/>
  <c r="AD93" i="1" s="1"/>
  <c r="E94" i="1"/>
  <c r="F94" i="1" s="1"/>
  <c r="C94" i="1"/>
  <c r="AG93" i="1"/>
  <c r="AC93" i="1"/>
  <c r="AI93" i="1"/>
  <c r="AH93" i="1"/>
  <c r="AF93" i="1"/>
  <c r="K93" i="1"/>
  <c r="D95" i="1"/>
  <c r="B95" i="1"/>
  <c r="AE93" i="1" l="1"/>
  <c r="AK93" i="1"/>
  <c r="AJ93" i="1"/>
  <c r="L94" i="1"/>
  <c r="AB94" i="1" s="1"/>
  <c r="AH94" i="1" s="1"/>
  <c r="K94" i="1"/>
  <c r="C95" i="1"/>
  <c r="K95" i="1" s="1"/>
  <c r="E95" i="1"/>
  <c r="F95" i="1" s="1"/>
  <c r="AG94" i="1"/>
  <c r="B96" i="1"/>
  <c r="D96" i="1"/>
  <c r="AE94" i="1"/>
  <c r="AC94" i="1"/>
  <c r="AF94" i="1"/>
  <c r="AD94" i="1"/>
  <c r="AI94" i="1"/>
  <c r="AK94" i="1" l="1"/>
  <c r="AJ94" i="1"/>
  <c r="L95" i="1"/>
  <c r="AB95" i="1" s="1"/>
  <c r="AE95" i="1" s="1"/>
  <c r="E96" i="1"/>
  <c r="F96" i="1" s="1"/>
  <c r="C96" i="1"/>
  <c r="K96" i="1" s="1"/>
  <c r="B97" i="1"/>
  <c r="D97" i="1"/>
  <c r="AF95" i="1"/>
  <c r="AC95" i="1"/>
  <c r="AG95" i="1" l="1"/>
  <c r="AK95" i="1"/>
  <c r="AI95" i="1"/>
  <c r="AD95" i="1"/>
  <c r="AH95" i="1"/>
  <c r="AJ95" i="1"/>
  <c r="AC96" i="1"/>
  <c r="AI96" i="1"/>
  <c r="C97" i="1"/>
  <c r="E97" i="1"/>
  <c r="F97" i="1" s="1"/>
  <c r="L96" i="1"/>
  <c r="AB96" i="1" s="1"/>
  <c r="AJ96" i="1" s="1"/>
  <c r="D98" i="1"/>
  <c r="B98" i="1"/>
  <c r="AF96" i="1" l="1"/>
  <c r="AG96" i="1"/>
  <c r="AD96" i="1"/>
  <c r="AK96" i="1"/>
  <c r="AE96" i="1"/>
  <c r="AH96" i="1"/>
  <c r="L97" i="1"/>
  <c r="AB97" i="1" s="1"/>
  <c r="AH97" i="1" s="1"/>
  <c r="D99" i="1"/>
  <c r="B99" i="1"/>
  <c r="C98" i="1"/>
  <c r="K98" i="1" s="1"/>
  <c r="E98" i="1"/>
  <c r="F98" i="1" s="1"/>
  <c r="AJ97" i="1"/>
  <c r="AD97" i="1"/>
  <c r="AK97" i="1"/>
  <c r="AC97" i="1"/>
  <c r="AG97" i="1"/>
  <c r="AE97" i="1"/>
  <c r="K97" i="1"/>
  <c r="AF97" i="1" l="1"/>
  <c r="AI97" i="1"/>
  <c r="L98" i="1"/>
  <c r="AB98" i="1" s="1"/>
  <c r="AJ98" i="1" s="1"/>
  <c r="E99" i="1"/>
  <c r="F99" i="1" s="1"/>
  <c r="C99" i="1"/>
  <c r="K99" i="1" s="1"/>
  <c r="AK98" i="1"/>
  <c r="AI98" i="1"/>
  <c r="AG98" i="1"/>
  <c r="AC98" i="1"/>
  <c r="D100" i="1"/>
  <c r="B100" i="1"/>
  <c r="AD98" i="1" l="1"/>
  <c r="AF98" i="1"/>
  <c r="AH98" i="1"/>
  <c r="AE98" i="1"/>
  <c r="E100" i="1"/>
  <c r="F100" i="1" s="1"/>
  <c r="C100" i="1"/>
  <c r="K100" i="1" s="1"/>
  <c r="AF99" i="1"/>
  <c r="AI99" i="1"/>
  <c r="AG99" i="1"/>
  <c r="D101" i="1"/>
  <c r="B101" i="1"/>
  <c r="L99" i="1"/>
  <c r="AB99" i="1" s="1"/>
  <c r="AE99" i="1" s="1"/>
  <c r="AD99" i="1" l="1"/>
  <c r="AK99" i="1"/>
  <c r="AH99" i="1"/>
  <c r="AC99" i="1"/>
  <c r="AJ99" i="1"/>
  <c r="D102" i="1"/>
  <c r="B102" i="1"/>
  <c r="L100" i="1"/>
  <c r="AB100" i="1" s="1"/>
  <c r="AG100" i="1" s="1"/>
  <c r="E101" i="1"/>
  <c r="F101" i="1" s="1"/>
  <c r="C101" i="1"/>
  <c r="K101" i="1" s="1"/>
  <c r="AK100" i="1"/>
  <c r="AF100" i="1"/>
  <c r="AC100" i="1"/>
  <c r="AJ100" i="1" l="1"/>
  <c r="AH100" i="1"/>
  <c r="AI100" i="1"/>
  <c r="AE100" i="1"/>
  <c r="AD100" i="1"/>
  <c r="L101" i="1"/>
  <c r="AB101" i="1" s="1"/>
  <c r="AJ101" i="1" s="1"/>
  <c r="C102" i="1"/>
  <c r="E102" i="1"/>
  <c r="F102" i="1" s="1"/>
  <c r="AE101" i="1"/>
  <c r="AK101" i="1"/>
  <c r="AC101" i="1"/>
  <c r="AD101" i="1"/>
  <c r="D103" i="1"/>
  <c r="B103" i="1"/>
  <c r="AI101" i="1" l="1"/>
  <c r="AF101" i="1"/>
  <c r="AG101" i="1"/>
  <c r="AH101" i="1"/>
  <c r="L102" i="1"/>
  <c r="AB102" i="1" s="1"/>
  <c r="AJ102" i="1" s="1"/>
  <c r="C103" i="1"/>
  <c r="K103" i="1" s="1"/>
  <c r="E103" i="1"/>
  <c r="F103" i="1" s="1"/>
  <c r="K102" i="1"/>
  <c r="B104" i="1"/>
  <c r="D104" i="1"/>
  <c r="AK102" i="1"/>
  <c r="AG102" i="1"/>
  <c r="AC102" i="1"/>
  <c r="AI102" i="1"/>
  <c r="AE102" i="1"/>
  <c r="AD102" i="1"/>
  <c r="AH102" i="1"/>
  <c r="AF102" i="1" l="1"/>
  <c r="E104" i="1"/>
  <c r="F104" i="1" s="1"/>
  <c r="C104" i="1"/>
  <c r="K104" i="1" s="1"/>
  <c r="D105" i="1"/>
  <c r="B105" i="1"/>
  <c r="AI103" i="1"/>
  <c r="L103" i="1"/>
  <c r="AB103" i="1" s="1"/>
  <c r="AJ103" i="1" s="1"/>
  <c r="AF103" i="1" l="1"/>
  <c r="AC103" i="1"/>
  <c r="AE103" i="1"/>
  <c r="AH103" i="1"/>
  <c r="AD103" i="1"/>
  <c r="AG103" i="1"/>
  <c r="AK103" i="1"/>
  <c r="C105" i="1"/>
  <c r="K105" i="1" s="1"/>
  <c r="E105" i="1"/>
  <c r="F105" i="1" s="1"/>
  <c r="AK104" i="1"/>
  <c r="L104" i="1"/>
  <c r="AB104" i="1" s="1"/>
  <c r="AD104" i="1" s="1"/>
  <c r="D106" i="1"/>
  <c r="B106" i="1"/>
  <c r="AH104" i="1" l="1"/>
  <c r="AF104" i="1"/>
  <c r="AI104" i="1"/>
  <c r="AG104" i="1"/>
  <c r="AE104" i="1"/>
  <c r="AJ104" i="1"/>
  <c r="AC104" i="1"/>
  <c r="L105" i="1"/>
  <c r="AB105" i="1" s="1"/>
  <c r="AI105" i="1" s="1"/>
  <c r="C106" i="1"/>
  <c r="K106" i="1" s="1"/>
  <c r="E106" i="1"/>
  <c r="F106" i="1" s="1"/>
  <c r="D107" i="1"/>
  <c r="B107" i="1"/>
  <c r="AG105" i="1"/>
  <c r="AD105" i="1"/>
  <c r="AC105" i="1" l="1"/>
  <c r="AH105" i="1"/>
  <c r="AE105" i="1"/>
  <c r="AK105" i="1"/>
  <c r="AJ105" i="1"/>
  <c r="AF105" i="1"/>
  <c r="L106" i="1"/>
  <c r="AB106" i="1" s="1"/>
  <c r="AF106" i="1" s="1"/>
  <c r="AK106" i="1"/>
  <c r="AG106" i="1"/>
  <c r="AI106" i="1"/>
  <c r="AD106" i="1"/>
  <c r="AE106" i="1"/>
  <c r="D108" i="1"/>
  <c r="B108" i="1"/>
  <c r="C107" i="1"/>
  <c r="E107" i="1"/>
  <c r="F107" i="1" s="1"/>
  <c r="AH106" i="1" l="1"/>
  <c r="AJ106" i="1"/>
  <c r="AC106" i="1"/>
  <c r="L107" i="1"/>
  <c r="AB107" i="1" s="1"/>
  <c r="AJ107" i="1" s="1"/>
  <c r="K107" i="1"/>
  <c r="E108" i="1"/>
  <c r="F108" i="1" s="1"/>
  <c r="C108" i="1"/>
  <c r="AI107" i="1"/>
  <c r="AK107" i="1"/>
  <c r="AG107" i="1"/>
  <c r="AF107" i="1"/>
  <c r="AH107" i="1"/>
  <c r="D109" i="1"/>
  <c r="B109" i="1"/>
  <c r="AC107" i="1" l="1"/>
  <c r="AD107" i="1"/>
  <c r="L108" i="1"/>
  <c r="AB108" i="1" s="1"/>
  <c r="AJ108" i="1" s="1"/>
  <c r="AE107" i="1"/>
  <c r="E109" i="1"/>
  <c r="F109" i="1" s="1"/>
  <c r="C109" i="1"/>
  <c r="K109" i="1" s="1"/>
  <c r="AK108" i="1"/>
  <c r="AG108" i="1"/>
  <c r="AC108" i="1"/>
  <c r="AE108" i="1"/>
  <c r="AD108" i="1"/>
  <c r="D110" i="1"/>
  <c r="B110" i="1"/>
  <c r="K108" i="1"/>
  <c r="AI108" i="1" l="1"/>
  <c r="AF108" i="1"/>
  <c r="AH108" i="1"/>
  <c r="C110" i="1"/>
  <c r="E110" i="1"/>
  <c r="F110" i="1" s="1"/>
  <c r="L109" i="1"/>
  <c r="AB109" i="1" s="1"/>
  <c r="AI109" i="1" s="1"/>
  <c r="B111" i="1"/>
  <c r="D111" i="1"/>
  <c r="AF109" i="1"/>
  <c r="AC109" i="1" l="1"/>
  <c r="AG109" i="1"/>
  <c r="AH109" i="1"/>
  <c r="AK109" i="1"/>
  <c r="AJ109" i="1"/>
  <c r="AE109" i="1"/>
  <c r="AD109" i="1"/>
  <c r="L110" i="1"/>
  <c r="AB110" i="1" s="1"/>
  <c r="AK110" i="1" s="1"/>
  <c r="K110" i="1"/>
  <c r="C111" i="1"/>
  <c r="K111" i="1" s="1"/>
  <c r="E111" i="1"/>
  <c r="F111" i="1" s="1"/>
  <c r="D112" i="1"/>
  <c r="B112" i="1"/>
  <c r="AC110" i="1"/>
  <c r="AI110" i="1"/>
  <c r="AE110" i="1"/>
  <c r="AF110" i="1"/>
  <c r="AD110" i="1"/>
  <c r="AJ110" i="1" l="1"/>
  <c r="AH110" i="1"/>
  <c r="AG110" i="1"/>
  <c r="AC111" i="1"/>
  <c r="E112" i="1"/>
  <c r="F112" i="1" s="1"/>
  <c r="C112" i="1"/>
  <c r="K112" i="1" s="1"/>
  <c r="L111" i="1"/>
  <c r="AB111" i="1" s="1"/>
  <c r="AH111" i="1" s="1"/>
  <c r="D113" i="1"/>
  <c r="B113" i="1"/>
  <c r="AI111" i="1" l="1"/>
  <c r="AK111" i="1"/>
  <c r="AG111" i="1"/>
  <c r="AF111" i="1"/>
  <c r="AJ111" i="1"/>
  <c r="AE111" i="1"/>
  <c r="AD111" i="1"/>
  <c r="L112" i="1"/>
  <c r="AB112" i="1" s="1"/>
  <c r="AH112" i="1" s="1"/>
  <c r="C113" i="1"/>
  <c r="K113" i="1" s="1"/>
  <c r="E113" i="1"/>
  <c r="F113" i="1" s="1"/>
  <c r="D114" i="1"/>
  <c r="B114" i="1"/>
  <c r="AF112" i="1"/>
  <c r="AG112" i="1" l="1"/>
  <c r="AI112" i="1"/>
  <c r="AC112" i="1"/>
  <c r="AJ112" i="1"/>
  <c r="AE112" i="1"/>
  <c r="AD112" i="1"/>
  <c r="AK112" i="1"/>
  <c r="L113" i="1"/>
  <c r="AB113" i="1" s="1"/>
  <c r="AG113" i="1" s="1"/>
  <c r="C114" i="1"/>
  <c r="K114" i="1" s="1"/>
  <c r="E114" i="1"/>
  <c r="F114" i="1" s="1"/>
  <c r="AC113" i="1"/>
  <c r="AD113" i="1"/>
  <c r="AF113" i="1"/>
  <c r="B115" i="1"/>
  <c r="D115" i="1"/>
  <c r="AK113" i="1" l="1"/>
  <c r="AH113" i="1"/>
  <c r="AJ113" i="1"/>
  <c r="AE113" i="1"/>
  <c r="L114" i="1"/>
  <c r="AB114" i="1" s="1"/>
  <c r="AF114" i="1" s="1"/>
  <c r="AI113" i="1"/>
  <c r="C115" i="1"/>
  <c r="E115" i="1"/>
  <c r="F115" i="1" s="1"/>
  <c r="AJ114" i="1"/>
  <c r="AH114" i="1"/>
  <c r="AK114" i="1"/>
  <c r="AI114" i="1"/>
  <c r="AD114" i="1"/>
  <c r="B116" i="1"/>
  <c r="D116" i="1"/>
  <c r="AC114" i="1" l="1"/>
  <c r="AE114" i="1"/>
  <c r="AG114" i="1"/>
  <c r="L115" i="1"/>
  <c r="AB115" i="1" s="1"/>
  <c r="AI115" i="1" s="1"/>
  <c r="E116" i="1"/>
  <c r="F116" i="1" s="1"/>
  <c r="C116" i="1"/>
  <c r="K116" i="1" s="1"/>
  <c r="K115" i="1"/>
  <c r="B117" i="1"/>
  <c r="D117" i="1"/>
  <c r="AH115" i="1"/>
  <c r="AD115" i="1"/>
  <c r="AK115" i="1"/>
  <c r="AG115" i="1"/>
  <c r="AC115" i="1" l="1"/>
  <c r="AJ115" i="1"/>
  <c r="AE115" i="1"/>
  <c r="AF115" i="1"/>
  <c r="E117" i="1"/>
  <c r="F117" i="1" s="1"/>
  <c r="C117" i="1"/>
  <c r="AH116" i="1"/>
  <c r="AF116" i="1"/>
  <c r="AK116" i="1"/>
  <c r="D118" i="1"/>
  <c r="B118" i="1"/>
  <c r="L116" i="1"/>
  <c r="AB116" i="1" s="1"/>
  <c r="AC116" i="1" s="1"/>
  <c r="AG116" i="1" l="1"/>
  <c r="AI116" i="1"/>
  <c r="AD116" i="1"/>
  <c r="L117" i="1"/>
  <c r="AB117" i="1" s="1"/>
  <c r="AJ117" i="1" s="1"/>
  <c r="AE116" i="1"/>
  <c r="AJ116" i="1"/>
  <c r="B119" i="1"/>
  <c r="D119" i="1"/>
  <c r="C118" i="1"/>
  <c r="K118" i="1" s="1"/>
  <c r="E118" i="1"/>
  <c r="F118" i="1" s="1"/>
  <c r="AK117" i="1"/>
  <c r="AF117" i="1"/>
  <c r="AD117" i="1"/>
  <c r="AE117" i="1"/>
  <c r="AC117" i="1"/>
  <c r="K117" i="1"/>
  <c r="AG117" i="1" l="1"/>
  <c r="AH117" i="1"/>
  <c r="AI117" i="1"/>
  <c r="AK118" i="1"/>
  <c r="AC118" i="1"/>
  <c r="AF118" i="1"/>
  <c r="AD118" i="1"/>
  <c r="L118" i="1"/>
  <c r="AB118" i="1" s="1"/>
  <c r="AE118" i="1" s="1"/>
  <c r="E119" i="1"/>
  <c r="F119" i="1" s="1"/>
  <c r="C119" i="1"/>
  <c r="D120" i="1"/>
  <c r="B120" i="1"/>
  <c r="AJ118" i="1" l="1"/>
  <c r="AH118" i="1"/>
  <c r="AG118" i="1"/>
  <c r="L119" i="1"/>
  <c r="AB119" i="1" s="1"/>
  <c r="AI119" i="1" s="1"/>
  <c r="AI118" i="1"/>
  <c r="K119" i="1"/>
  <c r="B121" i="1"/>
  <c r="D121" i="1"/>
  <c r="E120" i="1"/>
  <c r="F120" i="1" s="1"/>
  <c r="C120" i="1"/>
  <c r="K120" i="1" s="1"/>
  <c r="AG119" i="1"/>
  <c r="AD119" i="1"/>
  <c r="AF119" i="1" l="1"/>
  <c r="AK119" i="1"/>
  <c r="AJ119" i="1"/>
  <c r="AC119" i="1"/>
  <c r="AH119" i="1"/>
  <c r="AE119" i="1"/>
  <c r="L120" i="1"/>
  <c r="AB120" i="1" s="1"/>
  <c r="AH120" i="1" s="1"/>
  <c r="AG120" i="1"/>
  <c r="AC120" i="1"/>
  <c r="AF120" i="1"/>
  <c r="AD120" i="1"/>
  <c r="C121" i="1"/>
  <c r="K121" i="1" s="1"/>
  <c r="E121" i="1"/>
  <c r="F121" i="1" s="1"/>
  <c r="B122" i="1"/>
  <c r="D122" i="1"/>
  <c r="AK120" i="1" l="1"/>
  <c r="AE120" i="1"/>
  <c r="AJ120" i="1"/>
  <c r="AI120" i="1"/>
  <c r="C122" i="1"/>
  <c r="K122" i="1" s="1"/>
  <c r="E122" i="1"/>
  <c r="F122" i="1" s="1"/>
  <c r="L121" i="1"/>
  <c r="AB121" i="1" s="1"/>
  <c r="AE121" i="1" s="1"/>
  <c r="AI121" i="1"/>
  <c r="AK121" i="1"/>
  <c r="AG121" i="1"/>
  <c r="AJ121" i="1"/>
  <c r="AF121" i="1"/>
  <c r="B123" i="1"/>
  <c r="D123" i="1"/>
  <c r="AC121" i="1" l="1"/>
  <c r="AH121" i="1"/>
  <c r="L122" i="1"/>
  <c r="AB122" i="1" s="1"/>
  <c r="AJ122" i="1" s="1"/>
  <c r="AD121" i="1"/>
  <c r="E123" i="1"/>
  <c r="F123" i="1" s="1"/>
  <c r="C123" i="1"/>
  <c r="AG122" i="1"/>
  <c r="AC122" i="1"/>
  <c r="AI122" i="1"/>
  <c r="AF122" i="1"/>
  <c r="AK122" i="1"/>
  <c r="B124" i="1"/>
  <c r="D124" i="1"/>
  <c r="AH122" i="1" l="1"/>
  <c r="AD122" i="1"/>
  <c r="AE122" i="1"/>
  <c r="L123" i="1"/>
  <c r="AB123" i="1" s="1"/>
  <c r="AE123" i="1" s="1"/>
  <c r="E124" i="1"/>
  <c r="F124" i="1" s="1"/>
  <c r="C124" i="1"/>
  <c r="K124" i="1" s="1"/>
  <c r="K123" i="1"/>
  <c r="AJ123" i="1"/>
  <c r="AD123" i="1"/>
  <c r="AG123" i="1"/>
  <c r="AK123" i="1"/>
  <c r="B125" i="1"/>
  <c r="D125" i="1"/>
  <c r="AC123" i="1" l="1"/>
  <c r="AF123" i="1"/>
  <c r="AH123" i="1"/>
  <c r="AI123" i="1"/>
  <c r="L124" i="1"/>
  <c r="AB124" i="1" s="1"/>
  <c r="AJ124" i="1" s="1"/>
  <c r="E125" i="1"/>
  <c r="F125" i="1" s="1"/>
  <c r="C125" i="1"/>
  <c r="B126" i="1"/>
  <c r="D126" i="1"/>
  <c r="AD124" i="1"/>
  <c r="AF124" i="1"/>
  <c r="AI124" i="1"/>
  <c r="AK124" i="1"/>
  <c r="AG124" i="1" l="1"/>
  <c r="AE124" i="1"/>
  <c r="AH124" i="1"/>
  <c r="AC124" i="1"/>
  <c r="L125" i="1"/>
  <c r="AB125" i="1" s="1"/>
  <c r="AF125" i="1" s="1"/>
  <c r="K125" i="1"/>
  <c r="C126" i="1"/>
  <c r="E126" i="1"/>
  <c r="F126" i="1" s="1"/>
  <c r="D127" i="1"/>
  <c r="B127" i="1"/>
  <c r="AK125" i="1"/>
  <c r="AC125" i="1"/>
  <c r="AG125" i="1" l="1"/>
  <c r="AJ125" i="1"/>
  <c r="AH125" i="1"/>
  <c r="AE125" i="1"/>
  <c r="L126" i="1"/>
  <c r="AB126" i="1" s="1"/>
  <c r="AG126" i="1" s="1"/>
  <c r="K126" i="1"/>
  <c r="AI125" i="1"/>
  <c r="AD125" i="1"/>
  <c r="AJ126" i="1"/>
  <c r="AK126" i="1"/>
  <c r="AI126" i="1"/>
  <c r="AD126" i="1"/>
  <c r="B128" i="1"/>
  <c r="D128" i="1"/>
  <c r="E127" i="1"/>
  <c r="F127" i="1" s="1"/>
  <c r="C127" i="1"/>
  <c r="AF126" i="1" l="1"/>
  <c r="AC126" i="1"/>
  <c r="AH126" i="1"/>
  <c r="AE126" i="1"/>
  <c r="L127" i="1"/>
  <c r="AB127" i="1" s="1"/>
  <c r="AG127" i="1" s="1"/>
  <c r="E128" i="1"/>
  <c r="F128" i="1" s="1"/>
  <c r="C128" i="1"/>
  <c r="K128" i="1" s="1"/>
  <c r="K127" i="1"/>
  <c r="D129" i="1"/>
  <c r="B129" i="1"/>
  <c r="AH127" i="1"/>
  <c r="AD127" i="1"/>
  <c r="AJ127" i="1"/>
  <c r="AF127" i="1"/>
  <c r="AE127" i="1"/>
  <c r="AC127" i="1"/>
  <c r="AI127" i="1" l="1"/>
  <c r="AK127" i="1"/>
  <c r="C129" i="1"/>
  <c r="K129" i="1" s="1"/>
  <c r="E129" i="1"/>
  <c r="F129" i="1" s="1"/>
  <c r="L128" i="1"/>
  <c r="AB128" i="1" s="1"/>
  <c r="AD128" i="1" s="1"/>
  <c r="D130" i="1"/>
  <c r="B130" i="1"/>
  <c r="AH128" i="1"/>
  <c r="AC128" i="1"/>
  <c r="AF128" i="1" l="1"/>
  <c r="AE128" i="1"/>
  <c r="AJ128" i="1"/>
  <c r="AG128" i="1"/>
  <c r="AK128" i="1"/>
  <c r="L129" i="1"/>
  <c r="AB129" i="1" s="1"/>
  <c r="AG129" i="1" s="1"/>
  <c r="AI128" i="1"/>
  <c r="C130" i="1"/>
  <c r="K130" i="1" s="1"/>
  <c r="E130" i="1"/>
  <c r="F130" i="1" s="1"/>
  <c r="AI129" i="1"/>
  <c r="AK129" i="1"/>
  <c r="AC129" i="1"/>
  <c r="AH129" i="1"/>
  <c r="D131" i="1"/>
  <c r="B131" i="1"/>
  <c r="AJ129" i="1" l="1"/>
  <c r="AF129" i="1"/>
  <c r="AE129" i="1"/>
  <c r="AD129" i="1"/>
  <c r="L130" i="1"/>
  <c r="AB130" i="1" s="1"/>
  <c r="AD130" i="1" s="1"/>
  <c r="D132" i="1"/>
  <c r="B132" i="1"/>
  <c r="AC130" i="1"/>
  <c r="AJ130" i="1"/>
  <c r="AK130" i="1"/>
  <c r="AI130" i="1"/>
  <c r="E131" i="1"/>
  <c r="F131" i="1" s="1"/>
  <c r="C131" i="1"/>
  <c r="K131" i="1" s="1"/>
  <c r="AF130" i="1" l="1"/>
  <c r="AE130" i="1"/>
  <c r="AG130" i="1"/>
  <c r="AH130" i="1"/>
  <c r="AD131" i="1"/>
  <c r="AC131" i="1"/>
  <c r="L131" i="1"/>
  <c r="AB131" i="1" s="1"/>
  <c r="AI131" i="1" s="1"/>
  <c r="E132" i="1"/>
  <c r="F132" i="1" s="1"/>
  <c r="C132" i="1"/>
  <c r="D133" i="1"/>
  <c r="B133" i="1"/>
  <c r="AK131" i="1" l="1"/>
  <c r="AG131" i="1"/>
  <c r="AH131" i="1"/>
  <c r="AJ131" i="1"/>
  <c r="AE131" i="1"/>
  <c r="L132" i="1"/>
  <c r="AB132" i="1" s="1"/>
  <c r="AG132" i="1" s="1"/>
  <c r="AF131" i="1"/>
  <c r="K132" i="1"/>
  <c r="E133" i="1"/>
  <c r="F133" i="1" s="1"/>
  <c r="C133" i="1"/>
  <c r="K133" i="1" s="1"/>
  <c r="AC132" i="1"/>
  <c r="AI132" i="1"/>
  <c r="AF132" i="1"/>
  <c r="AD132" i="1"/>
  <c r="D134" i="1"/>
  <c r="B134" i="1"/>
  <c r="AJ132" i="1" l="1"/>
  <c r="AK132" i="1"/>
  <c r="AH132" i="1"/>
  <c r="AE132" i="1"/>
  <c r="D135" i="1"/>
  <c r="B135" i="1"/>
  <c r="L133" i="1"/>
  <c r="AB133" i="1" s="1"/>
  <c r="AF133" i="1" s="1"/>
  <c r="C134" i="1"/>
  <c r="E134" i="1"/>
  <c r="F134" i="1" s="1"/>
  <c r="AD133" i="1"/>
  <c r="AK133" i="1"/>
  <c r="AG133" i="1"/>
  <c r="AH133" i="1" l="1"/>
  <c r="AC133" i="1"/>
  <c r="AJ133" i="1"/>
  <c r="AE133" i="1"/>
  <c r="AI133" i="1"/>
  <c r="L134" i="1"/>
  <c r="AB134" i="1" s="1"/>
  <c r="AF134" i="1" s="1"/>
  <c r="K134" i="1"/>
  <c r="C135" i="1"/>
  <c r="K135" i="1" s="1"/>
  <c r="E135" i="1"/>
  <c r="F135" i="1" s="1"/>
  <c r="AK134" i="1"/>
  <c r="AC134" i="1"/>
  <c r="AE134" i="1"/>
  <c r="AH134" i="1"/>
  <c r="B136" i="1"/>
  <c r="D136" i="1"/>
  <c r="AI134" i="1" l="1"/>
  <c r="AD134" i="1"/>
  <c r="AG134" i="1"/>
  <c r="AJ134" i="1"/>
  <c r="L135" i="1"/>
  <c r="AB135" i="1" s="1"/>
  <c r="AH135" i="1" s="1"/>
  <c r="E136" i="1"/>
  <c r="F136" i="1" s="1"/>
  <c r="C136" i="1"/>
  <c r="K136" i="1" s="1"/>
  <c r="AI135" i="1"/>
  <c r="AE135" i="1"/>
  <c r="AK135" i="1"/>
  <c r="AG135" i="1"/>
  <c r="D137" i="1"/>
  <c r="B137" i="1"/>
  <c r="AD135" i="1" l="1"/>
  <c r="AF135" i="1"/>
  <c r="AJ135" i="1"/>
  <c r="AC135" i="1"/>
  <c r="L136" i="1"/>
  <c r="AB136" i="1" s="1"/>
  <c r="AJ136" i="1" s="1"/>
  <c r="D138" i="1"/>
  <c r="B138" i="1"/>
  <c r="C137" i="1"/>
  <c r="K137" i="1" s="1"/>
  <c r="E137" i="1"/>
  <c r="F137" i="1" s="1"/>
  <c r="AG136" i="1"/>
  <c r="AC136" i="1"/>
  <c r="AD136" i="1"/>
  <c r="AH136" i="1"/>
  <c r="AK136" i="1"/>
  <c r="AF136" i="1"/>
  <c r="AE136" i="1" l="1"/>
  <c r="AI136" i="1"/>
  <c r="D139" i="1"/>
  <c r="B139" i="1"/>
  <c r="L137" i="1"/>
  <c r="AB137" i="1" s="1"/>
  <c r="AE137" i="1" s="1"/>
  <c r="AK137" i="1"/>
  <c r="AI137" i="1"/>
  <c r="AC137" i="1"/>
  <c r="AF137" i="1"/>
  <c r="C138" i="1"/>
  <c r="K138" i="1" s="1"/>
  <c r="E138" i="1"/>
  <c r="F138" i="1" s="1"/>
  <c r="AD137" i="1" l="1"/>
  <c r="AH137" i="1"/>
  <c r="AJ137" i="1"/>
  <c r="AG137" i="1"/>
  <c r="AC138" i="1"/>
  <c r="AF138" i="1"/>
  <c r="AD138" i="1"/>
  <c r="C139" i="1"/>
  <c r="E139" i="1"/>
  <c r="F139" i="1" s="1"/>
  <c r="L138" i="1"/>
  <c r="AB138" i="1" s="1"/>
  <c r="AH138" i="1" s="1"/>
  <c r="D140" i="1"/>
  <c r="B140" i="1"/>
  <c r="AK138" i="1" l="1"/>
  <c r="AI138" i="1"/>
  <c r="AJ138" i="1"/>
  <c r="AG138" i="1"/>
  <c r="L139" i="1"/>
  <c r="AB139" i="1" s="1"/>
  <c r="AJ139" i="1" s="1"/>
  <c r="AE138" i="1"/>
  <c r="K139" i="1"/>
  <c r="E140" i="1"/>
  <c r="F140" i="1" s="1"/>
  <c r="C140" i="1"/>
  <c r="K140" i="1" s="1"/>
  <c r="AH139" i="1"/>
  <c r="AF139" i="1"/>
  <c r="AI139" i="1"/>
  <c r="AG139" i="1"/>
  <c r="AK139" i="1"/>
  <c r="D141" i="1"/>
  <c r="B141" i="1"/>
  <c r="AC139" i="1" l="1"/>
  <c r="AD139" i="1"/>
  <c r="AE139" i="1"/>
  <c r="E141" i="1"/>
  <c r="F141" i="1" s="1"/>
  <c r="C141" i="1"/>
  <c r="K141" i="1" s="1"/>
  <c r="L140" i="1"/>
  <c r="AB140" i="1" s="1"/>
  <c r="AE140" i="1" s="1"/>
  <c r="D142" i="1"/>
  <c r="B142" i="1"/>
  <c r="AK140" i="1"/>
  <c r="AF140" i="1"/>
  <c r="AD140" i="1"/>
  <c r="AI140" i="1" l="1"/>
  <c r="AC140" i="1"/>
  <c r="AG140" i="1"/>
  <c r="AH140" i="1"/>
  <c r="AJ140" i="1"/>
  <c r="L141" i="1"/>
  <c r="AB141" i="1" s="1"/>
  <c r="AJ141" i="1" s="1"/>
  <c r="C142" i="1"/>
  <c r="K142" i="1" s="1"/>
  <c r="E142" i="1"/>
  <c r="F142" i="1" s="1"/>
  <c r="B143" i="1"/>
  <c r="D143" i="1"/>
  <c r="AC141" i="1"/>
  <c r="AF141" i="1"/>
  <c r="AD141" i="1"/>
  <c r="AI141" i="1" l="1"/>
  <c r="AG141" i="1"/>
  <c r="AE141" i="1"/>
  <c r="AH141" i="1"/>
  <c r="AK141" i="1"/>
  <c r="D144" i="1"/>
  <c r="B144" i="1"/>
  <c r="L142" i="1"/>
  <c r="AB142" i="1" s="1"/>
  <c r="AC142" i="1" s="1"/>
  <c r="C143" i="1"/>
  <c r="K143" i="1" s="1"/>
  <c r="E143" i="1"/>
  <c r="F143" i="1" s="1"/>
  <c r="AK142" i="1"/>
  <c r="AG142" i="1"/>
  <c r="AI142" i="1"/>
  <c r="AJ142" i="1"/>
  <c r="AF142" i="1" l="1"/>
  <c r="AD142" i="1"/>
  <c r="AH142" i="1"/>
  <c r="AE142" i="1"/>
  <c r="L143" i="1"/>
  <c r="AB143" i="1" s="1"/>
  <c r="AJ143" i="1" s="1"/>
  <c r="AD143" i="1"/>
  <c r="AG143" i="1"/>
  <c r="AF143" i="1"/>
  <c r="AC143" i="1"/>
  <c r="E144" i="1"/>
  <c r="F144" i="1" s="1"/>
  <c r="C144" i="1"/>
  <c r="K144" i="1" s="1"/>
  <c r="D145" i="1"/>
  <c r="B145" i="1"/>
  <c r="AI143" i="1" l="1"/>
  <c r="AE143" i="1"/>
  <c r="AH143" i="1"/>
  <c r="AK143" i="1"/>
  <c r="C145" i="1"/>
  <c r="E145" i="1"/>
  <c r="F145" i="1" s="1"/>
  <c r="AI144" i="1"/>
  <c r="AC144" i="1"/>
  <c r="L144" i="1"/>
  <c r="AB144" i="1" s="1"/>
  <c r="AE144" i="1" s="1"/>
  <c r="D146" i="1"/>
  <c r="B146" i="1"/>
  <c r="AG144" i="1" l="1"/>
  <c r="AH144" i="1"/>
  <c r="AF144" i="1"/>
  <c r="AK144" i="1"/>
  <c r="AD144" i="1"/>
  <c r="AJ144" i="1"/>
  <c r="L145" i="1"/>
  <c r="AB145" i="1" s="1"/>
  <c r="AJ145" i="1" s="1"/>
  <c r="AG145" i="1"/>
  <c r="AI145" i="1"/>
  <c r="AD145" i="1"/>
  <c r="AK145" i="1"/>
  <c r="AH145" i="1"/>
  <c r="AE145" i="1"/>
  <c r="K145" i="1"/>
  <c r="B147" i="1"/>
  <c r="D147" i="1"/>
  <c r="C146" i="1"/>
  <c r="K146" i="1" s="1"/>
  <c r="E146" i="1"/>
  <c r="F146" i="1" s="1"/>
  <c r="AF145" i="1" l="1"/>
  <c r="AC145" i="1"/>
  <c r="B148" i="1"/>
  <c r="D148" i="1"/>
  <c r="AK146" i="1"/>
  <c r="AC146" i="1"/>
  <c r="AF146" i="1"/>
  <c r="C147" i="1"/>
  <c r="E147" i="1"/>
  <c r="F147" i="1" s="1"/>
  <c r="L146" i="1"/>
  <c r="AB146" i="1" s="1"/>
  <c r="AH146" i="1" s="1"/>
  <c r="AD146" i="1" l="1"/>
  <c r="AI146" i="1"/>
  <c r="AJ146" i="1"/>
  <c r="AG146" i="1"/>
  <c r="AE146" i="1"/>
  <c r="L147" i="1"/>
  <c r="AB147" i="1" s="1"/>
  <c r="AE147" i="1" s="1"/>
  <c r="K147" i="1"/>
  <c r="AD147" i="1"/>
  <c r="AK147" i="1"/>
  <c r="E148" i="1"/>
  <c r="F148" i="1" s="1"/>
  <c r="C148" i="1"/>
  <c r="B149" i="1"/>
  <c r="D149" i="1"/>
  <c r="AF147" i="1" l="1"/>
  <c r="AC147" i="1"/>
  <c r="AJ147" i="1"/>
  <c r="AH147" i="1"/>
  <c r="AG147" i="1"/>
  <c r="AI147" i="1"/>
  <c r="L148" i="1"/>
  <c r="AB148" i="1" s="1"/>
  <c r="AJ148" i="1" s="1"/>
  <c r="K148" i="1"/>
  <c r="E149" i="1"/>
  <c r="F149" i="1" s="1"/>
  <c r="C149" i="1"/>
  <c r="K149" i="1" s="1"/>
  <c r="D150" i="1"/>
  <c r="B150" i="1"/>
  <c r="AK148" i="1"/>
  <c r="AE148" i="1"/>
  <c r="AD148" i="1"/>
  <c r="AF148" i="1" l="1"/>
  <c r="AG148" i="1"/>
  <c r="AI148" i="1"/>
  <c r="AH148" i="1"/>
  <c r="AC148" i="1"/>
  <c r="C150" i="1"/>
  <c r="K150" i="1" s="1"/>
  <c r="E150" i="1"/>
  <c r="F150" i="1" s="1"/>
  <c r="B151" i="1"/>
  <c r="D151" i="1"/>
  <c r="L149" i="1"/>
  <c r="AB149" i="1" s="1"/>
  <c r="AD149" i="1" s="1"/>
  <c r="AF149" i="1"/>
  <c r="AK149" i="1"/>
  <c r="AG149" i="1" l="1"/>
  <c r="AJ149" i="1"/>
  <c r="AI149" i="1"/>
  <c r="AE149" i="1"/>
  <c r="AC149" i="1"/>
  <c r="AH149" i="1"/>
  <c r="E151" i="1"/>
  <c r="F151" i="1" s="1"/>
  <c r="C151" i="1"/>
  <c r="K151" i="1" s="1"/>
  <c r="D152" i="1"/>
  <c r="B152" i="1"/>
  <c r="AC150" i="1"/>
  <c r="AI150" i="1"/>
  <c r="L150" i="1"/>
  <c r="AB150" i="1" s="1"/>
  <c r="AF150" i="1" s="1"/>
  <c r="AK150" i="1" l="1"/>
  <c r="AD150" i="1"/>
  <c r="AE150" i="1"/>
  <c r="AG150" i="1"/>
  <c r="AJ150" i="1"/>
  <c r="AH150" i="1"/>
  <c r="L151" i="1"/>
  <c r="AB151" i="1" s="1"/>
  <c r="AF151" i="1" s="1"/>
  <c r="B153" i="1"/>
  <c r="D153" i="1"/>
  <c r="E152" i="1"/>
  <c r="F152" i="1" s="1"/>
  <c r="C152" i="1"/>
  <c r="K152" i="1" s="1"/>
  <c r="AI151" i="1"/>
  <c r="AK151" i="1"/>
  <c r="AD151" i="1"/>
  <c r="AC151" i="1" l="1"/>
  <c r="AJ151" i="1"/>
  <c r="AE151" i="1"/>
  <c r="AH151" i="1"/>
  <c r="AG151" i="1"/>
  <c r="C153" i="1"/>
  <c r="K153" i="1" s="1"/>
  <c r="E153" i="1"/>
  <c r="F153" i="1" s="1"/>
  <c r="AI152" i="1"/>
  <c r="AD152" i="1"/>
  <c r="AF152" i="1"/>
  <c r="L152" i="1"/>
  <c r="AB152" i="1" s="1"/>
  <c r="AG152" i="1" s="1"/>
  <c r="B154" i="1"/>
  <c r="D154" i="1"/>
  <c r="AH152" i="1" l="1"/>
  <c r="AJ152" i="1"/>
  <c r="AC152" i="1"/>
  <c r="AK152" i="1"/>
  <c r="L153" i="1"/>
  <c r="AB153" i="1" s="1"/>
  <c r="AI153" i="1" s="1"/>
  <c r="AE152" i="1"/>
  <c r="B155" i="1"/>
  <c r="D155" i="1"/>
  <c r="AG153" i="1"/>
  <c r="AC153" i="1"/>
  <c r="AK153" i="1"/>
  <c r="C154" i="1"/>
  <c r="K154" i="1" s="1"/>
  <c r="E154" i="1"/>
  <c r="F154" i="1" s="1"/>
  <c r="AD153" i="1" l="1"/>
  <c r="AH153" i="1"/>
  <c r="AF153" i="1"/>
  <c r="AJ153" i="1"/>
  <c r="AE153" i="1"/>
  <c r="AK154" i="1"/>
  <c r="L154" i="1"/>
  <c r="AB154" i="1" s="1"/>
  <c r="AD154" i="1" s="1"/>
  <c r="E155" i="1"/>
  <c r="F155" i="1" s="1"/>
  <c r="C155" i="1"/>
  <c r="K155" i="1" s="1"/>
  <c r="B156" i="1"/>
  <c r="D156" i="1"/>
  <c r="AI154" i="1" l="1"/>
  <c r="AC154" i="1"/>
  <c r="AF154" i="1"/>
  <c r="AE154" i="1"/>
  <c r="AG154" i="1"/>
  <c r="AJ154" i="1"/>
  <c r="AH154" i="1"/>
  <c r="AC155" i="1"/>
  <c r="E156" i="1"/>
  <c r="F156" i="1" s="1"/>
  <c r="C156" i="1"/>
  <c r="K156" i="1" s="1"/>
  <c r="B157" i="1"/>
  <c r="D157" i="1"/>
  <c r="L155" i="1"/>
  <c r="AB155" i="1" s="1"/>
  <c r="AK155" i="1" s="1"/>
  <c r="AF155" i="1" l="1"/>
  <c r="AH155" i="1"/>
  <c r="AJ155" i="1"/>
  <c r="AE155" i="1"/>
  <c r="AD155" i="1"/>
  <c r="AI155" i="1"/>
  <c r="AG155" i="1"/>
  <c r="AK156" i="1"/>
  <c r="E157" i="1"/>
  <c r="F157" i="1" s="1"/>
  <c r="C157" i="1"/>
  <c r="K157" i="1" s="1"/>
  <c r="B158" i="1"/>
  <c r="D158" i="1"/>
  <c r="L156" i="1"/>
  <c r="AB156" i="1" s="1"/>
  <c r="AD156" i="1" s="1"/>
  <c r="AF156" i="1" l="1"/>
  <c r="AH156" i="1"/>
  <c r="AE156" i="1"/>
  <c r="AC156" i="1"/>
  <c r="AJ156" i="1"/>
  <c r="AG156" i="1"/>
  <c r="AI156" i="1"/>
  <c r="D159" i="1"/>
  <c r="B159" i="1"/>
  <c r="AF157" i="1"/>
  <c r="AD157" i="1"/>
  <c r="AK157" i="1"/>
  <c r="C158" i="1"/>
  <c r="K158" i="1" s="1"/>
  <c r="E158" i="1"/>
  <c r="F158" i="1" s="1"/>
  <c r="L157" i="1"/>
  <c r="AB157" i="1" s="1"/>
  <c r="AI157" i="1" s="1"/>
  <c r="AC157" i="1" l="1"/>
  <c r="AG157" i="1"/>
  <c r="AJ157" i="1"/>
  <c r="AE157" i="1"/>
  <c r="AH157" i="1"/>
  <c r="L158" i="1"/>
  <c r="AB158" i="1" s="1"/>
  <c r="AG158" i="1" s="1"/>
  <c r="AK158" i="1"/>
  <c r="AF158" i="1"/>
  <c r="AC158" i="1"/>
  <c r="E159" i="1"/>
  <c r="F159" i="1" s="1"/>
  <c r="C159" i="1"/>
  <c r="K159" i="1" s="1"/>
  <c r="B160" i="1"/>
  <c r="D160" i="1"/>
  <c r="AD158" i="1" l="1"/>
  <c r="AH158" i="1"/>
  <c r="AE158" i="1"/>
  <c r="L159" i="1"/>
  <c r="AB159" i="1" s="1"/>
  <c r="AF159" i="1" s="1"/>
  <c r="AI158" i="1"/>
  <c r="AJ158" i="1"/>
  <c r="E160" i="1"/>
  <c r="F160" i="1" s="1"/>
  <c r="C160" i="1"/>
  <c r="K160" i="1" s="1"/>
  <c r="B161" i="1"/>
  <c r="D161" i="1"/>
  <c r="AC159" i="1"/>
  <c r="AG159" i="1"/>
  <c r="AK159" i="1"/>
  <c r="AI159" i="1"/>
  <c r="AE159" i="1" l="1"/>
  <c r="AH159" i="1"/>
  <c r="AJ159" i="1"/>
  <c r="AD159" i="1"/>
  <c r="L160" i="1"/>
  <c r="AB160" i="1" s="1"/>
  <c r="AJ160" i="1" s="1"/>
  <c r="D162" i="1"/>
  <c r="B162" i="1"/>
  <c r="AC160" i="1"/>
  <c r="AI160" i="1"/>
  <c r="AG160" i="1"/>
  <c r="AD160" i="1"/>
  <c r="C161" i="1"/>
  <c r="K161" i="1" s="1"/>
  <c r="E161" i="1"/>
  <c r="F161" i="1" s="1"/>
  <c r="AH160" i="1" l="1"/>
  <c r="AE160" i="1"/>
  <c r="AK160" i="1"/>
  <c r="AF160" i="1"/>
  <c r="D163" i="1"/>
  <c r="B163" i="1"/>
  <c r="AK161" i="1"/>
  <c r="AG161" i="1"/>
  <c r="L161" i="1"/>
  <c r="AB161" i="1" s="1"/>
  <c r="AC161" i="1" s="1"/>
  <c r="C162" i="1"/>
  <c r="K162" i="1" s="1"/>
  <c r="E162" i="1"/>
  <c r="F162" i="1" s="1"/>
  <c r="AD161" i="1" l="1"/>
  <c r="AH161" i="1"/>
  <c r="AI161" i="1"/>
  <c r="AJ161" i="1"/>
  <c r="AF161" i="1"/>
  <c r="AE161" i="1"/>
  <c r="L162" i="1"/>
  <c r="AB162" i="1" s="1"/>
  <c r="AJ162" i="1" s="1"/>
  <c r="D164" i="1"/>
  <c r="B164" i="1"/>
  <c r="AF162" i="1"/>
  <c r="AG162" i="1"/>
  <c r="AI162" i="1"/>
  <c r="AD162" i="1"/>
  <c r="AC162" i="1"/>
  <c r="AH162" i="1"/>
  <c r="E163" i="1"/>
  <c r="F163" i="1" s="1"/>
  <c r="C163" i="1"/>
  <c r="K163" i="1" s="1"/>
  <c r="AE162" i="1" l="1"/>
  <c r="AK162" i="1"/>
  <c r="D165" i="1"/>
  <c r="B165" i="1"/>
  <c r="AF163" i="1"/>
  <c r="AK163" i="1"/>
  <c r="L163" i="1"/>
  <c r="AB163" i="1" s="1"/>
  <c r="AE163" i="1" s="1"/>
  <c r="E164" i="1"/>
  <c r="F164" i="1" s="1"/>
  <c r="C164" i="1"/>
  <c r="K164" i="1" s="1"/>
  <c r="AC163" i="1" l="1"/>
  <c r="AG163" i="1"/>
  <c r="AJ163" i="1"/>
  <c r="AH163" i="1"/>
  <c r="AI163" i="1"/>
  <c r="AD163" i="1"/>
  <c r="AD164" i="1"/>
  <c r="AK164" i="1"/>
  <c r="AF164" i="1"/>
  <c r="D166" i="1"/>
  <c r="B166" i="1"/>
  <c r="E165" i="1"/>
  <c r="F165" i="1" s="1"/>
  <c r="C165" i="1"/>
  <c r="K165" i="1" s="1"/>
  <c r="L164" i="1"/>
  <c r="AB164" i="1" s="1"/>
  <c r="AH164" i="1" s="1"/>
  <c r="AG164" i="1" l="1"/>
  <c r="AE164" i="1"/>
  <c r="AC164" i="1"/>
  <c r="AJ164" i="1"/>
  <c r="AI164" i="1"/>
  <c r="D167" i="1"/>
  <c r="B167" i="1"/>
  <c r="L165" i="1"/>
  <c r="AB165" i="1" s="1"/>
  <c r="AH165" i="1" s="1"/>
  <c r="AG165" i="1"/>
  <c r="AK165" i="1"/>
  <c r="C166" i="1"/>
  <c r="K166" i="1" s="1"/>
  <c r="E166" i="1"/>
  <c r="F166" i="1" s="1"/>
  <c r="AD165" i="1" l="1"/>
  <c r="AF165" i="1"/>
  <c r="AJ165" i="1"/>
  <c r="AC165" i="1"/>
  <c r="AE165" i="1"/>
  <c r="AI165" i="1"/>
  <c r="B168" i="1"/>
  <c r="D168" i="1"/>
  <c r="L166" i="1"/>
  <c r="AB166" i="1" s="1"/>
  <c r="AD166" i="1" s="1"/>
  <c r="C167" i="1"/>
  <c r="K167" i="1" s="1"/>
  <c r="E167" i="1"/>
  <c r="F167" i="1" s="1"/>
  <c r="AF166" i="1"/>
  <c r="AH166" i="1"/>
  <c r="AK166" i="1"/>
  <c r="AI166" i="1"/>
  <c r="AG166" i="1" l="1"/>
  <c r="AC166" i="1"/>
  <c r="AE166" i="1"/>
  <c r="AJ166" i="1"/>
  <c r="L167" i="1"/>
  <c r="AB167" i="1" s="1"/>
  <c r="AJ167" i="1" s="1"/>
  <c r="D169" i="1"/>
  <c r="B169" i="1"/>
  <c r="AI167" i="1"/>
  <c r="AC167" i="1"/>
  <c r="AF167" i="1"/>
  <c r="AK167" i="1"/>
  <c r="E168" i="1"/>
  <c r="F168" i="1" s="1"/>
  <c r="C168" i="1"/>
  <c r="AD167" i="1" l="1"/>
  <c r="AH167" i="1"/>
  <c r="L168" i="1"/>
  <c r="AB168" i="1" s="1"/>
  <c r="AJ168" i="1" s="1"/>
  <c r="AE167" i="1"/>
  <c r="K168" i="1"/>
  <c r="AG167" i="1"/>
  <c r="D170" i="1"/>
  <c r="B170" i="1"/>
  <c r="C169" i="1"/>
  <c r="K169" i="1" s="1"/>
  <c r="E169" i="1"/>
  <c r="F169" i="1" s="1"/>
  <c r="AK168" i="1"/>
  <c r="AG168" i="1"/>
  <c r="AI168" i="1"/>
  <c r="AF168" i="1"/>
  <c r="AC168" i="1" l="1"/>
  <c r="AH168" i="1"/>
  <c r="AD168" i="1"/>
  <c r="AE168" i="1"/>
  <c r="AH169" i="1"/>
  <c r="AC169" i="1"/>
  <c r="AG169" i="1"/>
  <c r="AD169" i="1"/>
  <c r="D171" i="1"/>
  <c r="B171" i="1"/>
  <c r="L169" i="1"/>
  <c r="AB169" i="1" s="1"/>
  <c r="AI169" i="1" s="1"/>
  <c r="C170" i="1"/>
  <c r="K170" i="1" s="1"/>
  <c r="E170" i="1"/>
  <c r="F170" i="1" s="1"/>
  <c r="AK169" i="1" l="1"/>
  <c r="AJ169" i="1"/>
  <c r="AE169" i="1"/>
  <c r="AF169" i="1"/>
  <c r="L170" i="1"/>
  <c r="AB170" i="1" s="1"/>
  <c r="AF170" i="1" s="1"/>
  <c r="AK170" i="1"/>
  <c r="D172" i="1"/>
  <c r="B172" i="1"/>
  <c r="C171" i="1"/>
  <c r="E171" i="1"/>
  <c r="F171" i="1" s="1"/>
  <c r="AC170" i="1" l="1"/>
  <c r="AD170" i="1"/>
  <c r="AH170" i="1"/>
  <c r="AE170" i="1"/>
  <c r="AJ170" i="1"/>
  <c r="AI170" i="1"/>
  <c r="AG170" i="1"/>
  <c r="L171" i="1"/>
  <c r="AB171" i="1" s="1"/>
  <c r="AG171" i="1" s="1"/>
  <c r="AF171" i="1"/>
  <c r="AC171" i="1"/>
  <c r="AE171" i="1"/>
  <c r="AD171" i="1"/>
  <c r="K171" i="1"/>
  <c r="D173" i="1"/>
  <c r="B173" i="1"/>
  <c r="E172" i="1"/>
  <c r="F172" i="1" s="1"/>
  <c r="C172" i="1"/>
  <c r="AK171" i="1" l="1"/>
  <c r="AJ171" i="1"/>
  <c r="AH171" i="1"/>
  <c r="AI171" i="1"/>
  <c r="L172" i="1"/>
  <c r="AB172" i="1" s="1"/>
  <c r="AG172" i="1" s="1"/>
  <c r="D174" i="1"/>
  <c r="B174" i="1"/>
  <c r="AI172" i="1"/>
  <c r="AE172" i="1"/>
  <c r="AK172" i="1"/>
  <c r="K172" i="1"/>
  <c r="E173" i="1"/>
  <c r="F173" i="1" s="1"/>
  <c r="C173" i="1"/>
  <c r="K173" i="1" s="1"/>
  <c r="AF172" i="1" l="1"/>
  <c r="AJ172" i="1"/>
  <c r="AC172" i="1"/>
  <c r="AD172" i="1"/>
  <c r="AH172" i="1"/>
  <c r="L173" i="1"/>
  <c r="AB173" i="1" s="1"/>
  <c r="AD173" i="1" s="1"/>
  <c r="AC173" i="1"/>
  <c r="C174" i="1"/>
  <c r="K174" i="1" s="1"/>
  <c r="E174" i="1"/>
  <c r="F174" i="1" s="1"/>
  <c r="B175" i="1"/>
  <c r="D175" i="1"/>
  <c r="AI173" i="1" l="1"/>
  <c r="AG173" i="1"/>
  <c r="AK173" i="1"/>
  <c r="AF173" i="1"/>
  <c r="AE173" i="1"/>
  <c r="AJ173" i="1"/>
  <c r="AH173" i="1"/>
  <c r="C175" i="1"/>
  <c r="K175" i="1" s="1"/>
  <c r="E175" i="1"/>
  <c r="F175" i="1" s="1"/>
  <c r="L174" i="1"/>
  <c r="AB174" i="1" s="1"/>
  <c r="AG174" i="1" s="1"/>
  <c r="AF174" i="1"/>
  <c r="AI174" i="1"/>
  <c r="AD174" i="1"/>
  <c r="AH174" i="1"/>
  <c r="AK174" i="1"/>
  <c r="D176" i="1"/>
  <c r="B176" i="1"/>
  <c r="AC174" i="1" l="1"/>
  <c r="AJ174" i="1"/>
  <c r="AE174" i="1"/>
  <c r="L175" i="1"/>
  <c r="AB175" i="1" s="1"/>
  <c r="AD175" i="1" s="1"/>
  <c r="D177" i="1"/>
  <c r="B177" i="1"/>
  <c r="E176" i="1"/>
  <c r="F176" i="1" s="1"/>
  <c r="C176" i="1"/>
  <c r="K176" i="1" s="1"/>
  <c r="AF175" i="1" l="1"/>
  <c r="AG175" i="1"/>
  <c r="AC175" i="1"/>
  <c r="AK175" i="1"/>
  <c r="AJ175" i="1"/>
  <c r="AH175" i="1"/>
  <c r="AE175" i="1"/>
  <c r="AI175" i="1"/>
  <c r="AG176" i="1"/>
  <c r="AC176" i="1"/>
  <c r="C177" i="1"/>
  <c r="K177" i="1" s="1"/>
  <c r="E177" i="1"/>
  <c r="F177" i="1" s="1"/>
  <c r="L176" i="1"/>
  <c r="AB176" i="1" s="1"/>
  <c r="AI176" i="1" s="1"/>
  <c r="D178" i="1"/>
  <c r="B178" i="1"/>
  <c r="AK176" i="1" l="1"/>
  <c r="AD176" i="1"/>
  <c r="AH176" i="1"/>
  <c r="AJ176" i="1"/>
  <c r="AF176" i="1"/>
  <c r="AE176" i="1"/>
  <c r="C178" i="1"/>
  <c r="K178" i="1" s="1"/>
  <c r="E178" i="1"/>
  <c r="F178" i="1" s="1"/>
  <c r="AI177" i="1"/>
  <c r="AG177" i="1"/>
  <c r="AK177" i="1"/>
  <c r="AH177" i="1"/>
  <c r="L177" i="1"/>
  <c r="AB177" i="1" s="1"/>
  <c r="AE177" i="1" s="1"/>
  <c r="B179" i="1"/>
  <c r="D179" i="1"/>
  <c r="AC177" i="1" l="1"/>
  <c r="AF177" i="1"/>
  <c r="AD177" i="1"/>
  <c r="L178" i="1"/>
  <c r="AB178" i="1" s="1"/>
  <c r="AF178" i="1" s="1"/>
  <c r="AJ177" i="1"/>
  <c r="AK178" i="1"/>
  <c r="AE178" i="1"/>
  <c r="AI178" i="1"/>
  <c r="AD178" i="1"/>
  <c r="C179" i="1"/>
  <c r="E179" i="1"/>
  <c r="F179" i="1" s="1"/>
  <c r="B180" i="1"/>
  <c r="D180" i="1"/>
  <c r="AG178" i="1" l="1"/>
  <c r="AC178" i="1"/>
  <c r="AJ178" i="1"/>
  <c r="AH178" i="1"/>
  <c r="L179" i="1"/>
  <c r="AB179" i="1" s="1"/>
  <c r="AH179" i="1" s="1"/>
  <c r="E180" i="1"/>
  <c r="F180" i="1" s="1"/>
  <c r="C180" i="1"/>
  <c r="K180" i="1" s="1"/>
  <c r="K179" i="1"/>
  <c r="AJ179" i="1"/>
  <c r="AG179" i="1"/>
  <c r="AI179" i="1"/>
  <c r="AD179" i="1"/>
  <c r="AC179" i="1"/>
  <c r="AK179" i="1"/>
  <c r="B181" i="1"/>
  <c r="D181" i="1"/>
  <c r="AF179" i="1" l="1"/>
  <c r="AE179" i="1"/>
  <c r="AK180" i="1"/>
  <c r="AF180" i="1"/>
  <c r="E181" i="1"/>
  <c r="F181" i="1" s="1"/>
  <c r="C181" i="1"/>
  <c r="K181" i="1" s="1"/>
  <c r="D182" i="1"/>
  <c r="B182" i="1"/>
  <c r="L180" i="1"/>
  <c r="AB180" i="1" s="1"/>
  <c r="AD180" i="1" s="1"/>
  <c r="AI180" i="1" l="1"/>
  <c r="AH180" i="1"/>
  <c r="AG180" i="1"/>
  <c r="AJ180" i="1"/>
  <c r="AE180" i="1"/>
  <c r="AC180" i="1"/>
  <c r="AD181" i="1"/>
  <c r="AI181" i="1"/>
  <c r="L181" i="1"/>
  <c r="AB181" i="1" s="1"/>
  <c r="AJ181" i="1" s="1"/>
  <c r="C182" i="1"/>
  <c r="K182" i="1" s="1"/>
  <c r="E182" i="1"/>
  <c r="F182" i="1" s="1"/>
  <c r="B183" i="1"/>
  <c r="D183" i="1"/>
  <c r="AF181" i="1" l="1"/>
  <c r="AG181" i="1"/>
  <c r="AC181" i="1"/>
  <c r="AE181" i="1"/>
  <c r="AH181" i="1"/>
  <c r="AK181" i="1"/>
  <c r="L182" i="1"/>
  <c r="AB182" i="1" s="1"/>
  <c r="AE182" i="1" s="1"/>
  <c r="E183" i="1"/>
  <c r="F183" i="1" s="1"/>
  <c r="C183" i="1"/>
  <c r="K183" i="1" s="1"/>
  <c r="D184" i="1"/>
  <c r="B184" i="1"/>
  <c r="AI182" i="1"/>
  <c r="AK182" i="1"/>
  <c r="AH182" i="1"/>
  <c r="AC182" i="1" l="1"/>
  <c r="AF182" i="1"/>
  <c r="AG182" i="1"/>
  <c r="AJ182" i="1"/>
  <c r="AD182" i="1"/>
  <c r="E184" i="1"/>
  <c r="F184" i="1" s="1"/>
  <c r="C184" i="1"/>
  <c r="K184" i="1" s="1"/>
  <c r="AK183" i="1"/>
  <c r="L183" i="1"/>
  <c r="AB183" i="1" s="1"/>
  <c r="AH183" i="1" s="1"/>
  <c r="B185" i="1"/>
  <c r="D185" i="1"/>
  <c r="AI183" i="1" l="1"/>
  <c r="AC183" i="1"/>
  <c r="AD183" i="1"/>
  <c r="AG183" i="1"/>
  <c r="AF183" i="1"/>
  <c r="AE183" i="1"/>
  <c r="AJ183" i="1"/>
  <c r="L184" i="1"/>
  <c r="AB184" i="1" s="1"/>
  <c r="AD184" i="1" s="1"/>
  <c r="C185" i="1"/>
  <c r="E185" i="1"/>
  <c r="F185" i="1" s="1"/>
  <c r="B186" i="1"/>
  <c r="D186" i="1"/>
  <c r="AF184" i="1"/>
  <c r="AG184" i="1"/>
  <c r="AK184" i="1"/>
  <c r="AH184" i="1" l="1"/>
  <c r="AI184" i="1"/>
  <c r="AC184" i="1"/>
  <c r="AE184" i="1"/>
  <c r="AJ184" i="1"/>
  <c r="L185" i="1"/>
  <c r="AB185" i="1" s="1"/>
  <c r="AI185" i="1" s="1"/>
  <c r="K185" i="1"/>
  <c r="AG185" i="1"/>
  <c r="AF185" i="1"/>
  <c r="AK185" i="1"/>
  <c r="C186" i="1"/>
  <c r="K186" i="1" s="1"/>
  <c r="E186" i="1"/>
  <c r="F186" i="1" s="1"/>
  <c r="B187" i="1"/>
  <c r="D187" i="1"/>
  <c r="AE185" i="1" l="1"/>
  <c r="AH185" i="1"/>
  <c r="AC185" i="1"/>
  <c r="AD185" i="1"/>
  <c r="AJ185" i="1"/>
  <c r="B188" i="1"/>
  <c r="D188" i="1"/>
  <c r="AK186" i="1"/>
  <c r="AI186" i="1"/>
  <c r="AG186" i="1"/>
  <c r="AD186" i="1"/>
  <c r="E187" i="1"/>
  <c r="F187" i="1" s="1"/>
  <c r="C187" i="1"/>
  <c r="K187" i="1" s="1"/>
  <c r="L186" i="1"/>
  <c r="AB186" i="1" s="1"/>
  <c r="AJ186" i="1" s="1"/>
  <c r="AF186" i="1" l="1"/>
  <c r="AC186" i="1"/>
  <c r="AH186" i="1"/>
  <c r="L187" i="1"/>
  <c r="AB187" i="1" s="1"/>
  <c r="AC187" i="1" s="1"/>
  <c r="AE186" i="1"/>
  <c r="B189" i="1"/>
  <c r="D189" i="1"/>
  <c r="AJ187" i="1"/>
  <c r="AF187" i="1"/>
  <c r="AK187" i="1"/>
  <c r="AE187" i="1"/>
  <c r="AH187" i="1"/>
  <c r="AG187" i="1"/>
  <c r="AD187" i="1"/>
  <c r="E188" i="1"/>
  <c r="F188" i="1" s="1"/>
  <c r="C188" i="1"/>
  <c r="K188" i="1" s="1"/>
  <c r="AI187" i="1" l="1"/>
  <c r="L188" i="1"/>
  <c r="AB188" i="1" s="1"/>
  <c r="AJ188" i="1" s="1"/>
  <c r="E189" i="1"/>
  <c r="F189" i="1" s="1"/>
  <c r="C189" i="1"/>
  <c r="AI188" i="1"/>
  <c r="AC188" i="1"/>
  <c r="AK188" i="1"/>
  <c r="AG188" i="1"/>
  <c r="AE188" i="1"/>
  <c r="B190" i="1"/>
  <c r="D190" i="1"/>
  <c r="AD188" i="1" l="1"/>
  <c r="L189" i="1"/>
  <c r="AB189" i="1" s="1"/>
  <c r="AE189" i="1" s="1"/>
  <c r="AH188" i="1"/>
  <c r="AF188" i="1"/>
  <c r="D191" i="1"/>
  <c r="B191" i="1"/>
  <c r="K189" i="1"/>
  <c r="C190" i="1"/>
  <c r="E190" i="1"/>
  <c r="F190" i="1" s="1"/>
  <c r="AH189" i="1"/>
  <c r="AI189" i="1"/>
  <c r="AK189" i="1"/>
  <c r="AG189" i="1" l="1"/>
  <c r="AF189" i="1"/>
  <c r="AC189" i="1"/>
  <c r="AD189" i="1"/>
  <c r="AJ189" i="1"/>
  <c r="L190" i="1"/>
  <c r="AB190" i="1" s="1"/>
  <c r="AG190" i="1" s="1"/>
  <c r="K190" i="1"/>
  <c r="AI190" i="1"/>
  <c r="AD190" i="1"/>
  <c r="AC190" i="1"/>
  <c r="AK190" i="1"/>
  <c r="D192" i="1"/>
  <c r="B192" i="1"/>
  <c r="E191" i="1"/>
  <c r="F191" i="1" s="1"/>
  <c r="C191" i="1"/>
  <c r="AH190" i="1" l="1"/>
  <c r="AF190" i="1"/>
  <c r="AJ190" i="1"/>
  <c r="AE190" i="1"/>
  <c r="L191" i="1"/>
  <c r="AB191" i="1" s="1"/>
  <c r="AH191" i="1" s="1"/>
  <c r="AK191" i="1"/>
  <c r="AG191" i="1"/>
  <c r="AF191" i="1"/>
  <c r="AC191" i="1"/>
  <c r="K191" i="1"/>
  <c r="D193" i="1"/>
  <c r="B193" i="1"/>
  <c r="E192" i="1"/>
  <c r="F192" i="1" s="1"/>
  <c r="C192" i="1"/>
  <c r="K192" i="1" s="1"/>
  <c r="AI191" i="1" l="1"/>
  <c r="AE191" i="1"/>
  <c r="AJ191" i="1"/>
  <c r="AD191" i="1"/>
  <c r="L192" i="1"/>
  <c r="AB192" i="1" s="1"/>
  <c r="AH192" i="1" s="1"/>
  <c r="C193" i="1"/>
  <c r="K193" i="1" s="1"/>
  <c r="E193" i="1"/>
  <c r="F193" i="1" s="1"/>
  <c r="D194" i="1"/>
  <c r="B194" i="1"/>
  <c r="AC192" i="1"/>
  <c r="AF192" i="1"/>
  <c r="AI192" i="1"/>
  <c r="AD192" i="1"/>
  <c r="AG192" i="1" l="1"/>
  <c r="AK192" i="1"/>
  <c r="AJ192" i="1"/>
  <c r="AE192" i="1"/>
  <c r="L193" i="1"/>
  <c r="AB193" i="1" s="1"/>
  <c r="AJ193" i="1" s="1"/>
  <c r="AI193" i="1"/>
  <c r="AK193" i="1"/>
  <c r="AH193" i="1"/>
  <c r="AC193" i="1"/>
  <c r="D195" i="1"/>
  <c r="B195" i="1"/>
  <c r="C194" i="1"/>
  <c r="K194" i="1" s="1"/>
  <c r="E194" i="1"/>
  <c r="F194" i="1" s="1"/>
  <c r="AD193" i="1" l="1"/>
  <c r="AE193" i="1"/>
  <c r="AG193" i="1"/>
  <c r="AF193" i="1"/>
  <c r="AK194" i="1"/>
  <c r="AF194" i="1"/>
  <c r="B196" i="1"/>
  <c r="D196" i="1"/>
  <c r="L194" i="1"/>
  <c r="AB194" i="1" s="1"/>
  <c r="AD194" i="1" s="1"/>
  <c r="C195" i="1"/>
  <c r="K195" i="1" s="1"/>
  <c r="E195" i="1"/>
  <c r="F195" i="1" s="1"/>
  <c r="AG194" i="1" l="1"/>
  <c r="AE194" i="1"/>
  <c r="AJ194" i="1"/>
  <c r="AH194" i="1"/>
  <c r="AC194" i="1"/>
  <c r="AI194" i="1"/>
  <c r="AD195" i="1"/>
  <c r="AK195" i="1"/>
  <c r="AC195" i="1"/>
  <c r="D197" i="1"/>
  <c r="B197" i="1"/>
  <c r="L195" i="1"/>
  <c r="AB195" i="1" s="1"/>
  <c r="AI195" i="1" s="1"/>
  <c r="E196" i="1"/>
  <c r="F196" i="1" s="1"/>
  <c r="C196" i="1"/>
  <c r="AF195" i="1" l="1"/>
  <c r="AG195" i="1"/>
  <c r="AJ195" i="1"/>
  <c r="AH195" i="1"/>
  <c r="AE195" i="1"/>
  <c r="L196" i="1"/>
  <c r="AB196" i="1" s="1"/>
  <c r="AF196" i="1" s="1"/>
  <c r="C197" i="1"/>
  <c r="K197" i="1" s="1"/>
  <c r="E197" i="1"/>
  <c r="F197" i="1" s="1"/>
  <c r="AC196" i="1"/>
  <c r="B198" i="1"/>
  <c r="D198" i="1"/>
  <c r="K196" i="1"/>
  <c r="AG196" i="1" l="1"/>
  <c r="AJ196" i="1"/>
  <c r="AH196" i="1"/>
  <c r="AE196" i="1"/>
  <c r="AK196" i="1"/>
  <c r="AD196" i="1"/>
  <c r="AI196" i="1"/>
  <c r="C198" i="1"/>
  <c r="K198" i="1" s="1"/>
  <c r="E198" i="1"/>
  <c r="F198" i="1" s="1"/>
  <c r="AC197" i="1"/>
  <c r="AF197" i="1"/>
  <c r="AK197" i="1"/>
  <c r="L197" i="1"/>
  <c r="AB197" i="1" s="1"/>
  <c r="AG197" i="1" s="1"/>
  <c r="D199" i="1"/>
  <c r="B199" i="1"/>
  <c r="AI197" i="1" l="1"/>
  <c r="AH197" i="1"/>
  <c r="AJ197" i="1"/>
  <c r="AE197" i="1"/>
  <c r="L198" i="1"/>
  <c r="AB198" i="1" s="1"/>
  <c r="AF198" i="1" s="1"/>
  <c r="AD197" i="1"/>
  <c r="AC198" i="1"/>
  <c r="AI198" i="1"/>
  <c r="AG198" i="1"/>
  <c r="E199" i="1"/>
  <c r="F199" i="1" s="1"/>
  <c r="C199" i="1"/>
  <c r="D200" i="1"/>
  <c r="B200" i="1"/>
  <c r="AD198" i="1" l="1"/>
  <c r="AK198" i="1"/>
  <c r="AH198" i="1"/>
  <c r="AJ198" i="1"/>
  <c r="AE198" i="1"/>
  <c r="L199" i="1"/>
  <c r="AB199" i="1" s="1"/>
  <c r="AD199" i="1" s="1"/>
  <c r="AI199" i="1"/>
  <c r="AG199" i="1"/>
  <c r="AK199" i="1"/>
  <c r="D201" i="1"/>
  <c r="B201" i="1"/>
  <c r="K199" i="1"/>
  <c r="E200" i="1"/>
  <c r="F200" i="1" s="1"/>
  <c r="C200" i="1"/>
  <c r="K200" i="1" s="1"/>
  <c r="AF199" i="1" l="1"/>
  <c r="AH199" i="1"/>
  <c r="AE199" i="1"/>
  <c r="AC199" i="1"/>
  <c r="AJ199" i="1"/>
  <c r="L200" i="1"/>
  <c r="AB200" i="1" s="1"/>
  <c r="AK200" i="1" s="1"/>
  <c r="C201" i="1"/>
  <c r="K201" i="1" s="1"/>
  <c r="E201" i="1"/>
  <c r="AD200" i="1"/>
  <c r="AI200" i="1"/>
  <c r="B202" i="1"/>
  <c r="D202" i="1"/>
  <c r="AC200" i="1" l="1"/>
  <c r="AG200" i="1"/>
  <c r="AF200" i="1"/>
  <c r="AH200" i="1"/>
  <c r="AE200" i="1"/>
  <c r="AJ200" i="1"/>
  <c r="C202" i="1"/>
  <c r="E202" i="1"/>
  <c r="F202" i="1" s="1"/>
  <c r="L201" i="1"/>
  <c r="AB201" i="1" s="1"/>
  <c r="F201" i="1"/>
  <c r="D203" i="1"/>
  <c r="B203" i="1"/>
  <c r="L202" i="1" l="1"/>
  <c r="AB202" i="1" s="1"/>
  <c r="AE202" i="1" s="1"/>
  <c r="K202" i="1"/>
  <c r="AD202" i="1"/>
  <c r="AI202" i="1"/>
  <c r="AF202" i="1"/>
  <c r="AC202" i="1"/>
  <c r="AK202" i="1"/>
  <c r="D204" i="1"/>
  <c r="B204" i="1"/>
  <c r="AJ201" i="1"/>
  <c r="AF201" i="1"/>
  <c r="AG201" i="1"/>
  <c r="AI201" i="1"/>
  <c r="AC201" i="1"/>
  <c r="AH201" i="1"/>
  <c r="AE201" i="1"/>
  <c r="AK201" i="1"/>
  <c r="E203" i="1"/>
  <c r="F203" i="1" s="1"/>
  <c r="C203" i="1"/>
  <c r="K203" i="1" s="1"/>
  <c r="AD201" i="1"/>
  <c r="AG202" i="1" l="1"/>
  <c r="AH202" i="1"/>
  <c r="AJ202" i="1"/>
  <c r="D205" i="1"/>
  <c r="B205" i="1"/>
  <c r="E204" i="1"/>
  <c r="F204" i="1" s="1"/>
  <c r="C204" i="1"/>
  <c r="K204" i="1" s="1"/>
  <c r="L203" i="1"/>
  <c r="AB203" i="1" s="1"/>
  <c r="AI203" i="1" s="1"/>
  <c r="AC203" i="1"/>
  <c r="AD203" i="1"/>
  <c r="AG203" i="1" l="1"/>
  <c r="AK203" i="1"/>
  <c r="AF203" i="1"/>
  <c r="AH203" i="1"/>
  <c r="AJ203" i="1"/>
  <c r="AE203" i="1"/>
  <c r="C205" i="1"/>
  <c r="K205" i="1" s="1"/>
  <c r="E205" i="1"/>
  <c r="F205" i="1" s="1"/>
  <c r="AC204" i="1"/>
  <c r="AG204" i="1"/>
  <c r="AK204" i="1"/>
  <c r="L204" i="1"/>
  <c r="AB204" i="1" s="1"/>
  <c r="AF204" i="1" s="1"/>
  <c r="D206" i="1"/>
  <c r="B206" i="1"/>
  <c r="AH204" i="1" l="1"/>
  <c r="AJ204" i="1"/>
  <c r="AE204" i="1"/>
  <c r="AD204" i="1"/>
  <c r="AI204" i="1"/>
  <c r="C206" i="1"/>
  <c r="K206" i="1" s="1"/>
  <c r="E206" i="1"/>
  <c r="F206" i="1" s="1"/>
  <c r="L205" i="1"/>
  <c r="AB205" i="1" s="1"/>
  <c r="AE205" i="1" s="1"/>
  <c r="AK205" i="1"/>
  <c r="AG205" i="1"/>
  <c r="AH205" i="1"/>
  <c r="AF205" i="1"/>
  <c r="B207" i="1"/>
  <c r="D207" i="1"/>
  <c r="AC205" i="1" l="1"/>
  <c r="AD205" i="1"/>
  <c r="AI205" i="1"/>
  <c r="AJ205" i="1"/>
  <c r="C207" i="1"/>
  <c r="K207" i="1" s="1"/>
  <c r="E207" i="1"/>
  <c r="F207" i="1" s="1"/>
  <c r="L206" i="1"/>
  <c r="AB206" i="1" s="1"/>
  <c r="AH206" i="1" s="1"/>
  <c r="B208" i="1"/>
  <c r="D208" i="1"/>
  <c r="AI206" i="1"/>
  <c r="AE206" i="1"/>
  <c r="AC206" i="1"/>
  <c r="AG206" i="1"/>
  <c r="AD206" i="1"/>
  <c r="AK206" i="1" l="1"/>
  <c r="AJ206" i="1"/>
  <c r="AF206" i="1"/>
  <c r="B209" i="1"/>
  <c r="D209" i="1"/>
  <c r="AC207" i="1"/>
  <c r="AK207" i="1"/>
  <c r="L207" i="1"/>
  <c r="AB207" i="1" s="1"/>
  <c r="AJ207" i="1" s="1"/>
  <c r="E208" i="1"/>
  <c r="F208" i="1" s="1"/>
  <c r="C208" i="1"/>
  <c r="AG207" i="1" l="1"/>
  <c r="AD207" i="1"/>
  <c r="AH207" i="1"/>
  <c r="AI207" i="1"/>
  <c r="AE207" i="1"/>
  <c r="AF207" i="1"/>
  <c r="L208" i="1"/>
  <c r="AB208" i="1" s="1"/>
  <c r="AH208" i="1" s="1"/>
  <c r="C209" i="1"/>
  <c r="K209" i="1" s="1"/>
  <c r="E209" i="1"/>
  <c r="F209" i="1" s="1"/>
  <c r="AF208" i="1"/>
  <c r="AC208" i="1"/>
  <c r="AK208" i="1"/>
  <c r="AD208" i="1"/>
  <c r="D210" i="1"/>
  <c r="B210" i="1"/>
  <c r="K208" i="1"/>
  <c r="AI208" i="1" l="1"/>
  <c r="AE208" i="1"/>
  <c r="AG208" i="1"/>
  <c r="AJ208" i="1"/>
  <c r="L209" i="1"/>
  <c r="AB209" i="1" s="1"/>
  <c r="AH209" i="1" s="1"/>
  <c r="B211" i="1"/>
  <c r="D211" i="1"/>
  <c r="C210" i="1"/>
  <c r="E210" i="1"/>
  <c r="F210" i="1" s="1"/>
  <c r="AK209" i="1"/>
  <c r="AC209" i="1"/>
  <c r="AE209" i="1"/>
  <c r="AF209" i="1" l="1"/>
  <c r="AJ209" i="1"/>
  <c r="AD209" i="1"/>
  <c r="AG209" i="1"/>
  <c r="AI209" i="1"/>
  <c r="L210" i="1"/>
  <c r="AB210" i="1" s="1"/>
  <c r="AH210" i="1" s="1"/>
  <c r="E211" i="1"/>
  <c r="F211" i="1" s="1"/>
  <c r="C211" i="1"/>
  <c r="K211" i="1" s="1"/>
  <c r="AD210" i="1"/>
  <c r="AK210" i="1"/>
  <c r="AC210" i="1"/>
  <c r="AI210" i="1"/>
  <c r="D212" i="1"/>
  <c r="B212" i="1"/>
  <c r="K210" i="1"/>
  <c r="AF210" i="1" l="1"/>
  <c r="AJ210" i="1"/>
  <c r="AE210" i="1"/>
  <c r="AG210" i="1"/>
  <c r="E212" i="1"/>
  <c r="F212" i="1" s="1"/>
  <c r="C212" i="1"/>
  <c r="K212" i="1" s="1"/>
  <c r="L211" i="1"/>
  <c r="AB211" i="1" s="1"/>
  <c r="AE211" i="1" s="1"/>
  <c r="B213" i="1"/>
  <c r="D213" i="1"/>
  <c r="AF211" i="1"/>
  <c r="AI211" i="1"/>
  <c r="AK211" i="1"/>
  <c r="AC211" i="1"/>
  <c r="AD211" i="1"/>
  <c r="AJ211" i="1" l="1"/>
  <c r="AG211" i="1"/>
  <c r="L212" i="1"/>
  <c r="AB212" i="1" s="1"/>
  <c r="AJ212" i="1" s="1"/>
  <c r="AH211" i="1"/>
  <c r="D214" i="1"/>
  <c r="B214" i="1"/>
  <c r="C213" i="1"/>
  <c r="K213" i="1" s="1"/>
  <c r="E213" i="1"/>
  <c r="F213" i="1" s="1"/>
  <c r="AH212" i="1"/>
  <c r="AD212" i="1"/>
  <c r="AG212" i="1"/>
  <c r="AC212" i="1"/>
  <c r="AF212" i="1"/>
  <c r="AK212" i="1"/>
  <c r="AI212" i="1" l="1"/>
  <c r="AE212" i="1"/>
  <c r="B215" i="1"/>
  <c r="D215" i="1"/>
  <c r="L213" i="1"/>
  <c r="AB213" i="1" s="1"/>
  <c r="AC213" i="1" s="1"/>
  <c r="AD213" i="1"/>
  <c r="AG213" i="1"/>
  <c r="AE213" i="1"/>
  <c r="AI213" i="1"/>
  <c r="C214" i="1"/>
  <c r="K214" i="1" s="1"/>
  <c r="E214" i="1"/>
  <c r="F214" i="1" s="1"/>
  <c r="AF213" i="1" l="1"/>
  <c r="AH213" i="1"/>
  <c r="AJ213" i="1"/>
  <c r="AK213" i="1"/>
  <c r="L214" i="1"/>
  <c r="AB214" i="1" s="1"/>
  <c r="AE214" i="1" s="1"/>
  <c r="C215" i="1"/>
  <c r="K215" i="1" s="1"/>
  <c r="E215" i="1"/>
  <c r="F215" i="1" s="1"/>
  <c r="AI214" i="1"/>
  <c r="AK214" i="1"/>
  <c r="D216" i="1"/>
  <c r="B216" i="1"/>
  <c r="AG214" i="1" l="1"/>
  <c r="AJ214" i="1"/>
  <c r="AH214" i="1"/>
  <c r="AD214" i="1"/>
  <c r="AF214" i="1"/>
  <c r="AC214" i="1"/>
  <c r="D217" i="1"/>
  <c r="B217" i="1"/>
  <c r="AC215" i="1"/>
  <c r="AK215" i="1"/>
  <c r="AG215" i="1"/>
  <c r="E216" i="1"/>
  <c r="F216" i="1" s="1"/>
  <c r="C216" i="1"/>
  <c r="L215" i="1"/>
  <c r="AB215" i="1" s="1"/>
  <c r="AF215" i="1" s="1"/>
  <c r="AH215" i="1" l="1"/>
  <c r="AE215" i="1"/>
  <c r="AJ215" i="1"/>
  <c r="L216" i="1"/>
  <c r="AB216" i="1" s="1"/>
  <c r="AD216" i="1" s="1"/>
  <c r="AD215" i="1"/>
  <c r="AI215" i="1"/>
  <c r="D218" i="1"/>
  <c r="B218" i="1"/>
  <c r="C217" i="1"/>
  <c r="K217" i="1" s="1"/>
  <c r="E217" i="1"/>
  <c r="AK216" i="1"/>
  <c r="AG216" i="1"/>
  <c r="AC216" i="1"/>
  <c r="AF216" i="1"/>
  <c r="AI216" i="1"/>
  <c r="AE216" i="1"/>
  <c r="K216" i="1"/>
  <c r="AH216" i="1" l="1"/>
  <c r="AJ216" i="1"/>
  <c r="C218" i="1"/>
  <c r="K218" i="1" s="1"/>
  <c r="E218" i="1"/>
  <c r="F218" i="1" s="1"/>
  <c r="L217" i="1"/>
  <c r="AB217" i="1" s="1"/>
  <c r="F217" i="1"/>
  <c r="B219" i="1"/>
  <c r="D219" i="1"/>
  <c r="C219" i="1" l="1"/>
  <c r="K219" i="1" s="1"/>
  <c r="E219" i="1"/>
  <c r="F219" i="1" s="1"/>
  <c r="L218" i="1"/>
  <c r="AB218" i="1" s="1"/>
  <c r="AC218" i="1" s="1"/>
  <c r="AJ217" i="1"/>
  <c r="AE217" i="1"/>
  <c r="AI217" i="1"/>
  <c r="AD217" i="1"/>
  <c r="AF217" i="1"/>
  <c r="AK217" i="1"/>
  <c r="AG217" i="1"/>
  <c r="AC217" i="1"/>
  <c r="AH217" i="1"/>
  <c r="AK218" i="1"/>
  <c r="AE218" i="1"/>
  <c r="AI218" i="1"/>
  <c r="AJ218" i="1"/>
  <c r="AF218" i="1"/>
  <c r="B220" i="1"/>
  <c r="D220" i="1"/>
  <c r="AG218" i="1" l="1"/>
  <c r="AH218" i="1"/>
  <c r="AD218" i="1"/>
  <c r="D221" i="1"/>
  <c r="B221" i="1"/>
  <c r="AF219" i="1"/>
  <c r="AI219" i="1"/>
  <c r="AH219" i="1"/>
  <c r="E220" i="1"/>
  <c r="F220" i="1" s="1"/>
  <c r="C220" i="1"/>
  <c r="K220" i="1" s="1"/>
  <c r="L219" i="1"/>
  <c r="AB219" i="1" s="1"/>
  <c r="AK219" i="1" s="1"/>
  <c r="AC219" i="1" l="1"/>
  <c r="AD219" i="1"/>
  <c r="AE219" i="1"/>
  <c r="AJ219" i="1"/>
  <c r="AG219" i="1"/>
  <c r="AG220" i="1"/>
  <c r="AI220" i="1"/>
  <c r="L220" i="1"/>
  <c r="AB220" i="1" s="1"/>
  <c r="AD220" i="1" s="1"/>
  <c r="C221" i="1"/>
  <c r="E221" i="1"/>
  <c r="F221" i="1" s="1"/>
  <c r="B222" i="1"/>
  <c r="D222" i="1"/>
  <c r="AK220" i="1" l="1"/>
  <c r="AF220" i="1"/>
  <c r="AE220" i="1"/>
  <c r="AH220" i="1"/>
  <c r="AJ220" i="1"/>
  <c r="AC220" i="1"/>
  <c r="L221" i="1"/>
  <c r="AB221" i="1" s="1"/>
  <c r="AI221" i="1" s="1"/>
  <c r="C222" i="1"/>
  <c r="K222" i="1" s="1"/>
  <c r="E222" i="1"/>
  <c r="F222" i="1" s="1"/>
  <c r="D223" i="1"/>
  <c r="B223" i="1"/>
  <c r="K221" i="1"/>
  <c r="AC221" i="1"/>
  <c r="AD221" i="1" l="1"/>
  <c r="AG221" i="1"/>
  <c r="AK221" i="1"/>
  <c r="AE221" i="1"/>
  <c r="AH221" i="1"/>
  <c r="AJ221" i="1"/>
  <c r="AF221" i="1"/>
  <c r="L222" i="1"/>
  <c r="AB222" i="1" s="1"/>
  <c r="AJ222" i="1" s="1"/>
  <c r="AD222" i="1"/>
  <c r="AF222" i="1"/>
  <c r="AC222" i="1"/>
  <c r="AK222" i="1"/>
  <c r="D224" i="1"/>
  <c r="B224" i="1"/>
  <c r="E223" i="1"/>
  <c r="F223" i="1" s="1"/>
  <c r="C223" i="1"/>
  <c r="AG222" i="1" l="1"/>
  <c r="AH222" i="1"/>
  <c r="AE222" i="1"/>
  <c r="AI222" i="1"/>
  <c r="L223" i="1"/>
  <c r="AB223" i="1" s="1"/>
  <c r="AF223" i="1" s="1"/>
  <c r="K223" i="1"/>
  <c r="E224" i="1"/>
  <c r="F224" i="1" s="1"/>
  <c r="C224" i="1"/>
  <c r="D225" i="1"/>
  <c r="B225" i="1"/>
  <c r="AH223" i="1"/>
  <c r="AK223" i="1"/>
  <c r="AG223" i="1"/>
  <c r="AD223" i="1"/>
  <c r="AJ223" i="1" l="1"/>
  <c r="AE223" i="1"/>
  <c r="AC223" i="1"/>
  <c r="L224" i="1"/>
  <c r="AB224" i="1" s="1"/>
  <c r="AJ224" i="1" s="1"/>
  <c r="AI223" i="1"/>
  <c r="K224" i="1"/>
  <c r="D226" i="1"/>
  <c r="B226" i="1"/>
  <c r="C225" i="1"/>
  <c r="K225" i="1" s="1"/>
  <c r="E225" i="1"/>
  <c r="F225" i="1" s="1"/>
  <c r="AF224" i="1"/>
  <c r="AI224" i="1"/>
  <c r="AK224" i="1"/>
  <c r="AD224" i="1"/>
  <c r="AC224" i="1" l="1"/>
  <c r="AG224" i="1"/>
  <c r="AH224" i="1"/>
  <c r="AE224" i="1"/>
  <c r="L225" i="1"/>
  <c r="AB225" i="1" s="1"/>
  <c r="AD225" i="1" s="1"/>
  <c r="C226" i="1"/>
  <c r="K226" i="1" s="1"/>
  <c r="E226" i="1"/>
  <c r="F226" i="1" s="1"/>
  <c r="AI225" i="1"/>
  <c r="AE225" i="1"/>
  <c r="AH225" i="1"/>
  <c r="AF225" i="1"/>
  <c r="AK225" i="1"/>
  <c r="AG225" i="1"/>
  <c r="D227" i="1"/>
  <c r="B227" i="1"/>
  <c r="AJ225" i="1" l="1"/>
  <c r="L226" i="1"/>
  <c r="AB226" i="1" s="1"/>
  <c r="AJ226" i="1" s="1"/>
  <c r="AC225" i="1"/>
  <c r="AG226" i="1"/>
  <c r="AK226" i="1"/>
  <c r="AF226" i="1"/>
  <c r="AI226" i="1"/>
  <c r="C227" i="1"/>
  <c r="K227" i="1" s="1"/>
  <c r="E227" i="1"/>
  <c r="F227" i="1" s="1"/>
  <c r="B228" i="1"/>
  <c r="D228" i="1"/>
  <c r="AD226" i="1" l="1"/>
  <c r="AE226" i="1"/>
  <c r="AC226" i="1"/>
  <c r="AH226" i="1"/>
  <c r="L227" i="1"/>
  <c r="AB227" i="1" s="1"/>
  <c r="AJ227" i="1" s="1"/>
  <c r="AF227" i="1"/>
  <c r="AG227" i="1"/>
  <c r="AK227" i="1"/>
  <c r="AC227" i="1"/>
  <c r="AD227" i="1"/>
  <c r="E228" i="1"/>
  <c r="F228" i="1" s="1"/>
  <c r="C228" i="1"/>
  <c r="D229" i="1"/>
  <c r="B229" i="1"/>
  <c r="AI227" i="1" l="1"/>
  <c r="AE227" i="1"/>
  <c r="L228" i="1"/>
  <c r="AB228" i="1" s="1"/>
  <c r="AD228" i="1" s="1"/>
  <c r="AH227" i="1"/>
  <c r="K228" i="1"/>
  <c r="C229" i="1"/>
  <c r="K229" i="1" s="1"/>
  <c r="E229" i="1"/>
  <c r="F229" i="1" s="1"/>
  <c r="AK228" i="1"/>
  <c r="AG228" i="1"/>
  <c r="AC228" i="1"/>
  <c r="AI228" i="1"/>
  <c r="AF228" i="1"/>
  <c r="B230" i="1"/>
  <c r="D230" i="1"/>
  <c r="AH228" i="1" l="1"/>
  <c r="AJ228" i="1"/>
  <c r="AE228" i="1"/>
  <c r="C230" i="1"/>
  <c r="E230" i="1"/>
  <c r="F230" i="1" s="1"/>
  <c r="D231" i="1"/>
  <c r="B231" i="1"/>
  <c r="AK229" i="1"/>
  <c r="AF229" i="1"/>
  <c r="AD229" i="1"/>
  <c r="L229" i="1"/>
  <c r="AB229" i="1" s="1"/>
  <c r="AG229" i="1" s="1"/>
  <c r="AI229" i="1" l="1"/>
  <c r="AH229" i="1"/>
  <c r="AC229" i="1"/>
  <c r="AJ229" i="1"/>
  <c r="AE229" i="1"/>
  <c r="L230" i="1"/>
  <c r="AB230" i="1" s="1"/>
  <c r="AE230" i="1" s="1"/>
  <c r="K230" i="1"/>
  <c r="AD230" i="1"/>
  <c r="AK230" i="1"/>
  <c r="AG230" i="1"/>
  <c r="AC230" i="1"/>
  <c r="E231" i="1"/>
  <c r="F231" i="1" s="1"/>
  <c r="C231" i="1"/>
  <c r="K231" i="1" s="1"/>
  <c r="D232" i="1"/>
  <c r="B232" i="1"/>
  <c r="AJ230" i="1" l="1"/>
  <c r="AH230" i="1"/>
  <c r="AI230" i="1"/>
  <c r="AF230" i="1"/>
  <c r="L231" i="1"/>
  <c r="AB231" i="1" s="1"/>
  <c r="AJ231" i="1" s="1"/>
  <c r="E232" i="1"/>
  <c r="F232" i="1" s="1"/>
  <c r="C232" i="1"/>
  <c r="K232" i="1" s="1"/>
  <c r="D233" i="1"/>
  <c r="B233" i="1"/>
  <c r="AG231" i="1"/>
  <c r="AK231" i="1"/>
  <c r="AI231" i="1"/>
  <c r="AD231" i="1" l="1"/>
  <c r="AC231" i="1"/>
  <c r="AE231" i="1"/>
  <c r="L232" i="1"/>
  <c r="AB232" i="1" s="1"/>
  <c r="AE232" i="1" s="1"/>
  <c r="AH231" i="1"/>
  <c r="AF231" i="1"/>
  <c r="C233" i="1"/>
  <c r="K233" i="1" s="1"/>
  <c r="E233" i="1"/>
  <c r="B234" i="1"/>
  <c r="D234" i="1"/>
  <c r="AF232" i="1"/>
  <c r="AI232" i="1"/>
  <c r="AK232" i="1"/>
  <c r="AG232" i="1" l="1"/>
  <c r="AD232" i="1"/>
  <c r="AH232" i="1"/>
  <c r="AC232" i="1"/>
  <c r="AJ232" i="1"/>
  <c r="L233" i="1"/>
  <c r="AB233" i="1" s="1"/>
  <c r="F233" i="1"/>
  <c r="C234" i="1"/>
  <c r="K234" i="1" s="1"/>
  <c r="E234" i="1"/>
  <c r="F234" i="1" s="1"/>
  <c r="D235" i="1"/>
  <c r="B235" i="1"/>
  <c r="L234" i="1" l="1"/>
  <c r="AB234" i="1" s="1"/>
  <c r="AE234" i="1" s="1"/>
  <c r="AH233" i="1"/>
  <c r="AD233" i="1"/>
  <c r="AG233" i="1"/>
  <c r="AC233" i="1"/>
  <c r="AE233" i="1"/>
  <c r="AI233" i="1"/>
  <c r="AK233" i="1"/>
  <c r="AF233" i="1"/>
  <c r="D236" i="1"/>
  <c r="B236" i="1"/>
  <c r="AK234" i="1"/>
  <c r="AG234" i="1"/>
  <c r="AC234" i="1"/>
  <c r="AF234" i="1"/>
  <c r="AI234" i="1"/>
  <c r="E235" i="1"/>
  <c r="F235" i="1" s="1"/>
  <c r="C235" i="1"/>
  <c r="AJ233" i="1"/>
  <c r="AD234" i="1" l="1"/>
  <c r="AJ234" i="1"/>
  <c r="AH234" i="1"/>
  <c r="L235" i="1"/>
  <c r="AB235" i="1" s="1"/>
  <c r="AG235" i="1" s="1"/>
  <c r="K235" i="1"/>
  <c r="E236" i="1"/>
  <c r="F236" i="1" s="1"/>
  <c r="C236" i="1"/>
  <c r="AJ235" i="1"/>
  <c r="AK235" i="1"/>
  <c r="AF235" i="1"/>
  <c r="AC235" i="1"/>
  <c r="D237" i="1"/>
  <c r="B237" i="1"/>
  <c r="AH235" i="1" l="1"/>
  <c r="AI235" i="1"/>
  <c r="L236" i="1"/>
  <c r="AB236" i="1" s="1"/>
  <c r="AD235" i="1"/>
  <c r="AE235" i="1"/>
  <c r="K236" i="1"/>
  <c r="C237" i="1"/>
  <c r="K237" i="1" s="1"/>
  <c r="E237" i="1"/>
  <c r="F237" i="1" s="1"/>
  <c r="AH236" i="1"/>
  <c r="AD236" i="1"/>
  <c r="AK236" i="1"/>
  <c r="AG236" i="1"/>
  <c r="AC236" i="1"/>
  <c r="AI236" i="1"/>
  <c r="AE236" i="1"/>
  <c r="AJ236" i="1"/>
  <c r="AF236" i="1"/>
  <c r="D238" i="1"/>
  <c r="B238" i="1"/>
  <c r="B239" i="1" l="1"/>
  <c r="D239" i="1"/>
  <c r="AI237" i="1"/>
  <c r="AK237" i="1"/>
  <c r="AC237" i="1"/>
  <c r="C238" i="1"/>
  <c r="E238" i="1"/>
  <c r="F238" i="1" s="1"/>
  <c r="L237" i="1"/>
  <c r="AB237" i="1" s="1"/>
  <c r="AE237" i="1" s="1"/>
  <c r="AF237" i="1" l="1"/>
  <c r="AH237" i="1"/>
  <c r="AG237" i="1"/>
  <c r="AJ237" i="1"/>
  <c r="AD237" i="1"/>
  <c r="L238" i="1"/>
  <c r="AB238" i="1" s="1"/>
  <c r="AJ238" i="1" s="1"/>
  <c r="AD238" i="1"/>
  <c r="AI238" i="1"/>
  <c r="K238" i="1"/>
  <c r="C239" i="1"/>
  <c r="E239" i="1"/>
  <c r="F239" i="1" s="1"/>
  <c r="B240" i="1"/>
  <c r="D240" i="1"/>
  <c r="AC238" i="1" l="1"/>
  <c r="AE238" i="1"/>
  <c r="AH238" i="1"/>
  <c r="AF238" i="1"/>
  <c r="L239" i="1"/>
  <c r="AB239" i="1" s="1"/>
  <c r="AD239" i="1" s="1"/>
  <c r="AG238" i="1"/>
  <c r="AK238" i="1"/>
  <c r="K239" i="1"/>
  <c r="E240" i="1"/>
  <c r="F240" i="1" s="1"/>
  <c r="C240" i="1"/>
  <c r="B241" i="1"/>
  <c r="D241" i="1"/>
  <c r="AH239" i="1"/>
  <c r="AK239" i="1"/>
  <c r="AI239" i="1"/>
  <c r="AF239" i="1"/>
  <c r="AG239" i="1" l="1"/>
  <c r="AJ239" i="1"/>
  <c r="AE239" i="1"/>
  <c r="AC239" i="1"/>
  <c r="L240" i="1"/>
  <c r="AB240" i="1" s="1"/>
  <c r="AJ240" i="1" s="1"/>
  <c r="D242" i="1"/>
  <c r="B242" i="1"/>
  <c r="AF240" i="1"/>
  <c r="AI240" i="1"/>
  <c r="AC240" i="1"/>
  <c r="AG240" i="1"/>
  <c r="AH240" i="1"/>
  <c r="AD240" i="1"/>
  <c r="C241" i="1"/>
  <c r="K241" i="1" s="1"/>
  <c r="E241" i="1"/>
  <c r="F241" i="1" s="1"/>
  <c r="K240" i="1"/>
  <c r="AK240" i="1" l="1"/>
  <c r="AE240" i="1"/>
  <c r="L241" i="1"/>
  <c r="AB241" i="1" s="1"/>
  <c r="AF241" i="1" s="1"/>
  <c r="AC241" i="1"/>
  <c r="AK241" i="1"/>
  <c r="AG241" i="1"/>
  <c r="C242" i="1"/>
  <c r="K242" i="1" s="1"/>
  <c r="E242" i="1"/>
  <c r="F242" i="1" s="1"/>
  <c r="B243" i="1"/>
  <c r="D243" i="1"/>
  <c r="AH241" i="1" l="1"/>
  <c r="AE241" i="1"/>
  <c r="AJ241" i="1"/>
  <c r="AI241" i="1"/>
  <c r="AD241" i="1"/>
  <c r="AK242" i="1"/>
  <c r="AC242" i="1"/>
  <c r="AI242" i="1"/>
  <c r="L242" i="1"/>
  <c r="AB242" i="1" s="1"/>
  <c r="AG242" i="1" s="1"/>
  <c r="E243" i="1"/>
  <c r="F243" i="1" s="1"/>
  <c r="C243" i="1"/>
  <c r="K243" i="1" s="1"/>
  <c r="D244" i="1"/>
  <c r="B244" i="1"/>
  <c r="AD242" i="1" l="1"/>
  <c r="AF242" i="1"/>
  <c r="AE242" i="1"/>
  <c r="AH242" i="1"/>
  <c r="AJ242" i="1"/>
  <c r="L243" i="1"/>
  <c r="AB243" i="1" s="1"/>
  <c r="AI243" i="1" s="1"/>
  <c r="B245" i="1"/>
  <c r="D245" i="1"/>
  <c r="E244" i="1"/>
  <c r="F244" i="1" s="1"/>
  <c r="C244" i="1"/>
  <c r="AK243" i="1"/>
  <c r="AG243" i="1"/>
  <c r="AC243" i="1"/>
  <c r="AF243" i="1" l="1"/>
  <c r="AJ243" i="1"/>
  <c r="AD243" i="1"/>
  <c r="AH243" i="1"/>
  <c r="AE243" i="1"/>
  <c r="L244" i="1"/>
  <c r="AB244" i="1" s="1"/>
  <c r="AE244" i="1" s="1"/>
  <c r="D246" i="1"/>
  <c r="B246" i="1"/>
  <c r="C245" i="1"/>
  <c r="K245" i="1" s="1"/>
  <c r="E245" i="1"/>
  <c r="F245" i="1" s="1"/>
  <c r="AK244" i="1"/>
  <c r="AC244" i="1"/>
  <c r="AF244" i="1"/>
  <c r="K244" i="1"/>
  <c r="AD244" i="1" l="1"/>
  <c r="AG244" i="1"/>
  <c r="AJ244" i="1"/>
  <c r="AI244" i="1"/>
  <c r="AH244" i="1"/>
  <c r="AD245" i="1"/>
  <c r="B247" i="1"/>
  <c r="D247" i="1"/>
  <c r="L245" i="1"/>
  <c r="AB245" i="1" s="1"/>
  <c r="AK245" i="1" s="1"/>
  <c r="C246" i="1"/>
  <c r="K246" i="1" s="1"/>
  <c r="E246" i="1"/>
  <c r="F246" i="1" s="1"/>
  <c r="AC245" i="1" l="1"/>
  <c r="AI245" i="1"/>
  <c r="AH245" i="1"/>
  <c r="AE245" i="1"/>
  <c r="AJ245" i="1"/>
  <c r="AG245" i="1"/>
  <c r="AF245" i="1"/>
  <c r="C247" i="1"/>
  <c r="K247" i="1" s="1"/>
  <c r="E247" i="1"/>
  <c r="F247" i="1" s="1"/>
  <c r="L246" i="1"/>
  <c r="AB246" i="1" s="1"/>
  <c r="AH246" i="1" s="1"/>
  <c r="D248" i="1"/>
  <c r="B248" i="1"/>
  <c r="AC246" i="1"/>
  <c r="AI246" i="1"/>
  <c r="AK246" i="1" l="1"/>
  <c r="AG246" i="1"/>
  <c r="AF246" i="1"/>
  <c r="AJ246" i="1"/>
  <c r="AE246" i="1"/>
  <c r="AD246" i="1"/>
  <c r="E248" i="1"/>
  <c r="F248" i="1" s="1"/>
  <c r="C248" i="1"/>
  <c r="L247" i="1"/>
  <c r="AB247" i="1" s="1"/>
  <c r="AH247" i="1" s="1"/>
  <c r="B249" i="1"/>
  <c r="D249" i="1"/>
  <c r="AK247" i="1"/>
  <c r="AF247" i="1"/>
  <c r="AC247" i="1"/>
  <c r="AI247" i="1"/>
  <c r="AD247" i="1"/>
  <c r="AJ247" i="1" l="1"/>
  <c r="AE247" i="1"/>
  <c r="L248" i="1"/>
  <c r="AB248" i="1" s="1"/>
  <c r="K248" i="1"/>
  <c r="AG247" i="1"/>
  <c r="D250" i="1"/>
  <c r="B250" i="1"/>
  <c r="C249" i="1"/>
  <c r="K249" i="1" s="1"/>
  <c r="E249" i="1"/>
  <c r="F249" i="1" s="1"/>
  <c r="AI248" i="1"/>
  <c r="AE248" i="1"/>
  <c r="AH248" i="1"/>
  <c r="AD248" i="1"/>
  <c r="AF248" i="1"/>
  <c r="AJ248" i="1"/>
  <c r="AK248" i="1"/>
  <c r="AG248" i="1"/>
  <c r="AC248" i="1"/>
  <c r="B251" i="1" l="1"/>
  <c r="D251" i="1"/>
  <c r="L249" i="1"/>
  <c r="AB249" i="1" s="1"/>
  <c r="AF249" i="1" s="1"/>
  <c r="AH249" i="1"/>
  <c r="AK249" i="1"/>
  <c r="AG249" i="1"/>
  <c r="AD249" i="1"/>
  <c r="AI249" i="1"/>
  <c r="AJ249" i="1"/>
  <c r="C250" i="1"/>
  <c r="E250" i="1"/>
  <c r="F250" i="1" s="1"/>
  <c r="AE249" i="1" l="1"/>
  <c r="AC249" i="1"/>
  <c r="L250" i="1"/>
  <c r="AB250" i="1" s="1"/>
  <c r="AF250" i="1" s="1"/>
  <c r="C251" i="1"/>
  <c r="K251" i="1" s="1"/>
  <c r="E251" i="1"/>
  <c r="F251" i="1" s="1"/>
  <c r="K250" i="1"/>
  <c r="AJ250" i="1"/>
  <c r="AE250" i="1"/>
  <c r="AC250" i="1"/>
  <c r="AG250" i="1"/>
  <c r="AH250" i="1"/>
  <c r="AD250" i="1"/>
  <c r="B252" i="1"/>
  <c r="D252" i="1"/>
  <c r="AK250" i="1" l="1"/>
  <c r="AI250" i="1"/>
  <c r="L251" i="1"/>
  <c r="AB251" i="1" s="1"/>
  <c r="AK251" i="1" s="1"/>
  <c r="AD251" i="1"/>
  <c r="AI251" i="1"/>
  <c r="AJ251" i="1"/>
  <c r="AF251" i="1"/>
  <c r="E252" i="1"/>
  <c r="F252" i="1" s="1"/>
  <c r="C252" i="1"/>
  <c r="D253" i="1"/>
  <c r="B253" i="1"/>
  <c r="AE251" i="1" l="1"/>
  <c r="AC251" i="1"/>
  <c r="AG251" i="1"/>
  <c r="L252" i="1"/>
  <c r="AB252" i="1" s="1"/>
  <c r="AJ252" i="1" s="1"/>
  <c r="AH251" i="1"/>
  <c r="AK252" i="1"/>
  <c r="AD252" i="1"/>
  <c r="C253" i="1"/>
  <c r="K253" i="1" s="1"/>
  <c r="E253" i="1"/>
  <c r="F253" i="1" s="1"/>
  <c r="B254" i="1"/>
  <c r="D254" i="1"/>
  <c r="K252" i="1"/>
  <c r="AC252" i="1" l="1"/>
  <c r="AG252" i="1"/>
  <c r="AI252" i="1"/>
  <c r="AH252" i="1"/>
  <c r="AF252" i="1"/>
  <c r="AE252" i="1"/>
  <c r="L253" i="1"/>
  <c r="AB253" i="1" s="1"/>
  <c r="AI253" i="1" s="1"/>
  <c r="D255" i="1"/>
  <c r="B255" i="1"/>
  <c r="AF253" i="1"/>
  <c r="AG253" i="1"/>
  <c r="C254" i="1"/>
  <c r="K254" i="1" s="1"/>
  <c r="E254" i="1"/>
  <c r="F254" i="1" s="1"/>
  <c r="AH253" i="1" l="1"/>
  <c r="AE253" i="1"/>
  <c r="AC253" i="1"/>
  <c r="AJ253" i="1"/>
  <c r="AK253" i="1"/>
  <c r="AD253" i="1"/>
  <c r="AI254" i="1"/>
  <c r="E255" i="1"/>
  <c r="F255" i="1" s="1"/>
  <c r="C255" i="1"/>
  <c r="K255" i="1" s="1"/>
  <c r="L254" i="1"/>
  <c r="AB254" i="1" s="1"/>
  <c r="AH254" i="1" s="1"/>
  <c r="D256" i="1"/>
  <c r="B256" i="1"/>
  <c r="AF254" i="1" l="1"/>
  <c r="AK254" i="1"/>
  <c r="AC254" i="1"/>
  <c r="AJ254" i="1"/>
  <c r="AD254" i="1"/>
  <c r="AG254" i="1"/>
  <c r="AE254" i="1"/>
  <c r="AK255" i="1"/>
  <c r="AF255" i="1"/>
  <c r="AC255" i="1"/>
  <c r="L255" i="1"/>
  <c r="AB255" i="1" s="1"/>
  <c r="AH255" i="1" s="1"/>
  <c r="D257" i="1"/>
  <c r="B257" i="1"/>
  <c r="E256" i="1"/>
  <c r="F256" i="1" s="1"/>
  <c r="C256" i="1"/>
  <c r="AD255" i="1" l="1"/>
  <c r="AE255" i="1"/>
  <c r="AG255" i="1"/>
  <c r="AI255" i="1"/>
  <c r="AJ255" i="1"/>
  <c r="L256" i="1"/>
  <c r="AB256" i="1" s="1"/>
  <c r="AE256" i="1" s="1"/>
  <c r="B258" i="1"/>
  <c r="D258" i="1"/>
  <c r="AK256" i="1"/>
  <c r="AG256" i="1"/>
  <c r="AC256" i="1"/>
  <c r="AF256" i="1"/>
  <c r="C257" i="1"/>
  <c r="K257" i="1" s="1"/>
  <c r="E257" i="1"/>
  <c r="F257" i="1" s="1"/>
  <c r="K256" i="1"/>
  <c r="AD256" i="1" l="1"/>
  <c r="AI256" i="1"/>
  <c r="AH256" i="1"/>
  <c r="AJ256" i="1"/>
  <c r="L257" i="1"/>
  <c r="AB257" i="1" s="1"/>
  <c r="AJ257" i="1" s="1"/>
  <c r="AI257" i="1"/>
  <c r="AC257" i="1"/>
  <c r="AH257" i="1"/>
  <c r="AD257" i="1"/>
  <c r="C258" i="1"/>
  <c r="K258" i="1" s="1"/>
  <c r="E258" i="1"/>
  <c r="F258" i="1" s="1"/>
  <c r="D259" i="1"/>
  <c r="B259" i="1"/>
  <c r="AF257" i="1" l="1"/>
  <c r="AE257" i="1"/>
  <c r="AK257" i="1"/>
  <c r="AG257" i="1"/>
  <c r="B260" i="1"/>
  <c r="D260" i="1"/>
  <c r="AF258" i="1"/>
  <c r="L258" i="1"/>
  <c r="AB258" i="1" s="1"/>
  <c r="AC258" i="1" s="1"/>
  <c r="C259" i="1"/>
  <c r="K259" i="1" s="1"/>
  <c r="E259" i="1"/>
  <c r="F259" i="1" s="1"/>
  <c r="AD258" i="1" l="1"/>
  <c r="AG258" i="1"/>
  <c r="AE258" i="1"/>
  <c r="AH258" i="1"/>
  <c r="AJ258" i="1"/>
  <c r="AI258" i="1"/>
  <c r="AK258" i="1"/>
  <c r="L259" i="1"/>
  <c r="AB259" i="1" s="1"/>
  <c r="AI259" i="1" s="1"/>
  <c r="E260" i="1"/>
  <c r="F260" i="1" s="1"/>
  <c r="C260" i="1"/>
  <c r="D261" i="1"/>
  <c r="B261" i="1"/>
  <c r="AK259" i="1"/>
  <c r="AF259" i="1"/>
  <c r="AD259" i="1"/>
  <c r="AH259" i="1"/>
  <c r="AJ259" i="1"/>
  <c r="AG259" i="1" l="1"/>
  <c r="AE259" i="1"/>
  <c r="AC259" i="1"/>
  <c r="L260" i="1"/>
  <c r="AB260" i="1" s="1"/>
  <c r="AF260" i="1" s="1"/>
  <c r="K260" i="1"/>
  <c r="B262" i="1"/>
  <c r="D262" i="1"/>
  <c r="C261" i="1"/>
  <c r="K261" i="1" s="1"/>
  <c r="E261" i="1"/>
  <c r="AK260" i="1"/>
  <c r="AG260" i="1"/>
  <c r="AJ260" i="1"/>
  <c r="AC260" i="1"/>
  <c r="AI260" i="1"/>
  <c r="AE260" i="1" l="1"/>
  <c r="AH260" i="1"/>
  <c r="AD260" i="1"/>
  <c r="L261" i="1"/>
  <c r="AB261" i="1" s="1"/>
  <c r="F261" i="1"/>
  <c r="C262" i="1"/>
  <c r="E262" i="1"/>
  <c r="F262" i="1" s="1"/>
  <c r="D263" i="1"/>
  <c r="B263" i="1"/>
  <c r="L262" i="1" l="1"/>
  <c r="AB262" i="1" s="1"/>
  <c r="AE262" i="1" s="1"/>
  <c r="AI261" i="1"/>
  <c r="AE261" i="1"/>
  <c r="AH261" i="1"/>
  <c r="AD261" i="1"/>
  <c r="AJ261" i="1"/>
  <c r="AF261" i="1"/>
  <c r="AC261" i="1"/>
  <c r="AK261" i="1"/>
  <c r="AG261" i="1"/>
  <c r="E263" i="1"/>
  <c r="F263" i="1" s="1"/>
  <c r="C263" i="1"/>
  <c r="L263" i="1" s="1"/>
  <c r="AB263" i="1" s="1"/>
  <c r="AD263" i="1" s="1"/>
  <c r="K262" i="1"/>
  <c r="D264" i="1"/>
  <c r="B264" i="1"/>
  <c r="AK262" i="1"/>
  <c r="AG262" i="1"/>
  <c r="AF262" i="1"/>
  <c r="AD262" i="1"/>
  <c r="AI262" i="1"/>
  <c r="AH262" i="1" l="1"/>
  <c r="AC262" i="1"/>
  <c r="AJ262" i="1"/>
  <c r="K263" i="1"/>
  <c r="AJ263" i="1"/>
  <c r="AF263" i="1"/>
  <c r="AI263" i="1"/>
  <c r="AE263" i="1"/>
  <c r="AG263" i="1"/>
  <c r="AK263" i="1"/>
  <c r="AH263" i="1"/>
  <c r="AC263" i="1"/>
  <c r="D265" i="1"/>
  <c r="B265" i="1"/>
  <c r="E264" i="1"/>
  <c r="F264" i="1" s="1"/>
  <c r="C264" i="1"/>
  <c r="L264" i="1" l="1"/>
  <c r="AB264" i="1" s="1"/>
  <c r="AE264" i="1" s="1"/>
  <c r="C265" i="1"/>
  <c r="E265" i="1"/>
  <c r="F265" i="1" s="1"/>
  <c r="B266" i="1"/>
  <c r="D266" i="1"/>
  <c r="AH264" i="1"/>
  <c r="AD264" i="1"/>
  <c r="AG264" i="1"/>
  <c r="AC264" i="1"/>
  <c r="AI264" i="1"/>
  <c r="AJ264" i="1"/>
  <c r="K264" i="1"/>
  <c r="AF264" i="1" l="1"/>
  <c r="AK264" i="1"/>
  <c r="L265" i="1"/>
  <c r="AB265" i="1" s="1"/>
  <c r="AD265" i="1" s="1"/>
  <c r="K265" i="1"/>
  <c r="C266" i="1"/>
  <c r="K266" i="1" s="1"/>
  <c r="E266" i="1"/>
  <c r="F266" i="1" s="1"/>
  <c r="AK265" i="1"/>
  <c r="AG265" i="1"/>
  <c r="AC265" i="1"/>
  <c r="AI265" i="1"/>
  <c r="D267" i="1"/>
  <c r="B267" i="1"/>
  <c r="AF265" i="1" l="1"/>
  <c r="AJ265" i="1"/>
  <c r="AE265" i="1"/>
  <c r="AH265" i="1"/>
  <c r="E267" i="1"/>
  <c r="F267" i="1" s="1"/>
  <c r="C267" i="1"/>
  <c r="L266" i="1"/>
  <c r="AB266" i="1" s="1"/>
  <c r="AI266" i="1" s="1"/>
  <c r="AH266" i="1"/>
  <c r="AD266" i="1"/>
  <c r="AF266" i="1"/>
  <c r="AK266" i="1"/>
  <c r="AG266" i="1"/>
  <c r="D268" i="1"/>
  <c r="B268" i="1"/>
  <c r="AC266" i="1" l="1"/>
  <c r="AJ266" i="1"/>
  <c r="L267" i="1"/>
  <c r="AB267" i="1" s="1"/>
  <c r="AG267" i="1" s="1"/>
  <c r="AE266" i="1"/>
  <c r="K267" i="1"/>
  <c r="D269" i="1"/>
  <c r="B269" i="1"/>
  <c r="AC267" i="1"/>
  <c r="AF267" i="1"/>
  <c r="AI267" i="1"/>
  <c r="AD267" i="1"/>
  <c r="E268" i="1"/>
  <c r="F268" i="1" s="1"/>
  <c r="C268" i="1"/>
  <c r="AH267" i="1" l="1"/>
  <c r="AK267" i="1"/>
  <c r="AE267" i="1"/>
  <c r="AJ267" i="1"/>
  <c r="L268" i="1"/>
  <c r="AB268" i="1" s="1"/>
  <c r="AF268" i="1" s="1"/>
  <c r="C269" i="1"/>
  <c r="K269" i="1" s="1"/>
  <c r="E269" i="1"/>
  <c r="F269" i="1" s="1"/>
  <c r="D270" i="1"/>
  <c r="B270" i="1"/>
  <c r="AK268" i="1"/>
  <c r="AJ268" i="1"/>
  <c r="AC268" i="1"/>
  <c r="AI268" i="1"/>
  <c r="AD268" i="1"/>
  <c r="K268" i="1"/>
  <c r="AH268" i="1" l="1"/>
  <c r="AE268" i="1"/>
  <c r="AG268" i="1"/>
  <c r="L269" i="1"/>
  <c r="AB269" i="1" s="1"/>
  <c r="AI269" i="1" s="1"/>
  <c r="AD269" i="1"/>
  <c r="AG269" i="1"/>
  <c r="B271" i="1"/>
  <c r="D271" i="1"/>
  <c r="C270" i="1"/>
  <c r="E270" i="1"/>
  <c r="F270" i="1" s="1"/>
  <c r="AC269" i="1" l="1"/>
  <c r="AJ269" i="1"/>
  <c r="AH269" i="1"/>
  <c r="AE269" i="1"/>
  <c r="AK269" i="1"/>
  <c r="AF269" i="1"/>
  <c r="L270" i="1"/>
  <c r="AB270" i="1" s="1"/>
  <c r="AE270" i="1" s="1"/>
  <c r="K270" i="1"/>
  <c r="C271" i="1"/>
  <c r="K271" i="1" s="1"/>
  <c r="E271" i="1"/>
  <c r="F271" i="1" s="1"/>
  <c r="AH270" i="1"/>
  <c r="AD270" i="1"/>
  <c r="AK270" i="1"/>
  <c r="AG270" i="1"/>
  <c r="AC270" i="1"/>
  <c r="AI270" i="1"/>
  <c r="AF270" i="1"/>
  <c r="B272" i="1"/>
  <c r="D272" i="1"/>
  <c r="AJ270" i="1" l="1"/>
  <c r="E272" i="1"/>
  <c r="F272" i="1" s="1"/>
  <c r="C272" i="1"/>
  <c r="K272" i="1" s="1"/>
  <c r="L271" i="1"/>
  <c r="AB271" i="1" s="1"/>
  <c r="AJ271" i="1" s="1"/>
  <c r="B273" i="1"/>
  <c r="D273" i="1"/>
  <c r="AF271" i="1"/>
  <c r="AI271" i="1"/>
  <c r="AC271" i="1"/>
  <c r="AK271" i="1" l="1"/>
  <c r="AD271" i="1"/>
  <c r="AG271" i="1"/>
  <c r="AE271" i="1"/>
  <c r="AH271" i="1"/>
  <c r="L272" i="1"/>
  <c r="AB272" i="1" s="1"/>
  <c r="AI272" i="1" s="1"/>
  <c r="D274" i="1"/>
  <c r="B274" i="1"/>
  <c r="C273" i="1"/>
  <c r="E273" i="1"/>
  <c r="F273" i="1" s="1"/>
  <c r="AF272" i="1"/>
  <c r="AC272" i="1"/>
  <c r="AD272" i="1" l="1"/>
  <c r="AK272" i="1"/>
  <c r="AH272" i="1"/>
  <c r="AJ272" i="1"/>
  <c r="AE272" i="1"/>
  <c r="AG272" i="1"/>
  <c r="L273" i="1"/>
  <c r="AB273" i="1" s="1"/>
  <c r="AH273" i="1" s="1"/>
  <c r="K273" i="1"/>
  <c r="AD273" i="1"/>
  <c r="C274" i="1"/>
  <c r="E274" i="1"/>
  <c r="F274" i="1" s="1"/>
  <c r="B275" i="1"/>
  <c r="D275" i="1"/>
  <c r="AI273" i="1" l="1"/>
  <c r="AF273" i="1"/>
  <c r="AK273" i="1"/>
  <c r="AG273" i="1"/>
  <c r="AJ273" i="1"/>
  <c r="AC273" i="1"/>
  <c r="AE273" i="1"/>
  <c r="L274" i="1"/>
  <c r="AB274" i="1" s="1"/>
  <c r="AI274" i="1" s="1"/>
  <c r="K274" i="1"/>
  <c r="E275" i="1"/>
  <c r="F275" i="1" s="1"/>
  <c r="C275" i="1"/>
  <c r="K275" i="1" s="1"/>
  <c r="AF274" i="1"/>
  <c r="AG274" i="1"/>
  <c r="AK274" i="1"/>
  <c r="AC274" i="1"/>
  <c r="AD274" i="1"/>
  <c r="D276" i="1"/>
  <c r="B276" i="1"/>
  <c r="AJ274" i="1" l="1"/>
  <c r="AH274" i="1"/>
  <c r="AE274" i="1"/>
  <c r="AI275" i="1"/>
  <c r="AF275" i="1"/>
  <c r="AK275" i="1"/>
  <c r="L275" i="1"/>
  <c r="AB275" i="1" s="1"/>
  <c r="AE275" i="1" s="1"/>
  <c r="B277" i="1"/>
  <c r="D277" i="1"/>
  <c r="E276" i="1"/>
  <c r="F276" i="1" s="1"/>
  <c r="C276" i="1"/>
  <c r="K276" i="1" s="1"/>
  <c r="AC275" i="1" l="1"/>
  <c r="AJ275" i="1"/>
  <c r="AH275" i="1"/>
  <c r="AG275" i="1"/>
  <c r="AD275" i="1"/>
  <c r="C277" i="1"/>
  <c r="K277" i="1" s="1"/>
  <c r="E277" i="1"/>
  <c r="F277" i="1" s="1"/>
  <c r="L276" i="1"/>
  <c r="AB276" i="1" s="1"/>
  <c r="AJ276" i="1" s="1"/>
  <c r="D278" i="1"/>
  <c r="B278" i="1"/>
  <c r="AG276" i="1"/>
  <c r="AC276" i="1"/>
  <c r="AF276" i="1"/>
  <c r="AD276" i="1"/>
  <c r="AI276" i="1" l="1"/>
  <c r="AE276" i="1"/>
  <c r="AH276" i="1"/>
  <c r="L277" i="1"/>
  <c r="AB277" i="1" s="1"/>
  <c r="AC277" i="1" s="1"/>
  <c r="AK276" i="1"/>
  <c r="B279" i="1"/>
  <c r="D279" i="1"/>
  <c r="C278" i="1"/>
  <c r="E278" i="1"/>
  <c r="F278" i="1" s="1"/>
  <c r="AF277" i="1"/>
  <c r="AI277" i="1"/>
  <c r="AG277" i="1"/>
  <c r="AD277" i="1"/>
  <c r="AH277" i="1" l="1"/>
  <c r="AJ277" i="1"/>
  <c r="AE277" i="1"/>
  <c r="AK277" i="1"/>
  <c r="L278" i="1"/>
  <c r="AB278" i="1" s="1"/>
  <c r="AJ278" i="1" s="1"/>
  <c r="K278" i="1"/>
  <c r="C279" i="1"/>
  <c r="K279" i="1" s="1"/>
  <c r="E279" i="1"/>
  <c r="F279" i="1" s="1"/>
  <c r="AH278" i="1"/>
  <c r="AD278" i="1"/>
  <c r="AG278" i="1"/>
  <c r="AC278" i="1"/>
  <c r="AI278" i="1"/>
  <c r="AF278" i="1"/>
  <c r="D280" i="1"/>
  <c r="B280" i="1"/>
  <c r="AE278" i="1" l="1"/>
  <c r="AK278" i="1"/>
  <c r="AC279" i="1"/>
  <c r="AK279" i="1"/>
  <c r="AI279" i="1"/>
  <c r="AF279" i="1"/>
  <c r="E280" i="1"/>
  <c r="F280" i="1" s="1"/>
  <c r="C280" i="1"/>
  <c r="D281" i="1"/>
  <c r="B281" i="1"/>
  <c r="L279" i="1"/>
  <c r="AB279" i="1" s="1"/>
  <c r="AE279" i="1" s="1"/>
  <c r="AH279" i="1" l="1"/>
  <c r="AG279" i="1"/>
  <c r="AJ279" i="1"/>
  <c r="L280" i="1"/>
  <c r="AB280" i="1" s="1"/>
  <c r="AG280" i="1" s="1"/>
  <c r="AD279" i="1"/>
  <c r="D282" i="1"/>
  <c r="B282" i="1"/>
  <c r="K280" i="1"/>
  <c r="C281" i="1"/>
  <c r="K281" i="1" s="1"/>
  <c r="E281" i="1"/>
  <c r="AE280" i="1"/>
  <c r="AK280" i="1"/>
  <c r="AC280" i="1"/>
  <c r="AF280" i="1" l="1"/>
  <c r="AH280" i="1"/>
  <c r="AJ280" i="1"/>
  <c r="AD280" i="1"/>
  <c r="AI280" i="1"/>
  <c r="C282" i="1"/>
  <c r="K282" i="1" s="1"/>
  <c r="E282" i="1"/>
  <c r="F282" i="1" s="1"/>
  <c r="L281" i="1"/>
  <c r="AB281" i="1" s="1"/>
  <c r="F281" i="1"/>
  <c r="B283" i="1"/>
  <c r="D283" i="1"/>
  <c r="C283" i="1" l="1"/>
  <c r="E283" i="1"/>
  <c r="F283" i="1" s="1"/>
  <c r="AI281" i="1"/>
  <c r="AD281" i="1"/>
  <c r="AG281" i="1"/>
  <c r="AC281" i="1"/>
  <c r="AE281" i="1"/>
  <c r="AJ281" i="1"/>
  <c r="AF281" i="1"/>
  <c r="AK281" i="1"/>
  <c r="B284" i="1"/>
  <c r="D284" i="1"/>
  <c r="AH281" i="1"/>
  <c r="AK282" i="1"/>
  <c r="AF282" i="1"/>
  <c r="AD282" i="1"/>
  <c r="AH282" i="1"/>
  <c r="L282" i="1"/>
  <c r="AB282" i="1" s="1"/>
  <c r="AI282" i="1" s="1"/>
  <c r="AC282" i="1" l="1"/>
  <c r="AG282" i="1"/>
  <c r="AJ282" i="1"/>
  <c r="AE282" i="1"/>
  <c r="L283" i="1"/>
  <c r="AB283" i="1" s="1"/>
  <c r="AJ283" i="1" s="1"/>
  <c r="K283" i="1"/>
  <c r="AI283" i="1"/>
  <c r="AD283" i="1"/>
  <c r="AK283" i="1"/>
  <c r="AF283" i="1"/>
  <c r="AG283" i="1"/>
  <c r="E284" i="1"/>
  <c r="F284" i="1" s="1"/>
  <c r="C284" i="1"/>
  <c r="D285" i="1"/>
  <c r="B285" i="1"/>
  <c r="AH283" i="1" l="1"/>
  <c r="AC283" i="1"/>
  <c r="AE283" i="1"/>
  <c r="L284" i="1"/>
  <c r="AB284" i="1" s="1"/>
  <c r="AJ284" i="1" s="1"/>
  <c r="K284" i="1"/>
  <c r="C285" i="1"/>
  <c r="K285" i="1" s="1"/>
  <c r="E285" i="1"/>
  <c r="F285" i="1" s="1"/>
  <c r="B286" i="1"/>
  <c r="D286" i="1"/>
  <c r="AD284" i="1"/>
  <c r="AG284" i="1"/>
  <c r="AI284" i="1"/>
  <c r="AF284" i="1"/>
  <c r="AK284" i="1" l="1"/>
  <c r="AE284" i="1"/>
  <c r="AC284" i="1"/>
  <c r="AH284" i="1"/>
  <c r="L285" i="1"/>
  <c r="AB285" i="1" s="1"/>
  <c r="AI285" i="1" s="1"/>
  <c r="C286" i="1"/>
  <c r="K286" i="1" s="1"/>
  <c r="E286" i="1"/>
  <c r="F286" i="1" s="1"/>
  <c r="AG285" i="1"/>
  <c r="AC285" i="1"/>
  <c r="D287" i="1"/>
  <c r="B287" i="1"/>
  <c r="AD285" i="1" l="1"/>
  <c r="AF285" i="1"/>
  <c r="AK285" i="1"/>
  <c r="AE285" i="1"/>
  <c r="AJ285" i="1"/>
  <c r="AH285" i="1"/>
  <c r="L286" i="1"/>
  <c r="AB286" i="1" s="1"/>
  <c r="AF286" i="1" s="1"/>
  <c r="D288" i="1"/>
  <c r="B288" i="1"/>
  <c r="E287" i="1"/>
  <c r="F287" i="1" s="1"/>
  <c r="C287" i="1"/>
  <c r="K287" i="1" s="1"/>
  <c r="AI286" i="1"/>
  <c r="AD286" i="1"/>
  <c r="AK286" i="1"/>
  <c r="AJ286" i="1" l="1"/>
  <c r="AH286" i="1"/>
  <c r="AC286" i="1"/>
  <c r="AE286" i="1"/>
  <c r="AG286" i="1"/>
  <c r="L287" i="1"/>
  <c r="AB287" i="1" s="1"/>
  <c r="AK287" i="1" s="1"/>
  <c r="AD287" i="1"/>
  <c r="AC287" i="1"/>
  <c r="AE287" i="1"/>
  <c r="AJ287" i="1"/>
  <c r="E288" i="1"/>
  <c r="F288" i="1" s="1"/>
  <c r="C288" i="1"/>
  <c r="K288" i="1" s="1"/>
  <c r="D289" i="1"/>
  <c r="B289" i="1"/>
  <c r="AF287" i="1" l="1"/>
  <c r="AH287" i="1"/>
  <c r="AI287" i="1"/>
  <c r="AG287" i="1"/>
  <c r="C289" i="1"/>
  <c r="K289" i="1" s="1"/>
  <c r="E289" i="1"/>
  <c r="F289" i="1" s="1"/>
  <c r="L288" i="1"/>
  <c r="AB288" i="1" s="1"/>
  <c r="AI288" i="1" s="1"/>
  <c r="AK288" i="1"/>
  <c r="AC288" i="1"/>
  <c r="AD288" i="1"/>
  <c r="D290" i="1"/>
  <c r="B290" i="1"/>
  <c r="AG288" i="1" l="1"/>
  <c r="AH288" i="1"/>
  <c r="AF288" i="1"/>
  <c r="AJ288" i="1"/>
  <c r="AE288" i="1"/>
  <c r="L289" i="1"/>
  <c r="AB289" i="1" s="1"/>
  <c r="AD289" i="1" s="1"/>
  <c r="AK289" i="1"/>
  <c r="D291" i="1"/>
  <c r="B291" i="1"/>
  <c r="C290" i="1"/>
  <c r="E290" i="1"/>
  <c r="F290" i="1" s="1"/>
  <c r="AI289" i="1" l="1"/>
  <c r="AF289" i="1"/>
  <c r="AJ289" i="1"/>
  <c r="AE289" i="1"/>
  <c r="AC289" i="1"/>
  <c r="AG289" i="1"/>
  <c r="L290" i="1"/>
  <c r="AB290" i="1" s="1"/>
  <c r="AF290" i="1" s="1"/>
  <c r="AH289" i="1"/>
  <c r="B292" i="1"/>
  <c r="D292" i="1"/>
  <c r="K290" i="1"/>
  <c r="AC290" i="1"/>
  <c r="C291" i="1"/>
  <c r="E291" i="1"/>
  <c r="F291" i="1" s="1"/>
  <c r="AD290" i="1" l="1"/>
  <c r="AJ290" i="1"/>
  <c r="AH290" i="1"/>
  <c r="AG290" i="1"/>
  <c r="AK290" i="1"/>
  <c r="AE290" i="1"/>
  <c r="AI290" i="1"/>
  <c r="L291" i="1"/>
  <c r="AB291" i="1" s="1"/>
  <c r="AD291" i="1" s="1"/>
  <c r="E292" i="1"/>
  <c r="F292" i="1" s="1"/>
  <c r="C292" i="1"/>
  <c r="D293" i="1"/>
  <c r="B293" i="1"/>
  <c r="K291" i="1"/>
  <c r="AJ291" i="1"/>
  <c r="AF291" i="1"/>
  <c r="AE291" i="1"/>
  <c r="AK291" i="1" l="1"/>
  <c r="AC291" i="1"/>
  <c r="AH291" i="1"/>
  <c r="AG291" i="1"/>
  <c r="L292" i="1"/>
  <c r="AB292" i="1" s="1"/>
  <c r="AJ292" i="1" s="1"/>
  <c r="AI291" i="1"/>
  <c r="K292" i="1"/>
  <c r="B294" i="1"/>
  <c r="D294" i="1"/>
  <c r="C293" i="1"/>
  <c r="K293" i="1" s="1"/>
  <c r="E293" i="1"/>
  <c r="AD292" i="1"/>
  <c r="AK292" i="1"/>
  <c r="AC292" i="1"/>
  <c r="AI292" i="1"/>
  <c r="AF292" i="1"/>
  <c r="AE292" i="1" l="1"/>
  <c r="AH292" i="1"/>
  <c r="AG292" i="1"/>
  <c r="C294" i="1"/>
  <c r="K294" i="1" s="1"/>
  <c r="E294" i="1"/>
  <c r="F294" i="1" s="1"/>
  <c r="L293" i="1"/>
  <c r="AB293" i="1" s="1"/>
  <c r="F293" i="1"/>
  <c r="D295" i="1"/>
  <c r="B295" i="1"/>
  <c r="L294" i="1" l="1"/>
  <c r="AB294" i="1" s="1"/>
  <c r="AF294" i="1" s="1"/>
  <c r="D296" i="1"/>
  <c r="B296" i="1"/>
  <c r="AK293" i="1"/>
  <c r="AF293" i="1"/>
  <c r="AJ293" i="1"/>
  <c r="AE293" i="1"/>
  <c r="AC293" i="1"/>
  <c r="AH293" i="1"/>
  <c r="AD293" i="1"/>
  <c r="AI293" i="1"/>
  <c r="E295" i="1"/>
  <c r="F295" i="1" s="1"/>
  <c r="C295" i="1"/>
  <c r="K295" i="1" s="1"/>
  <c r="AG293" i="1"/>
  <c r="AI294" i="1"/>
  <c r="AK294" i="1"/>
  <c r="AG294" i="1"/>
  <c r="AH294" i="1"/>
  <c r="AC294" i="1" l="1"/>
  <c r="AE294" i="1"/>
  <c r="AJ294" i="1"/>
  <c r="AD294" i="1"/>
  <c r="D297" i="1"/>
  <c r="B297" i="1"/>
  <c r="L295" i="1"/>
  <c r="AB295" i="1" s="1"/>
  <c r="AI295" i="1" s="1"/>
  <c r="AD295" i="1"/>
  <c r="AK295" i="1"/>
  <c r="E296" i="1"/>
  <c r="F296" i="1" s="1"/>
  <c r="C296" i="1"/>
  <c r="K296" i="1" s="1"/>
  <c r="AF295" i="1" l="1"/>
  <c r="AJ295" i="1"/>
  <c r="AE295" i="1"/>
  <c r="AH295" i="1"/>
  <c r="AC295" i="1"/>
  <c r="AG295" i="1"/>
  <c r="B298" i="1"/>
  <c r="D298" i="1"/>
  <c r="C297" i="1"/>
  <c r="K297" i="1" s="1"/>
  <c r="E297" i="1"/>
  <c r="L296" i="1"/>
  <c r="AB296" i="1" s="1"/>
  <c r="AC296" i="1" s="1"/>
  <c r="AG296" i="1" l="1"/>
  <c r="AF296" i="1"/>
  <c r="AD296" i="1"/>
  <c r="AH296" i="1"/>
  <c r="AJ296" i="1"/>
  <c r="AE296" i="1"/>
  <c r="AI296" i="1"/>
  <c r="AK296" i="1"/>
  <c r="C298" i="1"/>
  <c r="K298" i="1" s="1"/>
  <c r="E298" i="1"/>
  <c r="F298" i="1" s="1"/>
  <c r="L297" i="1"/>
  <c r="AB297" i="1" s="1"/>
  <c r="F297" i="1"/>
  <c r="D299" i="1"/>
  <c r="B299" i="1"/>
  <c r="AJ297" i="1" l="1"/>
  <c r="L298" i="1"/>
  <c r="AB298" i="1" s="1"/>
  <c r="AD298" i="1" s="1"/>
  <c r="E299" i="1"/>
  <c r="F299" i="1" s="1"/>
  <c r="C299" i="1"/>
  <c r="K299" i="1" s="1"/>
  <c r="AG298" i="1"/>
  <c r="AI298" i="1"/>
  <c r="AF298" i="1"/>
  <c r="D300" i="1"/>
  <c r="B300" i="1"/>
  <c r="AI297" i="1"/>
  <c r="AE297" i="1"/>
  <c r="AH297" i="1"/>
  <c r="AD297" i="1"/>
  <c r="AF297" i="1"/>
  <c r="AK297" i="1"/>
  <c r="AG297" i="1"/>
  <c r="AC297" i="1"/>
  <c r="AK298" i="1" l="1"/>
  <c r="AC298" i="1"/>
  <c r="AH298" i="1"/>
  <c r="AJ298" i="1"/>
  <c r="AE298" i="1"/>
  <c r="AK299" i="1"/>
  <c r="AF299" i="1"/>
  <c r="AC299" i="1"/>
  <c r="E300" i="1"/>
  <c r="F300" i="1" s="1"/>
  <c r="C300" i="1"/>
  <c r="K300" i="1" s="1"/>
  <c r="L299" i="1"/>
  <c r="AB299" i="1" s="1"/>
  <c r="AH299" i="1" s="1"/>
  <c r="D301" i="1"/>
  <c r="B301" i="1"/>
  <c r="AD299" i="1" l="1"/>
  <c r="AE299" i="1"/>
  <c r="AG299" i="1"/>
  <c r="AI299" i="1"/>
  <c r="AJ299" i="1"/>
  <c r="D302" i="1"/>
  <c r="B302" i="1"/>
  <c r="AF300" i="1"/>
  <c r="AG300" i="1"/>
  <c r="C301" i="1"/>
  <c r="E301" i="1"/>
  <c r="F301" i="1" s="1"/>
  <c r="L300" i="1"/>
  <c r="AB300" i="1" s="1"/>
  <c r="AH300" i="1" s="1"/>
  <c r="AK300" i="1" l="1"/>
  <c r="AC300" i="1"/>
  <c r="AJ300" i="1"/>
  <c r="AD300" i="1"/>
  <c r="AE300" i="1"/>
  <c r="AI300" i="1"/>
  <c r="L301" i="1"/>
  <c r="AB301" i="1" s="1"/>
  <c r="AE301" i="1" s="1"/>
  <c r="D303" i="1"/>
  <c r="B303" i="1"/>
  <c r="K301" i="1"/>
  <c r="C302" i="1"/>
  <c r="E302" i="1"/>
  <c r="F302" i="1" s="1"/>
  <c r="AK301" i="1"/>
  <c r="AG301" i="1"/>
  <c r="AF301" i="1"/>
  <c r="AH301" i="1" l="1"/>
  <c r="AC301" i="1"/>
  <c r="AJ301" i="1"/>
  <c r="AD301" i="1"/>
  <c r="AI301" i="1"/>
  <c r="L302" i="1"/>
  <c r="AB302" i="1" s="1"/>
  <c r="AJ302" i="1" s="1"/>
  <c r="B304" i="1"/>
  <c r="D304" i="1"/>
  <c r="K302" i="1"/>
  <c r="C303" i="1"/>
  <c r="E303" i="1"/>
  <c r="F303" i="1" s="1"/>
  <c r="AK302" i="1"/>
  <c r="AC302" i="1"/>
  <c r="AH302" i="1"/>
  <c r="AD302" i="1"/>
  <c r="AG302" i="1" l="1"/>
  <c r="AI302" i="1"/>
  <c r="AF302" i="1"/>
  <c r="AE302" i="1"/>
  <c r="L303" i="1"/>
  <c r="AB303" i="1" s="1"/>
  <c r="AH303" i="1" s="1"/>
  <c r="B305" i="1"/>
  <c r="D305" i="1"/>
  <c r="K303" i="1"/>
  <c r="AI303" i="1"/>
  <c r="AE303" i="1"/>
  <c r="AD303" i="1"/>
  <c r="AF303" i="1"/>
  <c r="AJ303" i="1"/>
  <c r="AC303" i="1"/>
  <c r="AK303" i="1"/>
  <c r="E304" i="1"/>
  <c r="F304" i="1" s="1"/>
  <c r="C304" i="1"/>
  <c r="AG303" i="1" l="1"/>
  <c r="L304" i="1"/>
  <c r="AB304" i="1" s="1"/>
  <c r="AJ304" i="1" s="1"/>
  <c r="K304" i="1"/>
  <c r="D306" i="1"/>
  <c r="B306" i="1"/>
  <c r="AK304" i="1"/>
  <c r="AG304" i="1"/>
  <c r="AF304" i="1"/>
  <c r="AD304" i="1"/>
  <c r="AH304" i="1"/>
  <c r="C305" i="1"/>
  <c r="E305" i="1"/>
  <c r="F305" i="1" s="1"/>
  <c r="AC304" i="1" l="1"/>
  <c r="AI304" i="1"/>
  <c r="AE304" i="1"/>
  <c r="L305" i="1"/>
  <c r="AB305" i="1" s="1"/>
  <c r="AF305" i="1" s="1"/>
  <c r="K305" i="1"/>
  <c r="B307" i="1"/>
  <c r="D307" i="1"/>
  <c r="AJ305" i="1"/>
  <c r="C306" i="1"/>
  <c r="K306" i="1" s="1"/>
  <c r="E306" i="1"/>
  <c r="F306" i="1" s="1"/>
  <c r="AK305" i="1" l="1"/>
  <c r="AI305" i="1"/>
  <c r="AH305" i="1"/>
  <c r="AC305" i="1"/>
  <c r="AE305" i="1"/>
  <c r="AD305" i="1"/>
  <c r="AG305" i="1"/>
  <c r="AD306" i="1"/>
  <c r="AK306" i="1"/>
  <c r="AC306" i="1"/>
  <c r="B308" i="1"/>
  <c r="D308" i="1"/>
  <c r="L306" i="1"/>
  <c r="AB306" i="1" s="1"/>
  <c r="AG306" i="1" s="1"/>
  <c r="C307" i="1"/>
  <c r="K307" i="1" s="1"/>
  <c r="E307" i="1"/>
  <c r="F307" i="1" s="1"/>
  <c r="AH306" i="1" l="1"/>
  <c r="AJ306" i="1"/>
  <c r="AE306" i="1"/>
  <c r="AF306" i="1"/>
  <c r="AI306" i="1"/>
  <c r="AK307" i="1"/>
  <c r="AF307" i="1"/>
  <c r="AD307" i="1"/>
  <c r="L307" i="1"/>
  <c r="AB307" i="1" s="1"/>
  <c r="AH307" i="1" s="1"/>
  <c r="E308" i="1"/>
  <c r="F308" i="1" s="1"/>
  <c r="C308" i="1"/>
  <c r="D309" i="1"/>
  <c r="B309" i="1"/>
  <c r="AC307" i="1" l="1"/>
  <c r="AI307" i="1"/>
  <c r="AE307" i="1"/>
  <c r="AJ307" i="1"/>
  <c r="AG307" i="1"/>
  <c r="L308" i="1"/>
  <c r="AB308" i="1" s="1"/>
  <c r="AE308" i="1" s="1"/>
  <c r="K308" i="1"/>
  <c r="B310" i="1"/>
  <c r="D310" i="1"/>
  <c r="C309" i="1"/>
  <c r="K309" i="1" s="1"/>
  <c r="E309" i="1"/>
  <c r="F309" i="1" s="1"/>
  <c r="AI308" i="1"/>
  <c r="AD308" i="1"/>
  <c r="AF308" i="1"/>
  <c r="AG308" i="1"/>
  <c r="AJ308" i="1" l="1"/>
  <c r="AK308" i="1"/>
  <c r="AC308" i="1"/>
  <c r="AH308" i="1"/>
  <c r="AC309" i="1"/>
  <c r="AD309" i="1"/>
  <c r="AI309" i="1"/>
  <c r="B311" i="1"/>
  <c r="D311" i="1"/>
  <c r="L309" i="1"/>
  <c r="AB309" i="1" s="1"/>
  <c r="AK309" i="1" s="1"/>
  <c r="C310" i="1"/>
  <c r="E310" i="1"/>
  <c r="F310" i="1" s="1"/>
  <c r="AH309" i="1" l="1"/>
  <c r="AJ309" i="1"/>
  <c r="AE309" i="1"/>
  <c r="AF309" i="1"/>
  <c r="AG309" i="1"/>
  <c r="L310" i="1"/>
  <c r="AB310" i="1" s="1"/>
  <c r="AJ310" i="1" s="1"/>
  <c r="AI310" i="1"/>
  <c r="AC310" i="1"/>
  <c r="AK310" i="1"/>
  <c r="K310" i="1"/>
  <c r="C311" i="1"/>
  <c r="E311" i="1"/>
  <c r="F311" i="1" s="1"/>
  <c r="B312" i="1"/>
  <c r="D312" i="1"/>
  <c r="AF310" i="1" l="1"/>
  <c r="AG310" i="1"/>
  <c r="AH310" i="1"/>
  <c r="AD310" i="1"/>
  <c r="AE310" i="1"/>
  <c r="L311" i="1"/>
  <c r="AB311" i="1" s="1"/>
  <c r="AI311" i="1" s="1"/>
  <c r="E312" i="1"/>
  <c r="F312" i="1" s="1"/>
  <c r="C312" i="1"/>
  <c r="B313" i="1"/>
  <c r="D313" i="1"/>
  <c r="K311" i="1"/>
  <c r="AC311" i="1"/>
  <c r="AK311" i="1"/>
  <c r="AG311" i="1" l="1"/>
  <c r="AJ311" i="1"/>
  <c r="AD311" i="1"/>
  <c r="AE311" i="1"/>
  <c r="AH311" i="1"/>
  <c r="AF311" i="1"/>
  <c r="L312" i="1"/>
  <c r="AB312" i="1" s="1"/>
  <c r="AJ312" i="1" s="1"/>
  <c r="K312" i="1"/>
  <c r="C313" i="1"/>
  <c r="K313" i="1" s="1"/>
  <c r="E313" i="1"/>
  <c r="D314" i="1"/>
  <c r="B314" i="1"/>
  <c r="AI312" i="1"/>
  <c r="AG312" i="1"/>
  <c r="AK312" i="1"/>
  <c r="AC312" i="1"/>
  <c r="AD312" i="1"/>
  <c r="AE312" i="1" l="1"/>
  <c r="AH312" i="1"/>
  <c r="AF312" i="1"/>
  <c r="C314" i="1"/>
  <c r="E314" i="1"/>
  <c r="F314" i="1" s="1"/>
  <c r="D315" i="1"/>
  <c r="B315" i="1"/>
  <c r="L313" i="1"/>
  <c r="AB313" i="1" s="1"/>
  <c r="F313" i="1"/>
  <c r="L314" i="1" l="1"/>
  <c r="AB314" i="1" s="1"/>
  <c r="AJ314" i="1" s="1"/>
  <c r="AI313" i="1"/>
  <c r="AD313" i="1"/>
  <c r="AH313" i="1"/>
  <c r="AC313" i="1"/>
  <c r="AE313" i="1"/>
  <c r="AJ313" i="1"/>
  <c r="AG313" i="1"/>
  <c r="AK313" i="1"/>
  <c r="B316" i="1"/>
  <c r="D316" i="1"/>
  <c r="AF313" i="1"/>
  <c r="K314" i="1"/>
  <c r="C315" i="1"/>
  <c r="E315" i="1"/>
  <c r="F315" i="1" s="1"/>
  <c r="AK314" i="1"/>
  <c r="AG314" i="1"/>
  <c r="AC314" i="1"/>
  <c r="AF314" i="1"/>
  <c r="AD314" i="1"/>
  <c r="AH314" i="1"/>
  <c r="AI314" i="1"/>
  <c r="AE314" i="1" l="1"/>
  <c r="L315" i="1"/>
  <c r="AB315" i="1" s="1"/>
  <c r="AD315" i="1" s="1"/>
  <c r="K315" i="1"/>
  <c r="D317" i="1"/>
  <c r="B317" i="1"/>
  <c r="AJ315" i="1"/>
  <c r="AI315" i="1"/>
  <c r="AK315" i="1"/>
  <c r="E316" i="1"/>
  <c r="F316" i="1" s="1"/>
  <c r="C316" i="1"/>
  <c r="K316" i="1" s="1"/>
  <c r="AH315" i="1" l="1"/>
  <c r="AC315" i="1"/>
  <c r="AG315" i="1"/>
  <c r="AE315" i="1"/>
  <c r="AF315" i="1"/>
  <c r="AD316" i="1"/>
  <c r="AC316" i="1"/>
  <c r="AI316" i="1"/>
  <c r="B318" i="1"/>
  <c r="D318" i="1"/>
  <c r="C317" i="1"/>
  <c r="K317" i="1" s="1"/>
  <c r="E317" i="1"/>
  <c r="F317" i="1" s="1"/>
  <c r="L316" i="1"/>
  <c r="AB316" i="1" s="1"/>
  <c r="AJ316" i="1" s="1"/>
  <c r="AE316" i="1" l="1"/>
  <c r="AH316" i="1"/>
  <c r="AF316" i="1"/>
  <c r="AG316" i="1"/>
  <c r="AK316" i="1"/>
  <c r="AC317" i="1"/>
  <c r="AK317" i="1"/>
  <c r="AI317" i="1"/>
  <c r="D319" i="1"/>
  <c r="B319" i="1"/>
  <c r="L317" i="1"/>
  <c r="AB317" i="1" s="1"/>
  <c r="AE317" i="1" s="1"/>
  <c r="C318" i="1"/>
  <c r="K318" i="1" s="1"/>
  <c r="E318" i="1"/>
  <c r="F318" i="1" s="1"/>
  <c r="AF317" i="1" l="1"/>
  <c r="AH317" i="1"/>
  <c r="AG317" i="1"/>
  <c r="AJ317" i="1"/>
  <c r="AD317" i="1"/>
  <c r="L318" i="1"/>
  <c r="AB318" i="1" s="1"/>
  <c r="AJ318" i="1" s="1"/>
  <c r="D320" i="1"/>
  <c r="B320" i="1"/>
  <c r="AC318" i="1"/>
  <c r="E319" i="1"/>
  <c r="F319" i="1" s="1"/>
  <c r="C319" i="1"/>
  <c r="K319" i="1" s="1"/>
  <c r="AK318" i="1" l="1"/>
  <c r="AI318" i="1"/>
  <c r="AF318" i="1"/>
  <c r="AH318" i="1"/>
  <c r="AE318" i="1"/>
  <c r="AG318" i="1"/>
  <c r="AD318" i="1"/>
  <c r="AK319" i="1"/>
  <c r="B321" i="1"/>
  <c r="D321" i="1"/>
  <c r="L319" i="1"/>
  <c r="AB319" i="1" s="1"/>
  <c r="AG319" i="1" s="1"/>
  <c r="E320" i="1"/>
  <c r="F320" i="1" s="1"/>
  <c r="C320" i="1"/>
  <c r="K320" i="1" s="1"/>
  <c r="AF319" i="1" l="1"/>
  <c r="AC319" i="1"/>
  <c r="AI319" i="1"/>
  <c r="AJ319" i="1"/>
  <c r="AH319" i="1"/>
  <c r="AE319" i="1"/>
  <c r="AD319" i="1"/>
  <c r="L320" i="1"/>
  <c r="AB320" i="1" s="1"/>
  <c r="AH320" i="1" s="1"/>
  <c r="C321" i="1"/>
  <c r="K321" i="1" s="1"/>
  <c r="E321" i="1"/>
  <c r="F321" i="1" s="1"/>
  <c r="AI320" i="1"/>
  <c r="AK320" i="1"/>
  <c r="AG320" i="1"/>
  <c r="AD320" i="1"/>
  <c r="D322" i="1"/>
  <c r="B322" i="1"/>
  <c r="AF320" i="1" l="1"/>
  <c r="AC320" i="1"/>
  <c r="AJ320" i="1"/>
  <c r="AE320" i="1"/>
  <c r="L321" i="1"/>
  <c r="AB321" i="1" s="1"/>
  <c r="AJ321" i="1" s="1"/>
  <c r="C322" i="1"/>
  <c r="E322" i="1"/>
  <c r="F322" i="1" s="1"/>
  <c r="AG321" i="1"/>
  <c r="AC321" i="1"/>
  <c r="AI321" i="1"/>
  <c r="AK321" i="1"/>
  <c r="AF321" i="1"/>
  <c r="D323" i="1"/>
  <c r="B323" i="1"/>
  <c r="AH321" i="1" l="1"/>
  <c r="AE321" i="1"/>
  <c r="AD321" i="1"/>
  <c r="L322" i="1"/>
  <c r="AB322" i="1" s="1"/>
  <c r="AH322" i="1" s="1"/>
  <c r="B324" i="1"/>
  <c r="D324" i="1"/>
  <c r="K322" i="1"/>
  <c r="C323" i="1"/>
  <c r="K323" i="1" s="1"/>
  <c r="E323" i="1"/>
  <c r="F323" i="1" s="1"/>
  <c r="AK322" i="1"/>
  <c r="AG322" i="1"/>
  <c r="AC322" i="1"/>
  <c r="AD322" i="1"/>
  <c r="AI322" i="1"/>
  <c r="AE322" i="1" l="1"/>
  <c r="AF322" i="1"/>
  <c r="AJ322" i="1"/>
  <c r="D325" i="1"/>
  <c r="B325" i="1"/>
  <c r="L323" i="1"/>
  <c r="AB323" i="1" s="1"/>
  <c r="AJ323" i="1" s="1"/>
  <c r="AI323" i="1"/>
  <c r="AD323" i="1"/>
  <c r="AK323" i="1"/>
  <c r="AG323" i="1"/>
  <c r="AC323" i="1"/>
  <c r="E324" i="1"/>
  <c r="F324" i="1" s="1"/>
  <c r="C324" i="1"/>
  <c r="K324" i="1" s="1"/>
  <c r="AH323" i="1" l="1"/>
  <c r="AE323" i="1"/>
  <c r="L324" i="1"/>
  <c r="AB324" i="1" s="1"/>
  <c r="AH324" i="1" s="1"/>
  <c r="AF323" i="1"/>
  <c r="B326" i="1"/>
  <c r="D326" i="1"/>
  <c r="C325" i="1"/>
  <c r="K325" i="1" s="1"/>
  <c r="E325" i="1"/>
  <c r="F325" i="1" s="1"/>
  <c r="AD324" i="1"/>
  <c r="AK324" i="1"/>
  <c r="AG324" i="1"/>
  <c r="AC324" i="1"/>
  <c r="AJ324" i="1"/>
  <c r="AE324" i="1" l="1"/>
  <c r="AI324" i="1"/>
  <c r="AF324" i="1"/>
  <c r="AI325" i="1"/>
  <c r="AD325" i="1"/>
  <c r="B327" i="1"/>
  <c r="D327" i="1"/>
  <c r="L325" i="1"/>
  <c r="AB325" i="1" s="1"/>
  <c r="AG325" i="1" s="1"/>
  <c r="C326" i="1"/>
  <c r="E326" i="1"/>
  <c r="F326" i="1" s="1"/>
  <c r="AK325" i="1" l="1"/>
  <c r="AF325" i="1"/>
  <c r="AH325" i="1"/>
  <c r="AC325" i="1"/>
  <c r="AE325" i="1"/>
  <c r="AJ325" i="1"/>
  <c r="L326" i="1"/>
  <c r="AB326" i="1" s="1"/>
  <c r="AE326" i="1" s="1"/>
  <c r="AK326" i="1"/>
  <c r="AC326" i="1"/>
  <c r="AI326" i="1"/>
  <c r="K326" i="1"/>
  <c r="E327" i="1"/>
  <c r="F327" i="1" s="1"/>
  <c r="C327" i="1"/>
  <c r="K327" i="1" s="1"/>
  <c r="D328" i="1"/>
  <c r="B328" i="1"/>
  <c r="AH326" i="1" l="1"/>
  <c r="AF326" i="1"/>
  <c r="AJ326" i="1"/>
  <c r="AG326" i="1"/>
  <c r="AD326" i="1"/>
  <c r="E328" i="1"/>
  <c r="F328" i="1" s="1"/>
  <c r="C328" i="1"/>
  <c r="K328" i="1" s="1"/>
  <c r="AK327" i="1"/>
  <c r="AF327" i="1"/>
  <c r="AD327" i="1"/>
  <c r="D329" i="1"/>
  <c r="B329" i="1"/>
  <c r="L327" i="1"/>
  <c r="AB327" i="1" s="1"/>
  <c r="AE327" i="1" s="1"/>
  <c r="AI327" i="1" l="1"/>
  <c r="AC327" i="1"/>
  <c r="AJ327" i="1"/>
  <c r="AG327" i="1"/>
  <c r="AH327" i="1"/>
  <c r="AI328" i="1"/>
  <c r="AK328" i="1"/>
  <c r="B330" i="1"/>
  <c r="D330" i="1"/>
  <c r="C329" i="1"/>
  <c r="K329" i="1" s="1"/>
  <c r="E329" i="1"/>
  <c r="L328" i="1"/>
  <c r="AB328" i="1" s="1"/>
  <c r="AJ328" i="1" s="1"/>
  <c r="AE328" i="1" l="1"/>
  <c r="AC328" i="1"/>
  <c r="AD328" i="1"/>
  <c r="AH328" i="1"/>
  <c r="AG328" i="1"/>
  <c r="AF328" i="1"/>
  <c r="C330" i="1"/>
  <c r="K330" i="1" s="1"/>
  <c r="E330" i="1"/>
  <c r="F330" i="1" s="1"/>
  <c r="L329" i="1"/>
  <c r="AB329" i="1" s="1"/>
  <c r="F329" i="1"/>
  <c r="B331" i="1"/>
  <c r="D331" i="1"/>
  <c r="AD329" i="1" l="1"/>
  <c r="L330" i="1"/>
  <c r="AB330" i="1" s="1"/>
  <c r="AE330" i="1" s="1"/>
  <c r="E331" i="1"/>
  <c r="F331" i="1" s="1"/>
  <c r="C331" i="1"/>
  <c r="K331" i="1" s="1"/>
  <c r="AK330" i="1"/>
  <c r="AG330" i="1"/>
  <c r="AC330" i="1"/>
  <c r="AF330" i="1"/>
  <c r="AD330" i="1"/>
  <c r="AH330" i="1"/>
  <c r="D332" i="1"/>
  <c r="B332" i="1"/>
  <c r="AI329" i="1"/>
  <c r="AE329" i="1"/>
  <c r="AH329" i="1"/>
  <c r="AC329" i="1"/>
  <c r="AF329" i="1"/>
  <c r="AJ329" i="1"/>
  <c r="AK329" i="1"/>
  <c r="AG329" i="1"/>
  <c r="AI330" i="1" l="1"/>
  <c r="AJ330" i="1"/>
  <c r="L331" i="1"/>
  <c r="AB331" i="1" s="1"/>
  <c r="AF331" i="1" s="1"/>
  <c r="E332" i="1"/>
  <c r="F332" i="1" s="1"/>
  <c r="C332" i="1"/>
  <c r="AG331" i="1"/>
  <c r="AK331" i="1"/>
  <c r="D333" i="1"/>
  <c r="B333" i="1"/>
  <c r="AH331" i="1" l="1"/>
  <c r="AD331" i="1"/>
  <c r="AE331" i="1"/>
  <c r="AC331" i="1"/>
  <c r="AJ331" i="1"/>
  <c r="L332" i="1"/>
  <c r="AB332" i="1" s="1"/>
  <c r="AF332" i="1" s="1"/>
  <c r="AI331" i="1"/>
  <c r="C333" i="1"/>
  <c r="E333" i="1"/>
  <c r="F333" i="1" s="1"/>
  <c r="B334" i="1"/>
  <c r="D334" i="1"/>
  <c r="K332" i="1"/>
  <c r="AD332" i="1"/>
  <c r="AI332" i="1"/>
  <c r="AC332" i="1"/>
  <c r="AG332" i="1"/>
  <c r="AE332" i="1"/>
  <c r="AK332" i="1"/>
  <c r="AH332" i="1" l="1"/>
  <c r="AJ332" i="1"/>
  <c r="L333" i="1"/>
  <c r="AB333" i="1" s="1"/>
  <c r="AI333" i="1" s="1"/>
  <c r="K333" i="1"/>
  <c r="C334" i="1"/>
  <c r="K334" i="1" s="1"/>
  <c r="E334" i="1"/>
  <c r="F334" i="1" s="1"/>
  <c r="AK333" i="1"/>
  <c r="AF333" i="1"/>
  <c r="AD333" i="1"/>
  <c r="AC333" i="1"/>
  <c r="AG333" i="1"/>
  <c r="B335" i="1"/>
  <c r="D335" i="1"/>
  <c r="AH333" i="1" l="1"/>
  <c r="AE333" i="1"/>
  <c r="AJ333" i="1"/>
  <c r="L334" i="1"/>
  <c r="AB334" i="1" s="1"/>
  <c r="AC334" i="1" s="1"/>
  <c r="B336" i="1"/>
  <c r="D336" i="1"/>
  <c r="AE334" i="1"/>
  <c r="AF334" i="1"/>
  <c r="AD334" i="1"/>
  <c r="AG334" i="1"/>
  <c r="AH334" i="1"/>
  <c r="C335" i="1"/>
  <c r="K335" i="1" s="1"/>
  <c r="E335" i="1"/>
  <c r="F335" i="1" s="1"/>
  <c r="AI334" i="1" l="1"/>
  <c r="AK334" i="1"/>
  <c r="AJ334" i="1"/>
  <c r="AC335" i="1"/>
  <c r="AI335" i="1"/>
  <c r="E336" i="1"/>
  <c r="F336" i="1" s="1"/>
  <c r="C336" i="1"/>
  <c r="L335" i="1"/>
  <c r="AB335" i="1" s="1"/>
  <c r="AK335" i="1" s="1"/>
  <c r="B337" i="1"/>
  <c r="D337" i="1"/>
  <c r="AD335" i="1" l="1"/>
  <c r="AF335" i="1"/>
  <c r="AE335" i="1"/>
  <c r="AJ335" i="1"/>
  <c r="AH335" i="1"/>
  <c r="AG335" i="1"/>
  <c r="L336" i="1"/>
  <c r="AB336" i="1" s="1"/>
  <c r="AD336" i="1" s="1"/>
  <c r="C337" i="1"/>
  <c r="K337" i="1" s="1"/>
  <c r="E337" i="1"/>
  <c r="F337" i="1" s="1"/>
  <c r="AI336" i="1"/>
  <c r="AE336" i="1"/>
  <c r="AK336" i="1"/>
  <c r="AF336" i="1"/>
  <c r="D338" i="1"/>
  <c r="B338" i="1"/>
  <c r="K336" i="1"/>
  <c r="AC336" i="1" l="1"/>
  <c r="AG336" i="1"/>
  <c r="AJ336" i="1"/>
  <c r="AH336" i="1"/>
  <c r="AF337" i="1"/>
  <c r="AK337" i="1"/>
  <c r="C338" i="1"/>
  <c r="K338" i="1" s="1"/>
  <c r="E338" i="1"/>
  <c r="F338" i="1" s="1"/>
  <c r="B339" i="1"/>
  <c r="D339" i="1"/>
  <c r="L337" i="1"/>
  <c r="AB337" i="1" s="1"/>
  <c r="AH337" i="1" s="1"/>
  <c r="AI337" i="1" l="1"/>
  <c r="AG337" i="1"/>
  <c r="AC337" i="1"/>
  <c r="AE337" i="1"/>
  <c r="AD337" i="1"/>
  <c r="AJ337" i="1"/>
  <c r="L338" i="1"/>
  <c r="AB338" i="1" s="1"/>
  <c r="AI338" i="1" s="1"/>
  <c r="AF338" i="1"/>
  <c r="AC338" i="1"/>
  <c r="AK338" i="1"/>
  <c r="AG338" i="1"/>
  <c r="E339" i="1"/>
  <c r="F339" i="1" s="1"/>
  <c r="C339" i="1"/>
  <c r="D340" i="1"/>
  <c r="B340" i="1"/>
  <c r="AH338" i="1" l="1"/>
  <c r="AE338" i="1"/>
  <c r="AJ338" i="1"/>
  <c r="AD338" i="1"/>
  <c r="L339" i="1"/>
  <c r="AB339" i="1" s="1"/>
  <c r="AF339" i="1" s="1"/>
  <c r="E340" i="1"/>
  <c r="F340" i="1" s="1"/>
  <c r="C340" i="1"/>
  <c r="AD339" i="1"/>
  <c r="AK339" i="1"/>
  <c r="AC339" i="1"/>
  <c r="AG339" i="1"/>
  <c r="K339" i="1"/>
  <c r="D341" i="1"/>
  <c r="B341" i="1"/>
  <c r="AH339" i="1" l="1"/>
  <c r="AE339" i="1"/>
  <c r="AJ339" i="1"/>
  <c r="AI339" i="1"/>
  <c r="L340" i="1"/>
  <c r="AB340" i="1" s="1"/>
  <c r="AF340" i="1" s="1"/>
  <c r="C341" i="1"/>
  <c r="K341" i="1" s="1"/>
  <c r="E341" i="1"/>
  <c r="F341" i="1" s="1"/>
  <c r="K340" i="1"/>
  <c r="D342" i="1"/>
  <c r="B342" i="1"/>
  <c r="AK340" i="1"/>
  <c r="AG340" i="1"/>
  <c r="AC340" i="1"/>
  <c r="AE340" i="1"/>
  <c r="AI340" i="1"/>
  <c r="AD340" i="1"/>
  <c r="AH340" i="1" l="1"/>
  <c r="AJ340" i="1"/>
  <c r="C342" i="1"/>
  <c r="E342" i="1"/>
  <c r="F342" i="1" s="1"/>
  <c r="D343" i="1"/>
  <c r="B343" i="1"/>
  <c r="AF341" i="1"/>
  <c r="AG341" i="1"/>
  <c r="L341" i="1"/>
  <c r="AB341" i="1" s="1"/>
  <c r="AC341" i="1" s="1"/>
  <c r="AI341" i="1" l="1"/>
  <c r="AD341" i="1"/>
  <c r="AE341" i="1"/>
  <c r="AJ341" i="1"/>
  <c r="AK341" i="1"/>
  <c r="AH341" i="1"/>
  <c r="L342" i="1"/>
  <c r="AB342" i="1" s="1"/>
  <c r="AJ342" i="1" s="1"/>
  <c r="B344" i="1"/>
  <c r="D344" i="1"/>
  <c r="K342" i="1"/>
  <c r="C343" i="1"/>
  <c r="K343" i="1" s="1"/>
  <c r="E343" i="1"/>
  <c r="F343" i="1" s="1"/>
  <c r="AC342" i="1"/>
  <c r="AK342" i="1" l="1"/>
  <c r="AH342" i="1"/>
  <c r="AI342" i="1"/>
  <c r="AE342" i="1"/>
  <c r="AD342" i="1"/>
  <c r="AG342" i="1"/>
  <c r="AF342" i="1"/>
  <c r="B345" i="1"/>
  <c r="D345" i="1"/>
  <c r="L343" i="1"/>
  <c r="AB343" i="1" s="1"/>
  <c r="AE343" i="1" s="1"/>
  <c r="AF343" i="1"/>
  <c r="AJ343" i="1"/>
  <c r="AD343" i="1"/>
  <c r="AG343" i="1"/>
  <c r="AI343" i="1"/>
  <c r="E344" i="1"/>
  <c r="F344" i="1" s="1"/>
  <c r="C344" i="1"/>
  <c r="K344" i="1" s="1"/>
  <c r="AK343" i="1" l="1"/>
  <c r="AC343" i="1"/>
  <c r="AH343" i="1"/>
  <c r="L344" i="1"/>
  <c r="AB344" i="1" s="1"/>
  <c r="AG344" i="1" s="1"/>
  <c r="AF344" i="1"/>
  <c r="AK344" i="1"/>
  <c r="AC344" i="1"/>
  <c r="AI344" i="1"/>
  <c r="AD344" i="1"/>
  <c r="C345" i="1"/>
  <c r="K345" i="1" s="1"/>
  <c r="E345" i="1"/>
  <c r="B346" i="1"/>
  <c r="D346" i="1"/>
  <c r="AH344" i="1" l="1"/>
  <c r="AE344" i="1"/>
  <c r="AJ344" i="1"/>
  <c r="L345" i="1"/>
  <c r="AB345" i="1" s="1"/>
  <c r="F345" i="1"/>
  <c r="C346" i="1"/>
  <c r="K346" i="1" s="1"/>
  <c r="E346" i="1"/>
  <c r="F346" i="1" s="1"/>
  <c r="B347" i="1"/>
  <c r="D347" i="1"/>
  <c r="AI345" i="1" l="1"/>
  <c r="AD345" i="1"/>
  <c r="AG345" i="1"/>
  <c r="AF345" i="1"/>
  <c r="AJ345" i="1"/>
  <c r="AC345" i="1"/>
  <c r="AK345" i="1"/>
  <c r="AE345" i="1"/>
  <c r="C347" i="1"/>
  <c r="E347" i="1"/>
  <c r="F347" i="1" s="1"/>
  <c r="L346" i="1"/>
  <c r="AB346" i="1" s="1"/>
  <c r="AE346" i="1" s="1"/>
  <c r="B348" i="1"/>
  <c r="D348" i="1"/>
  <c r="AK346" i="1"/>
  <c r="AG346" i="1"/>
  <c r="AC346" i="1"/>
  <c r="AH345" i="1"/>
  <c r="AF346" i="1" l="1"/>
  <c r="AI346" i="1"/>
  <c r="AJ346" i="1"/>
  <c r="AH346" i="1"/>
  <c r="AD346" i="1"/>
  <c r="L347" i="1"/>
  <c r="AB347" i="1" s="1"/>
  <c r="AJ347" i="1" s="1"/>
  <c r="K347" i="1"/>
  <c r="AK347" i="1"/>
  <c r="AC347" i="1"/>
  <c r="AF347" i="1"/>
  <c r="AG347" i="1"/>
  <c r="E348" i="1"/>
  <c r="F348" i="1" s="1"/>
  <c r="C348" i="1"/>
  <c r="D349" i="1"/>
  <c r="B349" i="1"/>
  <c r="AH347" i="1" l="1"/>
  <c r="AD347" i="1"/>
  <c r="AE347" i="1"/>
  <c r="AI347" i="1"/>
  <c r="AG348" i="1"/>
  <c r="B350" i="1"/>
  <c r="D350" i="1"/>
  <c r="L348" i="1"/>
  <c r="AB348" i="1" s="1"/>
  <c r="AC348" i="1" s="1"/>
  <c r="C349" i="1"/>
  <c r="K349" i="1" s="1"/>
  <c r="E349" i="1"/>
  <c r="F349" i="1" s="1"/>
  <c r="K348" i="1"/>
  <c r="AD348" i="1" l="1"/>
  <c r="AI348" i="1"/>
  <c r="AE348" i="1"/>
  <c r="AJ348" i="1"/>
  <c r="AF348" i="1"/>
  <c r="AH348" i="1"/>
  <c r="AK348" i="1"/>
  <c r="L349" i="1"/>
  <c r="AB349" i="1" s="1"/>
  <c r="AI349" i="1" s="1"/>
  <c r="AF349" i="1"/>
  <c r="AG349" i="1"/>
  <c r="AC349" i="1"/>
  <c r="C350" i="1"/>
  <c r="K350" i="1" s="1"/>
  <c r="E350" i="1"/>
  <c r="F350" i="1" s="1"/>
  <c r="B351" i="1"/>
  <c r="D351" i="1"/>
  <c r="AK349" i="1" l="1"/>
  <c r="AH349" i="1"/>
  <c r="AD349" i="1"/>
  <c r="AJ349" i="1"/>
  <c r="AE349" i="1"/>
  <c r="L350" i="1"/>
  <c r="AB350" i="1" s="1"/>
  <c r="AF350" i="1" s="1"/>
  <c r="D352" i="1"/>
  <c r="B352" i="1"/>
  <c r="E351" i="1"/>
  <c r="F351" i="1" s="1"/>
  <c r="C351" i="1"/>
  <c r="K351" i="1" s="1"/>
  <c r="AE350" i="1"/>
  <c r="AI350" i="1"/>
  <c r="AC350" i="1"/>
  <c r="AK350" i="1"/>
  <c r="AG350" i="1"/>
  <c r="AJ350" i="1" l="1"/>
  <c r="AD350" i="1"/>
  <c r="AH350" i="1"/>
  <c r="E352" i="1"/>
  <c r="F352" i="1" s="1"/>
  <c r="C352" i="1"/>
  <c r="AK351" i="1"/>
  <c r="AC351" i="1"/>
  <c r="AF351" i="1"/>
  <c r="L351" i="1"/>
  <c r="AB351" i="1" s="1"/>
  <c r="AG351" i="1" s="1"/>
  <c r="D353" i="1"/>
  <c r="B353" i="1"/>
  <c r="AJ351" i="1" l="1"/>
  <c r="AD351" i="1"/>
  <c r="AE351" i="1"/>
  <c r="AH351" i="1"/>
  <c r="AI351" i="1"/>
  <c r="L352" i="1"/>
  <c r="AB352" i="1" s="1"/>
  <c r="AH352" i="1" s="1"/>
  <c r="C353" i="1"/>
  <c r="K353" i="1" s="1"/>
  <c r="E353" i="1"/>
  <c r="F353" i="1" s="1"/>
  <c r="K352" i="1"/>
  <c r="D354" i="1"/>
  <c r="B354" i="1"/>
  <c r="AK352" i="1"/>
  <c r="AC352" i="1"/>
  <c r="AF352" i="1"/>
  <c r="AD352" i="1"/>
  <c r="AG352" i="1" l="1"/>
  <c r="AE352" i="1"/>
  <c r="AI352" i="1"/>
  <c r="AJ352" i="1"/>
  <c r="D355" i="1"/>
  <c r="B355" i="1"/>
  <c r="C354" i="1"/>
  <c r="K354" i="1" s="1"/>
  <c r="E354" i="1"/>
  <c r="F354" i="1" s="1"/>
  <c r="L353" i="1"/>
  <c r="AB353" i="1" s="1"/>
  <c r="AD353" i="1" s="1"/>
  <c r="AF353" i="1"/>
  <c r="AI353" i="1"/>
  <c r="AK353" i="1"/>
  <c r="AG353" i="1" l="1"/>
  <c r="AH353" i="1"/>
  <c r="AJ353" i="1"/>
  <c r="AE353" i="1"/>
  <c r="AC353" i="1"/>
  <c r="L354" i="1"/>
  <c r="AB354" i="1" s="1"/>
  <c r="AK354" i="1" s="1"/>
  <c r="C355" i="1"/>
  <c r="E355" i="1"/>
  <c r="F355" i="1" s="1"/>
  <c r="AD354" i="1"/>
  <c r="AI354" i="1"/>
  <c r="AC354" i="1"/>
  <c r="AE354" i="1"/>
  <c r="B356" i="1"/>
  <c r="D356" i="1"/>
  <c r="AF354" i="1" l="1"/>
  <c r="AJ354" i="1"/>
  <c r="AG354" i="1"/>
  <c r="AH354" i="1"/>
  <c r="L355" i="1"/>
  <c r="AB355" i="1" s="1"/>
  <c r="AD355" i="1" s="1"/>
  <c r="K355" i="1"/>
  <c r="E356" i="1"/>
  <c r="F356" i="1" s="1"/>
  <c r="C356" i="1"/>
  <c r="K356" i="1" s="1"/>
  <c r="B357" i="1"/>
  <c r="D357" i="1"/>
  <c r="AG355" i="1"/>
  <c r="AJ355" i="1"/>
  <c r="AI355" i="1"/>
  <c r="AC355" i="1"/>
  <c r="AF355" i="1"/>
  <c r="AH355" i="1"/>
  <c r="AK355" i="1" l="1"/>
  <c r="AE355" i="1"/>
  <c r="L356" i="1"/>
  <c r="AB356" i="1" s="1"/>
  <c r="AJ356" i="1" s="1"/>
  <c r="B358" i="1"/>
  <c r="D358" i="1"/>
  <c r="AI356" i="1"/>
  <c r="AE356" i="1"/>
  <c r="AD356" i="1"/>
  <c r="AG356" i="1"/>
  <c r="C357" i="1"/>
  <c r="K357" i="1" s="1"/>
  <c r="E357" i="1"/>
  <c r="AC356" i="1" l="1"/>
  <c r="AH356" i="1"/>
  <c r="AK356" i="1"/>
  <c r="AF356" i="1"/>
  <c r="L357" i="1"/>
  <c r="AB357" i="1" s="1"/>
  <c r="F357" i="1"/>
  <c r="C358" i="1"/>
  <c r="E358" i="1"/>
  <c r="F358" i="1" s="1"/>
  <c r="B359" i="1"/>
  <c r="D359" i="1"/>
  <c r="L358" i="1" l="1"/>
  <c r="AB358" i="1" s="1"/>
  <c r="AF358" i="1" s="1"/>
  <c r="E359" i="1"/>
  <c r="F359" i="1" s="1"/>
  <c r="C359" i="1"/>
  <c r="AK357" i="1"/>
  <c r="AG357" i="1"/>
  <c r="AC357" i="1"/>
  <c r="AF357" i="1"/>
  <c r="AJ357" i="1"/>
  <c r="AE357" i="1"/>
  <c r="AH357" i="1"/>
  <c r="AD357" i="1"/>
  <c r="AI357" i="1"/>
  <c r="D360" i="1"/>
  <c r="B360" i="1"/>
  <c r="AH358" i="1"/>
  <c r="AG358" i="1"/>
  <c r="AC358" i="1"/>
  <c r="AK358" i="1"/>
  <c r="K358" i="1"/>
  <c r="AJ358" i="1" l="1"/>
  <c r="AD358" i="1"/>
  <c r="AE358" i="1"/>
  <c r="AI358" i="1"/>
  <c r="L359" i="1"/>
  <c r="AB359" i="1" s="1"/>
  <c r="AI359" i="1" s="1"/>
  <c r="K359" i="1"/>
  <c r="E360" i="1"/>
  <c r="F360" i="1" s="1"/>
  <c r="C360" i="1"/>
  <c r="K360" i="1" s="1"/>
  <c r="D361" i="1"/>
  <c r="B361" i="1"/>
  <c r="AD359" i="1"/>
  <c r="AC359" i="1"/>
  <c r="AG359" i="1"/>
  <c r="AE359" i="1"/>
  <c r="AK359" i="1"/>
  <c r="AF359" i="1"/>
  <c r="AJ359" i="1" l="1"/>
  <c r="AH359" i="1"/>
  <c r="D362" i="1"/>
  <c r="B362" i="1"/>
  <c r="AF360" i="1"/>
  <c r="E361" i="1"/>
  <c r="F361" i="1" s="1"/>
  <c r="C361" i="1"/>
  <c r="K361" i="1" s="1"/>
  <c r="L360" i="1"/>
  <c r="AB360" i="1" s="1"/>
  <c r="AD360" i="1" s="1"/>
  <c r="AK360" i="1" l="1"/>
  <c r="AG360" i="1"/>
  <c r="AC360" i="1"/>
  <c r="AJ360" i="1"/>
  <c r="AE360" i="1"/>
  <c r="AH360" i="1"/>
  <c r="AI360" i="1"/>
  <c r="AI361" i="1"/>
  <c r="AK361" i="1"/>
  <c r="C362" i="1"/>
  <c r="K362" i="1" s="1"/>
  <c r="E362" i="1"/>
  <c r="F362" i="1" s="1"/>
  <c r="L361" i="1"/>
  <c r="AB361" i="1" s="1"/>
  <c r="AJ361" i="1" s="1"/>
  <c r="B363" i="1"/>
  <c r="D363" i="1"/>
  <c r="AC361" i="1" l="1"/>
  <c r="AG361" i="1"/>
  <c r="AE361" i="1"/>
  <c r="AD361" i="1"/>
  <c r="AH361" i="1"/>
  <c r="AF361" i="1"/>
  <c r="E363" i="1"/>
  <c r="F363" i="1" s="1"/>
  <c r="C363" i="1"/>
  <c r="K363" i="1" s="1"/>
  <c r="D364" i="1"/>
  <c r="B364" i="1"/>
  <c r="AK362" i="1"/>
  <c r="AF362" i="1"/>
  <c r="L362" i="1"/>
  <c r="AB362" i="1" s="1"/>
  <c r="AH362" i="1" s="1"/>
  <c r="AD362" i="1" l="1"/>
  <c r="AI362" i="1"/>
  <c r="AC362" i="1"/>
  <c r="AG362" i="1"/>
  <c r="AE362" i="1"/>
  <c r="AJ362" i="1"/>
  <c r="L363" i="1"/>
  <c r="AB363" i="1" s="1"/>
  <c r="AH363" i="1" s="1"/>
  <c r="E364" i="1"/>
  <c r="F364" i="1" s="1"/>
  <c r="C364" i="1"/>
  <c r="K364" i="1" s="1"/>
  <c r="D365" i="1"/>
  <c r="B365" i="1"/>
  <c r="AK363" i="1"/>
  <c r="AI363" i="1"/>
  <c r="AC363" i="1"/>
  <c r="AJ363" i="1"/>
  <c r="AE363" i="1"/>
  <c r="AD363" i="1" l="1"/>
  <c r="AF363" i="1"/>
  <c r="AG363" i="1"/>
  <c r="L364" i="1"/>
  <c r="AB364" i="1" s="1"/>
  <c r="AG364" i="1" s="1"/>
  <c r="B366" i="1"/>
  <c r="D366" i="1"/>
  <c r="C365" i="1"/>
  <c r="K365" i="1" s="1"/>
  <c r="E365" i="1"/>
  <c r="F365" i="1" s="1"/>
  <c r="AE364" i="1"/>
  <c r="AJ364" i="1"/>
  <c r="AH364" i="1"/>
  <c r="AK364" i="1"/>
  <c r="AF364" i="1"/>
  <c r="AD364" i="1" l="1"/>
  <c r="AI364" i="1"/>
  <c r="AC364" i="1"/>
  <c r="D367" i="1"/>
  <c r="B367" i="1"/>
  <c r="L365" i="1"/>
  <c r="AB365" i="1" s="1"/>
  <c r="AE365" i="1" s="1"/>
  <c r="C366" i="1"/>
  <c r="K366" i="1" s="1"/>
  <c r="E366" i="1"/>
  <c r="F366" i="1" s="1"/>
  <c r="AC365" i="1"/>
  <c r="AK365" i="1"/>
  <c r="AF365" i="1"/>
  <c r="AG365" i="1"/>
  <c r="AI365" i="1" l="1"/>
  <c r="AD365" i="1"/>
  <c r="AJ365" i="1"/>
  <c r="AH365" i="1"/>
  <c r="AK366" i="1"/>
  <c r="AI366" i="1"/>
  <c r="E367" i="1"/>
  <c r="F367" i="1" s="1"/>
  <c r="C367" i="1"/>
  <c r="K367" i="1" s="1"/>
  <c r="L366" i="1"/>
  <c r="AB366" i="1" s="1"/>
  <c r="AJ366" i="1" s="1"/>
  <c r="D368" i="1"/>
  <c r="B368" i="1"/>
  <c r="AG366" i="1" l="1"/>
  <c r="AC366" i="1"/>
  <c r="AE366" i="1"/>
  <c r="AD366" i="1"/>
  <c r="AH366" i="1"/>
  <c r="AF366" i="1"/>
  <c r="L367" i="1"/>
  <c r="AB367" i="1" s="1"/>
  <c r="AC367" i="1" s="1"/>
  <c r="AF367" i="1"/>
  <c r="AI367" i="1"/>
  <c r="AE367" i="1"/>
  <c r="AK367" i="1"/>
  <c r="AG367" i="1"/>
  <c r="E368" i="1"/>
  <c r="F368" i="1" s="1"/>
  <c r="C368" i="1"/>
  <c r="K368" i="1" s="1"/>
  <c r="B369" i="1"/>
  <c r="D369" i="1"/>
  <c r="AD367" i="1" l="1"/>
  <c r="AJ367" i="1"/>
  <c r="AH367" i="1"/>
  <c r="AK368" i="1"/>
  <c r="AI368" i="1"/>
  <c r="AF368" i="1"/>
  <c r="AG368" i="1"/>
  <c r="B370" i="1"/>
  <c r="D370" i="1"/>
  <c r="L368" i="1"/>
  <c r="AB368" i="1" s="1"/>
  <c r="AJ368" i="1" s="1"/>
  <c r="E369" i="1"/>
  <c r="F369" i="1" s="1"/>
  <c r="C369" i="1"/>
  <c r="K369" i="1" s="1"/>
  <c r="AE368" i="1" l="1"/>
  <c r="AD368" i="1"/>
  <c r="AC368" i="1"/>
  <c r="AH368" i="1"/>
  <c r="L369" i="1"/>
  <c r="AB369" i="1" s="1"/>
  <c r="AE369" i="1" s="1"/>
  <c r="AH369" i="1"/>
  <c r="AC369" i="1"/>
  <c r="AG369" i="1"/>
  <c r="AK369" i="1"/>
  <c r="AF369" i="1"/>
  <c r="AJ369" i="1"/>
  <c r="C370" i="1"/>
  <c r="E370" i="1"/>
  <c r="F370" i="1" s="1"/>
  <c r="B371" i="1"/>
  <c r="D371" i="1"/>
  <c r="AD369" i="1" l="1"/>
  <c r="AI369" i="1"/>
  <c r="L370" i="1"/>
  <c r="AB370" i="1" s="1"/>
  <c r="AG370" i="1" s="1"/>
  <c r="AF370" i="1"/>
  <c r="AI370" i="1"/>
  <c r="AK370" i="1"/>
  <c r="AE370" i="1"/>
  <c r="C371" i="1"/>
  <c r="E371" i="1"/>
  <c r="F371" i="1" s="1"/>
  <c r="K370" i="1"/>
  <c r="B372" i="1"/>
  <c r="D372" i="1"/>
  <c r="AC370" i="1" l="1"/>
  <c r="AH370" i="1"/>
  <c r="AJ370" i="1"/>
  <c r="AD370" i="1"/>
  <c r="L371" i="1"/>
  <c r="AB371" i="1" s="1"/>
  <c r="AH371" i="1" s="1"/>
  <c r="K371" i="1"/>
  <c r="E372" i="1"/>
  <c r="F372" i="1" s="1"/>
  <c r="C372" i="1"/>
  <c r="D373" i="1"/>
  <c r="B373" i="1"/>
  <c r="AI371" i="1"/>
  <c r="AC371" i="1"/>
  <c r="AK371" i="1"/>
  <c r="AG371" i="1" l="1"/>
  <c r="AJ371" i="1"/>
  <c r="AE371" i="1"/>
  <c r="AD371" i="1"/>
  <c r="L372" i="1"/>
  <c r="AB372" i="1" s="1"/>
  <c r="AE372" i="1" s="1"/>
  <c r="AF371" i="1"/>
  <c r="K372" i="1"/>
  <c r="C373" i="1"/>
  <c r="K373" i="1" s="1"/>
  <c r="E373" i="1"/>
  <c r="AK372" i="1"/>
  <c r="AC372" i="1"/>
  <c r="AJ372" i="1"/>
  <c r="AI372" i="1"/>
  <c r="D374" i="1"/>
  <c r="B374" i="1"/>
  <c r="AG372" i="1" l="1"/>
  <c r="AD372" i="1"/>
  <c r="AH372" i="1"/>
  <c r="AF372" i="1"/>
  <c r="D375" i="1"/>
  <c r="B375" i="1"/>
  <c r="E374" i="1"/>
  <c r="F374" i="1" s="1"/>
  <c r="C374" i="1"/>
  <c r="K374" i="1" s="1"/>
  <c r="L373" i="1"/>
  <c r="AB373" i="1" s="1"/>
  <c r="F373" i="1"/>
  <c r="AI373" i="1" l="1"/>
  <c r="AE373" i="1"/>
  <c r="AF373" i="1"/>
  <c r="AK373" i="1"/>
  <c r="AD373" i="1"/>
  <c r="AG373" i="1"/>
  <c r="AC373" i="1"/>
  <c r="AH373" i="1"/>
  <c r="E375" i="1"/>
  <c r="F375" i="1" s="1"/>
  <c r="C375" i="1"/>
  <c r="AJ373" i="1"/>
  <c r="AK374" i="1"/>
  <c r="AF374" i="1"/>
  <c r="AI374" i="1"/>
  <c r="L374" i="1"/>
  <c r="AB374" i="1" s="1"/>
  <c r="AD374" i="1" s="1"/>
  <c r="D376" i="1"/>
  <c r="B376" i="1"/>
  <c r="AH374" i="1" l="1"/>
  <c r="AG374" i="1"/>
  <c r="AJ374" i="1"/>
  <c r="AE374" i="1"/>
  <c r="L375" i="1"/>
  <c r="AB375" i="1" s="1"/>
  <c r="AI375" i="1" s="1"/>
  <c r="AC374" i="1"/>
  <c r="K375" i="1"/>
  <c r="E376" i="1"/>
  <c r="F376" i="1" s="1"/>
  <c r="C376" i="1"/>
  <c r="K376" i="1" s="1"/>
  <c r="D377" i="1"/>
  <c r="B377" i="1"/>
  <c r="AK375" i="1"/>
  <c r="AF375" i="1"/>
  <c r="AC375" i="1"/>
  <c r="AD375" i="1"/>
  <c r="AJ375" i="1"/>
  <c r="AG375" i="1" l="1"/>
  <c r="AE375" i="1"/>
  <c r="AH375" i="1"/>
  <c r="L376" i="1"/>
  <c r="AB376" i="1" s="1"/>
  <c r="AF376" i="1" s="1"/>
  <c r="B378" i="1"/>
  <c r="D378" i="1"/>
  <c r="C377" i="1"/>
  <c r="E377" i="1"/>
  <c r="F377" i="1" s="1"/>
  <c r="AE376" i="1"/>
  <c r="AK376" i="1"/>
  <c r="AI376" i="1"/>
  <c r="AC376" i="1"/>
  <c r="AG376" i="1"/>
  <c r="AJ376" i="1" l="1"/>
  <c r="AH376" i="1"/>
  <c r="AD376" i="1"/>
  <c r="D379" i="1"/>
  <c r="B379" i="1"/>
  <c r="L377" i="1"/>
  <c r="AB377" i="1" s="1"/>
  <c r="AG377" i="1" s="1"/>
  <c r="C378" i="1"/>
  <c r="E378" i="1"/>
  <c r="F378" i="1" s="1"/>
  <c r="AI377" i="1"/>
  <c r="AK377" i="1"/>
  <c r="AC377" i="1"/>
  <c r="K377" i="1"/>
  <c r="AH377" i="1" l="1"/>
  <c r="AD377" i="1"/>
  <c r="AJ377" i="1"/>
  <c r="AF377" i="1"/>
  <c r="AE377" i="1"/>
  <c r="L378" i="1"/>
  <c r="AB378" i="1" s="1"/>
  <c r="AJ378" i="1" s="1"/>
  <c r="K378" i="1"/>
  <c r="E379" i="1"/>
  <c r="F379" i="1" s="1"/>
  <c r="C379" i="1"/>
  <c r="K379" i="1" s="1"/>
  <c r="AI378" i="1"/>
  <c r="AD378" i="1"/>
  <c r="D380" i="1"/>
  <c r="B380" i="1"/>
  <c r="AK378" i="1" l="1"/>
  <c r="AG378" i="1"/>
  <c r="AC378" i="1"/>
  <c r="AF378" i="1"/>
  <c r="AH378" i="1"/>
  <c r="AE378" i="1"/>
  <c r="L379" i="1"/>
  <c r="AB379" i="1" s="1"/>
  <c r="AD379" i="1" s="1"/>
  <c r="D381" i="1"/>
  <c r="B381" i="1"/>
  <c r="E380" i="1"/>
  <c r="F380" i="1" s="1"/>
  <c r="C380" i="1"/>
  <c r="K380" i="1" s="1"/>
  <c r="AF379" i="1"/>
  <c r="AC379" i="1"/>
  <c r="AK379" i="1"/>
  <c r="AG379" i="1"/>
  <c r="AH379" i="1" l="1"/>
  <c r="AE379" i="1"/>
  <c r="AI379" i="1"/>
  <c r="AJ379" i="1"/>
  <c r="C381" i="1"/>
  <c r="K381" i="1" s="1"/>
  <c r="E381" i="1"/>
  <c r="F381" i="1" s="1"/>
  <c r="D382" i="1"/>
  <c r="B382" i="1"/>
  <c r="AC380" i="1"/>
  <c r="L380" i="1"/>
  <c r="AB380" i="1" s="1"/>
  <c r="AK380" i="1" s="1"/>
  <c r="AI380" i="1" l="1"/>
  <c r="AD380" i="1"/>
  <c r="AJ380" i="1"/>
  <c r="AH380" i="1"/>
  <c r="AE380" i="1"/>
  <c r="AG380" i="1"/>
  <c r="AF380" i="1"/>
  <c r="L381" i="1"/>
  <c r="AB381" i="1" s="1"/>
  <c r="AD381" i="1" s="1"/>
  <c r="D383" i="1"/>
  <c r="B383" i="1"/>
  <c r="C382" i="1"/>
  <c r="K382" i="1" s="1"/>
  <c r="E382" i="1"/>
  <c r="F382" i="1" s="1"/>
  <c r="AF381" i="1"/>
  <c r="AC381" i="1"/>
  <c r="AK381" i="1" l="1"/>
  <c r="AE381" i="1"/>
  <c r="AJ381" i="1"/>
  <c r="AG381" i="1"/>
  <c r="AI381" i="1"/>
  <c r="AH381" i="1"/>
  <c r="L382" i="1"/>
  <c r="AB382" i="1" s="1"/>
  <c r="AG382" i="1" s="1"/>
  <c r="C383" i="1"/>
  <c r="E383" i="1"/>
  <c r="F383" i="1" s="1"/>
  <c r="AI382" i="1"/>
  <c r="AK382" i="1"/>
  <c r="AF382" i="1"/>
  <c r="AD382" i="1"/>
  <c r="D384" i="1"/>
  <c r="B384" i="1"/>
  <c r="AE382" i="1" l="1"/>
  <c r="AH382" i="1"/>
  <c r="AJ382" i="1"/>
  <c r="AC382" i="1"/>
  <c r="L383" i="1"/>
  <c r="AB383" i="1" s="1"/>
  <c r="AG383" i="1" s="1"/>
  <c r="K383" i="1"/>
  <c r="E384" i="1"/>
  <c r="F384" i="1" s="1"/>
  <c r="C384" i="1"/>
  <c r="D385" i="1"/>
  <c r="B385" i="1"/>
  <c r="AK383" i="1"/>
  <c r="AC383" i="1"/>
  <c r="AH383" i="1"/>
  <c r="AF383" i="1"/>
  <c r="AD383" i="1"/>
  <c r="AI383" i="1"/>
  <c r="AJ383" i="1"/>
  <c r="AE383" i="1" l="1"/>
  <c r="L384" i="1"/>
  <c r="AB384" i="1" s="1"/>
  <c r="AF384" i="1" s="1"/>
  <c r="K384" i="1"/>
  <c r="E385" i="1"/>
  <c r="F385" i="1" s="1"/>
  <c r="C385" i="1"/>
  <c r="D386" i="1"/>
  <c r="B386" i="1"/>
  <c r="AI384" i="1"/>
  <c r="AC384" i="1"/>
  <c r="AH384" i="1"/>
  <c r="AD384" i="1"/>
  <c r="AK384" i="1"/>
  <c r="AG384" i="1"/>
  <c r="AJ384" i="1" l="1"/>
  <c r="AE384" i="1"/>
  <c r="L385" i="1"/>
  <c r="AB385" i="1" s="1"/>
  <c r="AI385" i="1" s="1"/>
  <c r="B387" i="1"/>
  <c r="D387" i="1"/>
  <c r="K385" i="1"/>
  <c r="C386" i="1"/>
  <c r="E386" i="1"/>
  <c r="F386" i="1" s="1"/>
  <c r="AH385" i="1"/>
  <c r="AD385" i="1"/>
  <c r="AK385" i="1"/>
  <c r="AC385" i="1"/>
  <c r="AF385" i="1"/>
  <c r="AG385" i="1"/>
  <c r="AJ385" i="1" l="1"/>
  <c r="AE385" i="1"/>
  <c r="L386" i="1"/>
  <c r="AB386" i="1" s="1"/>
  <c r="AK386" i="1" s="1"/>
  <c r="K386" i="1"/>
  <c r="AG386" i="1"/>
  <c r="AC386" i="1"/>
  <c r="AH386" i="1"/>
  <c r="AI386" i="1"/>
  <c r="AD386" i="1"/>
  <c r="E387" i="1"/>
  <c r="F387" i="1" s="1"/>
  <c r="C387" i="1"/>
  <c r="K387" i="1" s="1"/>
  <c r="D388" i="1"/>
  <c r="B388" i="1"/>
  <c r="AF386" i="1" l="1"/>
  <c r="AE386" i="1"/>
  <c r="AJ386" i="1"/>
  <c r="L387" i="1"/>
  <c r="AB387" i="1" s="1"/>
  <c r="AJ387" i="1" s="1"/>
  <c r="B389" i="1"/>
  <c r="D389" i="1"/>
  <c r="E388" i="1"/>
  <c r="F388" i="1" s="1"/>
  <c r="C388" i="1"/>
  <c r="K388" i="1" s="1"/>
  <c r="AH387" i="1"/>
  <c r="AC387" i="1"/>
  <c r="AK387" i="1"/>
  <c r="AI387" i="1" l="1"/>
  <c r="AD387" i="1"/>
  <c r="AG387" i="1"/>
  <c r="AF387" i="1"/>
  <c r="AE387" i="1"/>
  <c r="AF388" i="1"/>
  <c r="C389" i="1"/>
  <c r="K389" i="1" s="1"/>
  <c r="E389" i="1"/>
  <c r="L388" i="1"/>
  <c r="AB388" i="1" s="1"/>
  <c r="AE388" i="1" s="1"/>
  <c r="B390" i="1"/>
  <c r="D390" i="1"/>
  <c r="AK388" i="1" l="1"/>
  <c r="AC388" i="1"/>
  <c r="AG388" i="1"/>
  <c r="AJ388" i="1"/>
  <c r="AH388" i="1"/>
  <c r="AD388" i="1"/>
  <c r="AI388" i="1"/>
  <c r="C390" i="1"/>
  <c r="K390" i="1" s="1"/>
  <c r="E390" i="1"/>
  <c r="F390" i="1" s="1"/>
  <c r="D391" i="1"/>
  <c r="B391" i="1"/>
  <c r="L389" i="1"/>
  <c r="AB389" i="1" s="1"/>
  <c r="F389" i="1"/>
  <c r="AK389" i="1" l="1"/>
  <c r="AF389" i="1"/>
  <c r="AJ389" i="1"/>
  <c r="AD389" i="1"/>
  <c r="AI389" i="1"/>
  <c r="AC389" i="1"/>
  <c r="AE389" i="1"/>
  <c r="AG389" i="1"/>
  <c r="AH389" i="1"/>
  <c r="L390" i="1"/>
  <c r="AB390" i="1" s="1"/>
  <c r="AH390" i="1" s="1"/>
  <c r="B392" i="1"/>
  <c r="D392" i="1"/>
  <c r="AK390" i="1"/>
  <c r="AD390" i="1"/>
  <c r="C391" i="1"/>
  <c r="E391" i="1"/>
  <c r="F391" i="1" s="1"/>
  <c r="AF390" i="1" l="1"/>
  <c r="AE390" i="1"/>
  <c r="AC390" i="1"/>
  <c r="AG390" i="1"/>
  <c r="AI390" i="1"/>
  <c r="AJ390" i="1"/>
  <c r="L391" i="1"/>
  <c r="AB391" i="1" s="1"/>
  <c r="AE391" i="1" s="1"/>
  <c r="K391" i="1"/>
  <c r="AC391" i="1"/>
  <c r="AG391" i="1"/>
  <c r="AK391" i="1"/>
  <c r="AD391" i="1"/>
  <c r="E392" i="1"/>
  <c r="F392" i="1" s="1"/>
  <c r="C392" i="1"/>
  <c r="K392" i="1" s="1"/>
  <c r="B393" i="1"/>
  <c r="D393" i="1"/>
  <c r="AF391" i="1" l="1"/>
  <c r="AJ391" i="1"/>
  <c r="AH391" i="1"/>
  <c r="AI391" i="1"/>
  <c r="AI392" i="1"/>
  <c r="C393" i="1"/>
  <c r="K393" i="1" s="1"/>
  <c r="E393" i="1"/>
  <c r="F393" i="1" s="1"/>
  <c r="B394" i="1"/>
  <c r="D394" i="1"/>
  <c r="L392" i="1"/>
  <c r="AB392" i="1" s="1"/>
  <c r="AJ392" i="1" s="1"/>
  <c r="AC392" i="1" l="1"/>
  <c r="AF392" i="1"/>
  <c r="AH392" i="1"/>
  <c r="AD392" i="1"/>
  <c r="AE392" i="1"/>
  <c r="AG392" i="1"/>
  <c r="AK392" i="1"/>
  <c r="C394" i="1"/>
  <c r="E394" i="1"/>
  <c r="F394" i="1" s="1"/>
  <c r="D395" i="1"/>
  <c r="B395" i="1"/>
  <c r="AK393" i="1"/>
  <c r="AG393" i="1"/>
  <c r="L393" i="1"/>
  <c r="AB393" i="1" s="1"/>
  <c r="AC393" i="1" s="1"/>
  <c r="AD393" i="1" l="1"/>
  <c r="AJ393" i="1"/>
  <c r="AF393" i="1"/>
  <c r="AH393" i="1"/>
  <c r="AI393" i="1"/>
  <c r="AE393" i="1"/>
  <c r="L394" i="1"/>
  <c r="AB394" i="1" s="1"/>
  <c r="AJ394" i="1" s="1"/>
  <c r="E395" i="1"/>
  <c r="F395" i="1" s="1"/>
  <c r="C395" i="1"/>
  <c r="K395" i="1" s="1"/>
  <c r="K394" i="1"/>
  <c r="B396" i="1"/>
  <c r="D396" i="1"/>
  <c r="AK394" i="1"/>
  <c r="AF394" i="1"/>
  <c r="AI394" i="1"/>
  <c r="AC394" i="1"/>
  <c r="AD394" i="1" l="1"/>
  <c r="AE394" i="1"/>
  <c r="AH394" i="1"/>
  <c r="AG394" i="1"/>
  <c r="L395" i="1"/>
  <c r="AB395" i="1" s="1"/>
  <c r="AF395" i="1" s="1"/>
  <c r="E396" i="1"/>
  <c r="F396" i="1" s="1"/>
  <c r="C396" i="1"/>
  <c r="K396" i="1" s="1"/>
  <c r="B397" i="1"/>
  <c r="D397" i="1"/>
  <c r="AK395" i="1"/>
  <c r="AG395" i="1"/>
  <c r="AE395" i="1"/>
  <c r="AI395" i="1"/>
  <c r="AC395" i="1"/>
  <c r="AJ395" i="1" l="1"/>
  <c r="AH395" i="1"/>
  <c r="AD395" i="1"/>
  <c r="AI396" i="1"/>
  <c r="AC396" i="1"/>
  <c r="AD396" i="1"/>
  <c r="AK396" i="1"/>
  <c r="AF396" i="1"/>
  <c r="C397" i="1"/>
  <c r="K397" i="1" s="1"/>
  <c r="E397" i="1"/>
  <c r="F397" i="1" s="1"/>
  <c r="L396" i="1"/>
  <c r="AB396" i="1" s="1"/>
  <c r="AG396" i="1" s="1"/>
  <c r="D398" i="1"/>
  <c r="B398" i="1"/>
  <c r="AH396" i="1" l="1"/>
  <c r="AE396" i="1"/>
  <c r="AJ396" i="1"/>
  <c r="E398" i="1"/>
  <c r="F398" i="1" s="1"/>
  <c r="C398" i="1"/>
  <c r="K398" i="1" s="1"/>
  <c r="AC397" i="1"/>
  <c r="AD397" i="1"/>
  <c r="AK397" i="1"/>
  <c r="D399" i="1"/>
  <c r="B399" i="1"/>
  <c r="L397" i="1"/>
  <c r="AB397" i="1" s="1"/>
  <c r="AH397" i="1" s="1"/>
  <c r="AF397" i="1" l="1"/>
  <c r="AJ397" i="1"/>
  <c r="AG397" i="1"/>
  <c r="AI397" i="1"/>
  <c r="AE397" i="1"/>
  <c r="L398" i="1"/>
  <c r="AB398" i="1" s="1"/>
  <c r="AI398" i="1" s="1"/>
  <c r="C399" i="1"/>
  <c r="E399" i="1"/>
  <c r="F399" i="1" s="1"/>
  <c r="B400" i="1"/>
  <c r="D400" i="1"/>
  <c r="AF398" i="1"/>
  <c r="AK398" i="1"/>
  <c r="AH398" i="1" l="1"/>
  <c r="AE398" i="1"/>
  <c r="AJ398" i="1"/>
  <c r="AG398" i="1"/>
  <c r="AD398" i="1"/>
  <c r="AC398" i="1"/>
  <c r="L399" i="1"/>
  <c r="AB399" i="1" s="1"/>
  <c r="AK399" i="1" s="1"/>
  <c r="K399" i="1"/>
  <c r="E400" i="1"/>
  <c r="F400" i="1" s="1"/>
  <c r="C400" i="1"/>
  <c r="AH399" i="1"/>
  <c r="AG399" i="1"/>
  <c r="AC399" i="1"/>
  <c r="B401" i="1"/>
  <c r="D401" i="1"/>
  <c r="AE399" i="1" l="1"/>
  <c r="AJ399" i="1"/>
  <c r="AD399" i="1"/>
  <c r="AI399" i="1"/>
  <c r="AF399" i="1"/>
  <c r="L400" i="1"/>
  <c r="AB400" i="1" s="1"/>
  <c r="AG400" i="1" s="1"/>
  <c r="AC400" i="1"/>
  <c r="AD400" i="1"/>
  <c r="AI400" i="1"/>
  <c r="C401" i="1"/>
  <c r="E401" i="1"/>
  <c r="F401" i="1" s="1"/>
  <c r="K400" i="1"/>
  <c r="B402" i="1"/>
  <c r="D402" i="1"/>
  <c r="AK400" i="1" l="1"/>
  <c r="AJ400" i="1"/>
  <c r="AF400" i="1"/>
  <c r="AE400" i="1"/>
  <c r="AH400" i="1"/>
  <c r="AC401" i="1"/>
  <c r="AK401" i="1"/>
  <c r="AF401" i="1"/>
  <c r="C402" i="1"/>
  <c r="E402" i="1"/>
  <c r="F402" i="1" s="1"/>
  <c r="L401" i="1"/>
  <c r="AB401" i="1" s="1"/>
  <c r="AI401" i="1" s="1"/>
  <c r="B403" i="1"/>
  <c r="D403" i="1"/>
  <c r="K401" i="1"/>
  <c r="AD401" i="1" l="1"/>
  <c r="AG401" i="1"/>
  <c r="AH401" i="1"/>
  <c r="AJ401" i="1"/>
  <c r="AE401" i="1"/>
  <c r="L402" i="1"/>
  <c r="AB402" i="1" s="1"/>
  <c r="AG402" i="1" s="1"/>
  <c r="AD402" i="1"/>
  <c r="AE402" i="1"/>
  <c r="AC402" i="1"/>
  <c r="AF402" i="1"/>
  <c r="AK402" i="1"/>
  <c r="E403" i="1"/>
  <c r="F403" i="1" s="1"/>
  <c r="C403" i="1"/>
  <c r="D404" i="1"/>
  <c r="B404" i="1"/>
  <c r="K402" i="1"/>
  <c r="AI402" i="1" l="1"/>
  <c r="AH402" i="1"/>
  <c r="AJ402" i="1"/>
  <c r="L403" i="1"/>
  <c r="AB403" i="1" s="1"/>
  <c r="AF403" i="1" s="1"/>
  <c r="K403" i="1"/>
  <c r="E404" i="1"/>
  <c r="F404" i="1" s="1"/>
  <c r="C404" i="1"/>
  <c r="K404" i="1" s="1"/>
  <c r="AK403" i="1"/>
  <c r="AD403" i="1"/>
  <c r="AH403" i="1"/>
  <c r="AI403" i="1"/>
  <c r="AC403" i="1"/>
  <c r="D405" i="1"/>
  <c r="B405" i="1"/>
  <c r="AJ403" i="1" l="1"/>
  <c r="L404" i="1"/>
  <c r="AB404" i="1" s="1"/>
  <c r="AG404" i="1" s="1"/>
  <c r="AE403" i="1"/>
  <c r="AG403" i="1"/>
  <c r="D406" i="1"/>
  <c r="B406" i="1"/>
  <c r="C405" i="1"/>
  <c r="K405" i="1" s="1"/>
  <c r="E405" i="1"/>
  <c r="AE404" i="1"/>
  <c r="AK404" i="1"/>
  <c r="AF404" i="1"/>
  <c r="AC404" i="1"/>
  <c r="AJ404" i="1"/>
  <c r="AD404" i="1"/>
  <c r="AI404" i="1" l="1"/>
  <c r="AH404" i="1"/>
  <c r="C406" i="1"/>
  <c r="K406" i="1" s="1"/>
  <c r="E406" i="1"/>
  <c r="F406" i="1" s="1"/>
  <c r="L405" i="1"/>
  <c r="AB405" i="1" s="1"/>
  <c r="F405" i="1"/>
  <c r="D407" i="1"/>
  <c r="B407" i="1"/>
  <c r="AD405" i="1" l="1"/>
  <c r="C407" i="1"/>
  <c r="K407" i="1" s="1"/>
  <c r="E407" i="1"/>
  <c r="F407" i="1" s="1"/>
  <c r="B408" i="1"/>
  <c r="D408" i="1"/>
  <c r="AK406" i="1"/>
  <c r="AF406" i="1"/>
  <c r="AI406" i="1"/>
  <c r="AH405" i="1"/>
  <c r="AC405" i="1"/>
  <c r="AI405" i="1"/>
  <c r="AG405" i="1"/>
  <c r="AJ405" i="1"/>
  <c r="AE405" i="1"/>
  <c r="AK405" i="1"/>
  <c r="AF405" i="1"/>
  <c r="L406" i="1"/>
  <c r="AB406" i="1" s="1"/>
  <c r="AJ406" i="1" s="1"/>
  <c r="AD406" i="1" l="1"/>
  <c r="AG406" i="1"/>
  <c r="AH406" i="1"/>
  <c r="AC406" i="1"/>
  <c r="L407" i="1"/>
  <c r="AB407" i="1" s="1"/>
  <c r="AE407" i="1" s="1"/>
  <c r="AE406" i="1"/>
  <c r="E408" i="1"/>
  <c r="F408" i="1" s="1"/>
  <c r="C408" i="1"/>
  <c r="K408" i="1" s="1"/>
  <c r="AF407" i="1"/>
  <c r="AD407" i="1"/>
  <c r="AC407" i="1"/>
  <c r="D409" i="1"/>
  <c r="B409" i="1"/>
  <c r="AK407" i="1" l="1"/>
  <c r="AH407" i="1"/>
  <c r="AJ407" i="1"/>
  <c r="AG407" i="1"/>
  <c r="AI407" i="1"/>
  <c r="E409" i="1"/>
  <c r="F409" i="1" s="1"/>
  <c r="C409" i="1"/>
  <c r="K409" i="1" s="1"/>
  <c r="AK408" i="1"/>
  <c r="AF408" i="1"/>
  <c r="AC408" i="1"/>
  <c r="L408" i="1"/>
  <c r="AB408" i="1" s="1"/>
  <c r="AE408" i="1" s="1"/>
  <c r="D410" i="1"/>
  <c r="B410" i="1"/>
  <c r="AH408" i="1" l="1"/>
  <c r="AI408" i="1"/>
  <c r="AJ408" i="1"/>
  <c r="AD408" i="1"/>
  <c r="AG408" i="1"/>
  <c r="L409" i="1"/>
  <c r="AB409" i="1" s="1"/>
  <c r="AG409" i="1" s="1"/>
  <c r="C410" i="1"/>
  <c r="K410" i="1" s="1"/>
  <c r="E410" i="1"/>
  <c r="F410" i="1" s="1"/>
  <c r="D411" i="1"/>
  <c r="B411" i="1"/>
  <c r="AF409" i="1"/>
  <c r="AI409" i="1"/>
  <c r="AC409" i="1"/>
  <c r="AD409" i="1"/>
  <c r="AK409" i="1" l="1"/>
  <c r="AH409" i="1"/>
  <c r="AE409" i="1"/>
  <c r="AJ409" i="1"/>
  <c r="L410" i="1"/>
  <c r="AB410" i="1" s="1"/>
  <c r="AD410" i="1" s="1"/>
  <c r="C411" i="1"/>
  <c r="K411" i="1" s="1"/>
  <c r="E411" i="1"/>
  <c r="F411" i="1" s="1"/>
  <c r="AI410" i="1"/>
  <c r="AJ410" i="1"/>
  <c r="AC410" i="1"/>
  <c r="AG410" i="1"/>
  <c r="D412" i="1"/>
  <c r="B412" i="1"/>
  <c r="AH410" i="1" l="1"/>
  <c r="AK410" i="1"/>
  <c r="AF410" i="1"/>
  <c r="AE410" i="1"/>
  <c r="L411" i="1"/>
  <c r="AB411" i="1" s="1"/>
  <c r="AJ411" i="1" s="1"/>
  <c r="E412" i="1"/>
  <c r="F412" i="1" s="1"/>
  <c r="C412" i="1"/>
  <c r="K412" i="1" s="1"/>
  <c r="D413" i="1"/>
  <c r="B413" i="1"/>
  <c r="AG411" i="1"/>
  <c r="AC411" i="1"/>
  <c r="AK411" i="1"/>
  <c r="AE411" i="1"/>
  <c r="AD411" i="1"/>
  <c r="AF411" i="1"/>
  <c r="AH411" i="1" l="1"/>
  <c r="AI411" i="1"/>
  <c r="L412" i="1"/>
  <c r="AB412" i="1" s="1"/>
  <c r="AE412" i="1" s="1"/>
  <c r="B414" i="1"/>
  <c r="D414" i="1"/>
  <c r="C413" i="1"/>
  <c r="K413" i="1" s="1"/>
  <c r="E413" i="1"/>
  <c r="F413" i="1" s="1"/>
  <c r="AF412" i="1"/>
  <c r="AK412" i="1"/>
  <c r="AH412" i="1"/>
  <c r="AC412" i="1"/>
  <c r="AI412" i="1"/>
  <c r="AD412" i="1"/>
  <c r="AG412" i="1" l="1"/>
  <c r="AJ412" i="1"/>
  <c r="L413" i="1"/>
  <c r="AB413" i="1" s="1"/>
  <c r="AJ413" i="1" s="1"/>
  <c r="C414" i="1"/>
  <c r="K414" i="1" s="1"/>
  <c r="E414" i="1"/>
  <c r="F414" i="1" s="1"/>
  <c r="AH413" i="1"/>
  <c r="AD413" i="1"/>
  <c r="AG413" i="1"/>
  <c r="AF413" i="1"/>
  <c r="B415" i="1"/>
  <c r="D415" i="1"/>
  <c r="AE413" i="1" l="1"/>
  <c r="AC413" i="1"/>
  <c r="AI413" i="1"/>
  <c r="AK413" i="1"/>
  <c r="E415" i="1"/>
  <c r="F415" i="1" s="1"/>
  <c r="C415" i="1"/>
  <c r="K415" i="1" s="1"/>
  <c r="D416" i="1"/>
  <c r="B416" i="1"/>
  <c r="L414" i="1"/>
  <c r="AB414" i="1" s="1"/>
  <c r="AJ414" i="1" s="1"/>
  <c r="AG414" i="1"/>
  <c r="AI414" i="1"/>
  <c r="AD414" i="1"/>
  <c r="AK414" i="1" l="1"/>
  <c r="AH414" i="1"/>
  <c r="AF414" i="1"/>
  <c r="AC414" i="1"/>
  <c r="AE414" i="1"/>
  <c r="E416" i="1"/>
  <c r="F416" i="1" s="1"/>
  <c r="C416" i="1"/>
  <c r="K416" i="1" s="1"/>
  <c r="AK415" i="1"/>
  <c r="AF415" i="1"/>
  <c r="L415" i="1"/>
  <c r="AB415" i="1" s="1"/>
  <c r="AG415" i="1" s="1"/>
  <c r="B417" i="1"/>
  <c r="D417" i="1"/>
  <c r="AC415" i="1" l="1"/>
  <c r="AD415" i="1"/>
  <c r="AH415" i="1"/>
  <c r="AI415" i="1"/>
  <c r="AE415" i="1"/>
  <c r="AJ415" i="1"/>
  <c r="C417" i="1"/>
  <c r="E417" i="1"/>
  <c r="F417" i="1" s="1"/>
  <c r="B418" i="1"/>
  <c r="D418" i="1"/>
  <c r="AK416" i="1"/>
  <c r="AF416" i="1"/>
  <c r="AC416" i="1"/>
  <c r="L416" i="1"/>
  <c r="AB416" i="1" s="1"/>
  <c r="AH416" i="1" s="1"/>
  <c r="AI416" i="1" l="1"/>
  <c r="AJ416" i="1"/>
  <c r="AD416" i="1"/>
  <c r="AG416" i="1"/>
  <c r="AE416" i="1"/>
  <c r="AK417" i="1"/>
  <c r="AC417" i="1"/>
  <c r="L417" i="1"/>
  <c r="AB417" i="1" s="1"/>
  <c r="AE417" i="1" s="1"/>
  <c r="C418" i="1"/>
  <c r="K418" i="1" s="1"/>
  <c r="E418" i="1"/>
  <c r="F418" i="1" s="1"/>
  <c r="K417" i="1"/>
  <c r="D419" i="1"/>
  <c r="B419" i="1"/>
  <c r="AF417" i="1" l="1"/>
  <c r="AD417" i="1"/>
  <c r="AH417" i="1"/>
  <c r="AG417" i="1"/>
  <c r="AI417" i="1"/>
  <c r="AJ417" i="1"/>
  <c r="E419" i="1"/>
  <c r="F419" i="1" s="1"/>
  <c r="C419" i="1"/>
  <c r="L418" i="1"/>
  <c r="AB418" i="1" s="1"/>
  <c r="AJ418" i="1" s="1"/>
  <c r="B420" i="1"/>
  <c r="D420" i="1"/>
  <c r="AH418" i="1"/>
  <c r="AC418" i="1"/>
  <c r="AD418" i="1"/>
  <c r="AF418" i="1"/>
  <c r="AE418" i="1" l="1"/>
  <c r="AI418" i="1"/>
  <c r="AK418" i="1"/>
  <c r="AG418" i="1"/>
  <c r="L419" i="1"/>
  <c r="AB419" i="1" s="1"/>
  <c r="AD419" i="1" s="1"/>
  <c r="B421" i="1"/>
  <c r="D421" i="1"/>
  <c r="K419" i="1"/>
  <c r="E420" i="1"/>
  <c r="F420" i="1" s="1"/>
  <c r="C420" i="1"/>
  <c r="AI419" i="1"/>
  <c r="AK419" i="1"/>
  <c r="AF419" i="1"/>
  <c r="AG419" i="1"/>
  <c r="AH419" i="1" l="1"/>
  <c r="AJ419" i="1"/>
  <c r="AE419" i="1"/>
  <c r="L420" i="1"/>
  <c r="AB420" i="1" s="1"/>
  <c r="AF420" i="1" s="1"/>
  <c r="AC419" i="1"/>
  <c r="AK420" i="1"/>
  <c r="AD420" i="1"/>
  <c r="C421" i="1"/>
  <c r="K421" i="1" s="1"/>
  <c r="E421" i="1"/>
  <c r="K420" i="1"/>
  <c r="B422" i="1"/>
  <c r="D422" i="1"/>
  <c r="AJ420" i="1" l="1"/>
  <c r="AC420" i="1"/>
  <c r="AI420" i="1"/>
  <c r="AH420" i="1"/>
  <c r="AE420" i="1"/>
  <c r="AG420" i="1"/>
  <c r="B423" i="1"/>
  <c r="D423" i="1"/>
  <c r="L421" i="1"/>
  <c r="AB421" i="1" s="1"/>
  <c r="F421" i="1"/>
  <c r="E422" i="1"/>
  <c r="F422" i="1" s="1"/>
  <c r="C422" i="1"/>
  <c r="AF421" i="1" l="1"/>
  <c r="L422" i="1"/>
  <c r="AB422" i="1" s="1"/>
  <c r="AE422" i="1" s="1"/>
  <c r="B424" i="1"/>
  <c r="D424" i="1"/>
  <c r="K422" i="1"/>
  <c r="AJ422" i="1"/>
  <c r="AF422" i="1"/>
  <c r="AH422" i="1"/>
  <c r="AD422" i="1"/>
  <c r="AG422" i="1"/>
  <c r="AK422" i="1"/>
  <c r="AH421" i="1"/>
  <c r="AJ421" i="1"/>
  <c r="AE421" i="1"/>
  <c r="AI421" i="1"/>
  <c r="AG421" i="1"/>
  <c r="AK421" i="1"/>
  <c r="AC421" i="1"/>
  <c r="AD421" i="1"/>
  <c r="C423" i="1"/>
  <c r="E423" i="1"/>
  <c r="F423" i="1" s="1"/>
  <c r="AI422" i="1" l="1"/>
  <c r="AC422" i="1"/>
  <c r="L423" i="1"/>
  <c r="AB423" i="1" s="1"/>
  <c r="AI423" i="1" s="1"/>
  <c r="AD423" i="1"/>
  <c r="AK423" i="1"/>
  <c r="AC423" i="1"/>
  <c r="AG423" i="1"/>
  <c r="K423" i="1"/>
  <c r="E424" i="1"/>
  <c r="F424" i="1" s="1"/>
  <c r="C424" i="1"/>
  <c r="K424" i="1" s="1"/>
  <c r="D425" i="1"/>
  <c r="B425" i="1"/>
  <c r="AJ423" i="1" l="1"/>
  <c r="AF423" i="1"/>
  <c r="AH423" i="1"/>
  <c r="AE423" i="1"/>
  <c r="C425" i="1"/>
  <c r="K425" i="1" s="1"/>
  <c r="E425" i="1"/>
  <c r="F425" i="1" s="1"/>
  <c r="AK424" i="1"/>
  <c r="AI424" i="1"/>
  <c r="L424" i="1"/>
  <c r="AB424" i="1" s="1"/>
  <c r="AD424" i="1" s="1"/>
  <c r="D426" i="1"/>
  <c r="B426" i="1"/>
  <c r="AC424" i="1" l="1"/>
  <c r="AF424" i="1"/>
  <c r="AE424" i="1"/>
  <c r="AJ424" i="1"/>
  <c r="AG424" i="1"/>
  <c r="AH424" i="1"/>
  <c r="C426" i="1"/>
  <c r="K426" i="1" s="1"/>
  <c r="E426" i="1"/>
  <c r="F426" i="1" s="1"/>
  <c r="B427" i="1"/>
  <c r="D427" i="1"/>
  <c r="AC425" i="1"/>
  <c r="L425" i="1"/>
  <c r="AB425" i="1" s="1"/>
  <c r="AK425" i="1" s="1"/>
  <c r="AI425" i="1" l="1"/>
  <c r="AH425" i="1"/>
  <c r="AJ425" i="1"/>
  <c r="AD425" i="1"/>
  <c r="AE425" i="1"/>
  <c r="L426" i="1"/>
  <c r="AB426" i="1" s="1"/>
  <c r="AI426" i="1" s="1"/>
  <c r="AG425" i="1"/>
  <c r="AF425" i="1"/>
  <c r="C427" i="1"/>
  <c r="K427" i="1" s="1"/>
  <c r="E427" i="1"/>
  <c r="F427" i="1" s="1"/>
  <c r="AD426" i="1"/>
  <c r="AC426" i="1"/>
  <c r="D428" i="1"/>
  <c r="B428" i="1"/>
  <c r="AF426" i="1" l="1"/>
  <c r="AG426" i="1"/>
  <c r="AH426" i="1"/>
  <c r="AE426" i="1"/>
  <c r="AJ426" i="1"/>
  <c r="AK426" i="1"/>
  <c r="E428" i="1"/>
  <c r="F428" i="1" s="1"/>
  <c r="C428" i="1"/>
  <c r="K428" i="1" s="1"/>
  <c r="AK427" i="1"/>
  <c r="AD427" i="1"/>
  <c r="B429" i="1"/>
  <c r="D429" i="1"/>
  <c r="L427" i="1"/>
  <c r="AB427" i="1" s="1"/>
  <c r="AH427" i="1" s="1"/>
  <c r="AI427" i="1" l="1"/>
  <c r="AF427" i="1"/>
  <c r="AC427" i="1"/>
  <c r="AG427" i="1"/>
  <c r="AJ427" i="1"/>
  <c r="AE427" i="1"/>
  <c r="D430" i="1"/>
  <c r="B430" i="1"/>
  <c r="L428" i="1"/>
  <c r="AB428" i="1" s="1"/>
  <c r="AG428" i="1" s="1"/>
  <c r="C429" i="1"/>
  <c r="K429" i="1" s="1"/>
  <c r="E429" i="1"/>
  <c r="F429" i="1" s="1"/>
  <c r="AK428" i="1"/>
  <c r="AC428" i="1"/>
  <c r="AF428" i="1"/>
  <c r="AD428" i="1"/>
  <c r="AH428" i="1" l="1"/>
  <c r="AE428" i="1"/>
  <c r="L429" i="1"/>
  <c r="AB429" i="1" s="1"/>
  <c r="AF429" i="1" s="1"/>
  <c r="AI428" i="1"/>
  <c r="AJ428" i="1"/>
  <c r="AH429" i="1"/>
  <c r="AC429" i="1"/>
  <c r="AJ429" i="1"/>
  <c r="AD429" i="1"/>
  <c r="AK429" i="1"/>
  <c r="AG429" i="1"/>
  <c r="E430" i="1"/>
  <c r="F430" i="1" s="1"/>
  <c r="C430" i="1"/>
  <c r="K430" i="1" s="1"/>
  <c r="B431" i="1"/>
  <c r="D431" i="1"/>
  <c r="AE429" i="1" l="1"/>
  <c r="AI429" i="1"/>
  <c r="D432" i="1"/>
  <c r="B432" i="1"/>
  <c r="L430" i="1"/>
  <c r="AB430" i="1" s="1"/>
  <c r="AI430" i="1" s="1"/>
  <c r="E431" i="1"/>
  <c r="F431" i="1" s="1"/>
  <c r="C431" i="1"/>
  <c r="AH430" i="1"/>
  <c r="AD430" i="1"/>
  <c r="AK430" i="1"/>
  <c r="AG430" i="1" l="1"/>
  <c r="AE430" i="1"/>
  <c r="AC430" i="1"/>
  <c r="AF430" i="1"/>
  <c r="AJ430" i="1"/>
  <c r="L431" i="1"/>
  <c r="AB431" i="1" s="1"/>
  <c r="AC431" i="1" s="1"/>
  <c r="K431" i="1"/>
  <c r="AD431" i="1"/>
  <c r="AG431" i="1"/>
  <c r="AK431" i="1"/>
  <c r="E432" i="1"/>
  <c r="F432" i="1" s="1"/>
  <c r="C432" i="1"/>
  <c r="K432" i="1" s="1"/>
  <c r="D433" i="1"/>
  <c r="B433" i="1"/>
  <c r="AE431" i="1" l="1"/>
  <c r="AH431" i="1"/>
  <c r="AJ431" i="1"/>
  <c r="AI431" i="1"/>
  <c r="AF431" i="1"/>
  <c r="L432" i="1"/>
  <c r="AB432" i="1" s="1"/>
  <c r="AJ432" i="1" s="1"/>
  <c r="D434" i="1"/>
  <c r="B434" i="1"/>
  <c r="E433" i="1"/>
  <c r="F433" i="1" s="1"/>
  <c r="C433" i="1"/>
  <c r="AK432" i="1"/>
  <c r="AF432" i="1"/>
  <c r="AI432" i="1"/>
  <c r="AC432" i="1"/>
  <c r="AG432" i="1" l="1"/>
  <c r="AD432" i="1"/>
  <c r="AH432" i="1"/>
  <c r="AE432" i="1"/>
  <c r="L433" i="1"/>
  <c r="AB433" i="1" s="1"/>
  <c r="AE433" i="1" s="1"/>
  <c r="K433" i="1"/>
  <c r="D435" i="1"/>
  <c r="B435" i="1"/>
  <c r="AJ433" i="1"/>
  <c r="AD433" i="1"/>
  <c r="AI433" i="1"/>
  <c r="AK433" i="1"/>
  <c r="C434" i="1"/>
  <c r="E434" i="1"/>
  <c r="F434" i="1" s="1"/>
  <c r="AF433" i="1" l="1"/>
  <c r="AC433" i="1"/>
  <c r="AG433" i="1"/>
  <c r="AH433" i="1"/>
  <c r="L434" i="1"/>
  <c r="AB434" i="1" s="1"/>
  <c r="AK434" i="1" s="1"/>
  <c r="K434" i="1"/>
  <c r="AD434" i="1"/>
  <c r="AF434" i="1"/>
  <c r="AG434" i="1"/>
  <c r="AI434" i="1"/>
  <c r="D436" i="1"/>
  <c r="B436" i="1"/>
  <c r="C435" i="1"/>
  <c r="E435" i="1"/>
  <c r="F435" i="1" s="1"/>
  <c r="AC434" i="1" l="1"/>
  <c r="AJ434" i="1"/>
  <c r="AH434" i="1"/>
  <c r="AE434" i="1"/>
  <c r="L435" i="1"/>
  <c r="AB435" i="1" s="1"/>
  <c r="AH435" i="1" s="1"/>
  <c r="D437" i="1"/>
  <c r="B437" i="1"/>
  <c r="E436" i="1"/>
  <c r="F436" i="1" s="1"/>
  <c r="C436" i="1"/>
  <c r="K436" i="1" s="1"/>
  <c r="K435" i="1"/>
  <c r="AF435" i="1"/>
  <c r="AI435" i="1"/>
  <c r="AD435" i="1"/>
  <c r="AC435" i="1"/>
  <c r="AG435" i="1"/>
  <c r="AK435" i="1" l="1"/>
  <c r="AE435" i="1"/>
  <c r="AJ435" i="1"/>
  <c r="C437" i="1"/>
  <c r="K437" i="1" s="1"/>
  <c r="E437" i="1"/>
  <c r="AK436" i="1"/>
  <c r="AF436" i="1"/>
  <c r="L436" i="1"/>
  <c r="AB436" i="1" s="1"/>
  <c r="AE436" i="1" s="1"/>
  <c r="D438" i="1"/>
  <c r="B438" i="1"/>
  <c r="AC436" i="1" l="1"/>
  <c r="AJ436" i="1"/>
  <c r="AD436" i="1"/>
  <c r="AH436" i="1"/>
  <c r="AG436" i="1"/>
  <c r="AI436" i="1"/>
  <c r="C438" i="1"/>
  <c r="E438" i="1"/>
  <c r="F438" i="1" s="1"/>
  <c r="L437" i="1"/>
  <c r="AB437" i="1" s="1"/>
  <c r="F437" i="1"/>
  <c r="B439" i="1"/>
  <c r="D439" i="1"/>
  <c r="L438" i="1" l="1"/>
  <c r="AB438" i="1" s="1"/>
  <c r="AJ438" i="1" s="1"/>
  <c r="AG437" i="1"/>
  <c r="AC437" i="1"/>
  <c r="AI437" i="1"/>
  <c r="AE437" i="1"/>
  <c r="AH437" i="1"/>
  <c r="AF437" i="1"/>
  <c r="AK437" i="1"/>
  <c r="AD437" i="1"/>
  <c r="AJ437" i="1"/>
  <c r="E439" i="1"/>
  <c r="F439" i="1" s="1"/>
  <c r="C439" i="1"/>
  <c r="K438" i="1"/>
  <c r="D440" i="1"/>
  <c r="B440" i="1"/>
  <c r="AF438" i="1"/>
  <c r="AH438" i="1"/>
  <c r="AG438" i="1"/>
  <c r="AK438" i="1"/>
  <c r="AC438" i="1"/>
  <c r="AI438" i="1" l="1"/>
  <c r="AD438" i="1"/>
  <c r="AE438" i="1"/>
  <c r="L439" i="1"/>
  <c r="AB439" i="1" s="1"/>
  <c r="AI439" i="1" s="1"/>
  <c r="E440" i="1"/>
  <c r="F440" i="1" s="1"/>
  <c r="C440" i="1"/>
  <c r="K440" i="1" s="1"/>
  <c r="AD439" i="1"/>
  <c r="AK439" i="1"/>
  <c r="AF439" i="1"/>
  <c r="AC439" i="1"/>
  <c r="D441" i="1"/>
  <c r="B441" i="1"/>
  <c r="K439" i="1"/>
  <c r="AG439" i="1" l="1"/>
  <c r="AH439" i="1"/>
  <c r="AE439" i="1"/>
  <c r="AJ439" i="1"/>
  <c r="L440" i="1"/>
  <c r="AB440" i="1" s="1"/>
  <c r="AF440" i="1" s="1"/>
  <c r="C441" i="1"/>
  <c r="E441" i="1"/>
  <c r="F441" i="1" s="1"/>
  <c r="B442" i="1"/>
  <c r="D442" i="1"/>
  <c r="AC440" i="1"/>
  <c r="AE440" i="1"/>
  <c r="AD440" i="1"/>
  <c r="AK440" i="1"/>
  <c r="AI440" i="1"/>
  <c r="AH440" i="1" l="1"/>
  <c r="AJ440" i="1"/>
  <c r="AG440" i="1"/>
  <c r="L441" i="1"/>
  <c r="AB441" i="1" s="1"/>
  <c r="AE441" i="1" s="1"/>
  <c r="C442" i="1"/>
  <c r="K442" i="1" s="1"/>
  <c r="E442" i="1"/>
  <c r="F442" i="1" s="1"/>
  <c r="K441" i="1"/>
  <c r="AJ441" i="1"/>
  <c r="AH441" i="1"/>
  <c r="AD441" i="1"/>
  <c r="AK441" i="1"/>
  <c r="AI441" i="1"/>
  <c r="B443" i="1"/>
  <c r="D443" i="1"/>
  <c r="AF441" i="1" l="1"/>
  <c r="AC441" i="1"/>
  <c r="AG441" i="1"/>
  <c r="AF442" i="1"/>
  <c r="E443" i="1"/>
  <c r="F443" i="1" s="1"/>
  <c r="C443" i="1"/>
  <c r="K443" i="1" s="1"/>
  <c r="D444" i="1"/>
  <c r="B444" i="1"/>
  <c r="L442" i="1"/>
  <c r="AB442" i="1" s="1"/>
  <c r="AH442" i="1" s="1"/>
  <c r="AI442" i="1" l="1"/>
  <c r="AC442" i="1"/>
  <c r="AJ442" i="1"/>
  <c r="AE442" i="1"/>
  <c r="AD442" i="1"/>
  <c r="AK442" i="1"/>
  <c r="AG442" i="1"/>
  <c r="E444" i="1"/>
  <c r="F444" i="1" s="1"/>
  <c r="C444" i="1"/>
  <c r="K444" i="1" s="1"/>
  <c r="D445" i="1"/>
  <c r="B445" i="1"/>
  <c r="L443" i="1"/>
  <c r="AB443" i="1" s="1"/>
  <c r="AD443" i="1" s="1"/>
  <c r="AI443" i="1"/>
  <c r="AJ443" i="1"/>
  <c r="AC443" i="1"/>
  <c r="AK443" i="1" l="1"/>
  <c r="AF443" i="1"/>
  <c r="AG443" i="1"/>
  <c r="AE443" i="1"/>
  <c r="AH443" i="1"/>
  <c r="L444" i="1"/>
  <c r="AB444" i="1" s="1"/>
  <c r="AG444" i="1" s="1"/>
  <c r="B446" i="1"/>
  <c r="D446" i="1"/>
  <c r="C445" i="1"/>
  <c r="K445" i="1" s="1"/>
  <c r="E445" i="1"/>
  <c r="F445" i="1" s="1"/>
  <c r="AI444" i="1"/>
  <c r="AK444" i="1"/>
  <c r="AC444" i="1"/>
  <c r="AF444" i="1"/>
  <c r="AD444" i="1" l="1"/>
  <c r="AH444" i="1"/>
  <c r="AJ444" i="1"/>
  <c r="AE444" i="1"/>
  <c r="E446" i="1"/>
  <c r="F446" i="1" s="1"/>
  <c r="C446" i="1"/>
  <c r="K446" i="1" s="1"/>
  <c r="AG445" i="1"/>
  <c r="D447" i="1"/>
  <c r="B447" i="1"/>
  <c r="L445" i="1"/>
  <c r="AB445" i="1" s="1"/>
  <c r="AD445" i="1" s="1"/>
  <c r="AC445" i="1" l="1"/>
  <c r="AF445" i="1"/>
  <c r="AK445" i="1"/>
  <c r="AE445" i="1"/>
  <c r="AH445" i="1"/>
  <c r="AJ445" i="1"/>
  <c r="AI445" i="1"/>
  <c r="L446" i="1"/>
  <c r="AB446" i="1" s="1"/>
  <c r="AF446" i="1" s="1"/>
  <c r="D448" i="1"/>
  <c r="B448" i="1"/>
  <c r="E447" i="1"/>
  <c r="F447" i="1" s="1"/>
  <c r="C447" i="1"/>
  <c r="AC446" i="1"/>
  <c r="AG446" i="1" l="1"/>
  <c r="AK446" i="1"/>
  <c r="AH446" i="1"/>
  <c r="AJ446" i="1"/>
  <c r="AI446" i="1"/>
  <c r="AD446" i="1"/>
  <c r="AE446" i="1"/>
  <c r="L447" i="1"/>
  <c r="AB447" i="1" s="1"/>
  <c r="AG447" i="1" s="1"/>
  <c r="K447" i="1"/>
  <c r="D449" i="1"/>
  <c r="B449" i="1"/>
  <c r="AI447" i="1"/>
  <c r="AD447" i="1"/>
  <c r="AJ447" i="1"/>
  <c r="AC447" i="1"/>
  <c r="E448" i="1"/>
  <c r="F448" i="1" s="1"/>
  <c r="C448" i="1"/>
  <c r="AF447" i="1" l="1"/>
  <c r="AK447" i="1"/>
  <c r="AH447" i="1"/>
  <c r="AE447" i="1"/>
  <c r="L448" i="1"/>
  <c r="AB448" i="1" s="1"/>
  <c r="AF448" i="1" s="1"/>
  <c r="K448" i="1"/>
  <c r="D450" i="1"/>
  <c r="B450" i="1"/>
  <c r="AH448" i="1"/>
  <c r="AI448" i="1"/>
  <c r="AG448" i="1"/>
  <c r="AK448" i="1"/>
  <c r="C449" i="1"/>
  <c r="E449" i="1"/>
  <c r="F449" i="1" s="1"/>
  <c r="AC448" i="1" l="1"/>
  <c r="AE448" i="1"/>
  <c r="AJ448" i="1"/>
  <c r="AD448" i="1"/>
  <c r="L449" i="1"/>
  <c r="AB449" i="1" s="1"/>
  <c r="AI449" i="1" s="1"/>
  <c r="C450" i="1"/>
  <c r="K450" i="1" s="1"/>
  <c r="E450" i="1"/>
  <c r="F450" i="1" s="1"/>
  <c r="AF449" i="1"/>
  <c r="AD449" i="1"/>
  <c r="AG449" i="1"/>
  <c r="AC449" i="1"/>
  <c r="B451" i="1"/>
  <c r="D451" i="1"/>
  <c r="K449" i="1"/>
  <c r="AK449" i="1" l="1"/>
  <c r="AJ449" i="1"/>
  <c r="AE449" i="1"/>
  <c r="AH449" i="1"/>
  <c r="L450" i="1"/>
  <c r="AB450" i="1" s="1"/>
  <c r="AD450" i="1" s="1"/>
  <c r="C451" i="1"/>
  <c r="E451" i="1"/>
  <c r="F451" i="1" s="1"/>
  <c r="AI450" i="1"/>
  <c r="AE450" i="1"/>
  <c r="AK450" i="1"/>
  <c r="AF450" i="1"/>
  <c r="B452" i="1"/>
  <c r="D452" i="1"/>
  <c r="AJ450" i="1" l="1"/>
  <c r="AH450" i="1"/>
  <c r="AG450" i="1"/>
  <c r="AC450" i="1"/>
  <c r="L451" i="1"/>
  <c r="AB451" i="1" s="1"/>
  <c r="AJ451" i="1" s="1"/>
  <c r="K451" i="1"/>
  <c r="AI451" i="1"/>
  <c r="AE451" i="1"/>
  <c r="AK451" i="1"/>
  <c r="AF451" i="1"/>
  <c r="E452" i="1"/>
  <c r="F452" i="1" s="1"/>
  <c r="C452" i="1"/>
  <c r="D453" i="1"/>
  <c r="B453" i="1"/>
  <c r="AH451" i="1" l="1"/>
  <c r="AC451" i="1"/>
  <c r="AD451" i="1"/>
  <c r="AG451" i="1"/>
  <c r="L452" i="1"/>
  <c r="AB452" i="1" s="1"/>
  <c r="AJ452" i="1" s="1"/>
  <c r="C453" i="1"/>
  <c r="K453" i="1" s="1"/>
  <c r="E453" i="1"/>
  <c r="F453" i="1" s="1"/>
  <c r="D454" i="1"/>
  <c r="B454" i="1"/>
  <c r="K452" i="1"/>
  <c r="AK452" i="1"/>
  <c r="AC452" i="1"/>
  <c r="AI452" i="1"/>
  <c r="AE452" i="1"/>
  <c r="AG452" i="1"/>
  <c r="AF452" i="1" l="1"/>
  <c r="AD452" i="1"/>
  <c r="AH452" i="1"/>
  <c r="L453" i="1"/>
  <c r="AB453" i="1" s="1"/>
  <c r="AH453" i="1" s="1"/>
  <c r="D455" i="1"/>
  <c r="B455" i="1"/>
  <c r="AD453" i="1"/>
  <c r="AF453" i="1"/>
  <c r="AK453" i="1"/>
  <c r="AC453" i="1"/>
  <c r="E454" i="1"/>
  <c r="F454" i="1" s="1"/>
  <c r="C454" i="1"/>
  <c r="K454" i="1" s="1"/>
  <c r="AI453" i="1" l="1"/>
  <c r="AG453" i="1"/>
  <c r="AJ453" i="1"/>
  <c r="AE453" i="1"/>
  <c r="E455" i="1"/>
  <c r="F455" i="1" s="1"/>
  <c r="C455" i="1"/>
  <c r="K455" i="1" s="1"/>
  <c r="B456" i="1"/>
  <c r="D456" i="1"/>
  <c r="AK454" i="1"/>
  <c r="AC454" i="1"/>
  <c r="L454" i="1"/>
  <c r="AB454" i="1" s="1"/>
  <c r="AG454" i="1" s="1"/>
  <c r="AF454" i="1" l="1"/>
  <c r="AI454" i="1"/>
  <c r="AJ454" i="1"/>
  <c r="AH454" i="1"/>
  <c r="L455" i="1"/>
  <c r="AB455" i="1" s="1"/>
  <c r="AE455" i="1" s="1"/>
  <c r="AE454" i="1"/>
  <c r="AD454" i="1"/>
  <c r="E456" i="1"/>
  <c r="F456" i="1" s="1"/>
  <c r="C456" i="1"/>
  <c r="K456" i="1" s="1"/>
  <c r="B457" i="1"/>
  <c r="D457" i="1"/>
  <c r="AI455" i="1"/>
  <c r="AD455" i="1"/>
  <c r="AG455" i="1"/>
  <c r="AF455" i="1"/>
  <c r="AH455" i="1"/>
  <c r="AK455" i="1" l="1"/>
  <c r="AC455" i="1"/>
  <c r="AJ455" i="1"/>
  <c r="E457" i="1"/>
  <c r="F457" i="1" s="1"/>
  <c r="C457" i="1"/>
  <c r="K457" i="1" s="1"/>
  <c r="D458" i="1"/>
  <c r="B458" i="1"/>
  <c r="L456" i="1"/>
  <c r="AB456" i="1" s="1"/>
  <c r="AJ456" i="1" s="1"/>
  <c r="AG456" i="1"/>
  <c r="AC456" i="1"/>
  <c r="AK456" i="1"/>
  <c r="AD456" i="1"/>
  <c r="AI456" i="1" l="1"/>
  <c r="AH456" i="1"/>
  <c r="AF456" i="1"/>
  <c r="AE456" i="1"/>
  <c r="C458" i="1"/>
  <c r="K458" i="1" s="1"/>
  <c r="E458" i="1"/>
  <c r="F458" i="1" s="1"/>
  <c r="L457" i="1"/>
  <c r="AB457" i="1" s="1"/>
  <c r="AC457" i="1" s="1"/>
  <c r="B459" i="1"/>
  <c r="D459" i="1"/>
  <c r="AI457" i="1"/>
  <c r="AD457" i="1"/>
  <c r="AG457" i="1"/>
  <c r="AK457" i="1"/>
  <c r="AE457" i="1" l="1"/>
  <c r="AF457" i="1"/>
  <c r="AJ457" i="1"/>
  <c r="L458" i="1"/>
  <c r="AB458" i="1" s="1"/>
  <c r="AJ458" i="1" s="1"/>
  <c r="AH457" i="1"/>
  <c r="E459" i="1"/>
  <c r="F459" i="1" s="1"/>
  <c r="C459" i="1"/>
  <c r="K459" i="1" s="1"/>
  <c r="D460" i="1"/>
  <c r="B460" i="1"/>
  <c r="AH458" i="1"/>
  <c r="AG458" i="1"/>
  <c r="AF458" i="1"/>
  <c r="AC458" i="1"/>
  <c r="AI458" i="1"/>
  <c r="AK458" i="1" l="1"/>
  <c r="AD458" i="1"/>
  <c r="AE458" i="1"/>
  <c r="L459" i="1"/>
  <c r="AB459" i="1" s="1"/>
  <c r="AE459" i="1" s="1"/>
  <c r="E460" i="1"/>
  <c r="F460" i="1" s="1"/>
  <c r="C460" i="1"/>
  <c r="K460" i="1" s="1"/>
  <c r="AG459" i="1"/>
  <c r="AI459" i="1"/>
  <c r="AF459" i="1"/>
  <c r="AK459" i="1"/>
  <c r="D461" i="1"/>
  <c r="B461" i="1"/>
  <c r="AC459" i="1" l="1"/>
  <c r="AJ459" i="1"/>
  <c r="AD459" i="1"/>
  <c r="AH459" i="1"/>
  <c r="E461" i="1"/>
  <c r="F461" i="1" s="1"/>
  <c r="C461" i="1"/>
  <c r="K461" i="1" s="1"/>
  <c r="L460" i="1"/>
  <c r="AB460" i="1" s="1"/>
  <c r="AG460" i="1" s="1"/>
  <c r="D462" i="1"/>
  <c r="B462" i="1"/>
  <c r="AF460" i="1"/>
  <c r="AK460" i="1"/>
  <c r="AD460" i="1"/>
  <c r="AH460" i="1" l="1"/>
  <c r="AC460" i="1"/>
  <c r="AE460" i="1"/>
  <c r="AJ460" i="1"/>
  <c r="AI460" i="1"/>
  <c r="C462" i="1"/>
  <c r="E462" i="1"/>
  <c r="F462" i="1" s="1"/>
  <c r="L461" i="1"/>
  <c r="AB461" i="1" s="1"/>
  <c r="AH461" i="1" s="1"/>
  <c r="D463" i="1"/>
  <c r="B463" i="1"/>
  <c r="AC461" i="1"/>
  <c r="AF461" i="1"/>
  <c r="AK461" i="1"/>
  <c r="AD461" i="1" l="1"/>
  <c r="AI461" i="1"/>
  <c r="AJ461" i="1"/>
  <c r="AE461" i="1"/>
  <c r="AG461" i="1"/>
  <c r="L462" i="1"/>
  <c r="AB462" i="1" s="1"/>
  <c r="AD462" i="1" s="1"/>
  <c r="K462" i="1"/>
  <c r="B464" i="1"/>
  <c r="D464" i="1"/>
  <c r="AK462" i="1"/>
  <c r="AG462" i="1"/>
  <c r="AC462" i="1"/>
  <c r="AF462" i="1"/>
  <c r="C463" i="1"/>
  <c r="E463" i="1"/>
  <c r="F463" i="1" s="1"/>
  <c r="AI462" i="1" l="1"/>
  <c r="AH462" i="1"/>
  <c r="AE462" i="1"/>
  <c r="AJ462" i="1"/>
  <c r="L463" i="1"/>
  <c r="AB463" i="1" s="1"/>
  <c r="AJ463" i="1" s="1"/>
  <c r="AI463" i="1"/>
  <c r="AF463" i="1"/>
  <c r="AC463" i="1"/>
  <c r="AK463" i="1"/>
  <c r="AD463" i="1"/>
  <c r="E464" i="1"/>
  <c r="F464" i="1" s="1"/>
  <c r="C464" i="1"/>
  <c r="K463" i="1"/>
  <c r="D465" i="1"/>
  <c r="B465" i="1"/>
  <c r="AH463" i="1" l="1"/>
  <c r="AG463" i="1"/>
  <c r="AE463" i="1"/>
  <c r="L464" i="1"/>
  <c r="AB464" i="1" s="1"/>
  <c r="AJ464" i="1" s="1"/>
  <c r="B466" i="1"/>
  <c r="D466" i="1"/>
  <c r="K464" i="1"/>
  <c r="E465" i="1"/>
  <c r="F465" i="1" s="1"/>
  <c r="C465" i="1"/>
  <c r="K465" i="1" s="1"/>
  <c r="AG464" i="1"/>
  <c r="AC464" i="1"/>
  <c r="AK464" i="1"/>
  <c r="AF464" i="1"/>
  <c r="AI464" i="1"/>
  <c r="AD464" i="1" l="1"/>
  <c r="AH464" i="1"/>
  <c r="AE464" i="1"/>
  <c r="AC465" i="1"/>
  <c r="AD465" i="1"/>
  <c r="AG465" i="1"/>
  <c r="L465" i="1"/>
  <c r="AB465" i="1" s="1"/>
  <c r="AI465" i="1" s="1"/>
  <c r="C466" i="1"/>
  <c r="K466" i="1" s="1"/>
  <c r="E466" i="1"/>
  <c r="F466" i="1" s="1"/>
  <c r="B467" i="1"/>
  <c r="D467" i="1"/>
  <c r="AK465" i="1" l="1"/>
  <c r="AJ465" i="1"/>
  <c r="AF465" i="1"/>
  <c r="AH465" i="1"/>
  <c r="AE465" i="1"/>
  <c r="L466" i="1"/>
  <c r="AB466" i="1" s="1"/>
  <c r="AF466" i="1" s="1"/>
  <c r="D468" i="1"/>
  <c r="B468" i="1"/>
  <c r="E467" i="1"/>
  <c r="F467" i="1" s="1"/>
  <c r="C467" i="1"/>
  <c r="K467" i="1" s="1"/>
  <c r="AK466" i="1"/>
  <c r="AD466" i="1"/>
  <c r="AG466" i="1"/>
  <c r="AI466" i="1"/>
  <c r="AH466" i="1" l="1"/>
  <c r="AC466" i="1"/>
  <c r="AJ466" i="1"/>
  <c r="AE466" i="1"/>
  <c r="L467" i="1"/>
  <c r="AB467" i="1" s="1"/>
  <c r="AG467" i="1" s="1"/>
  <c r="E468" i="1"/>
  <c r="F468" i="1" s="1"/>
  <c r="C468" i="1"/>
  <c r="K468" i="1" s="1"/>
  <c r="AD467" i="1"/>
  <c r="AK467" i="1"/>
  <c r="AF467" i="1"/>
  <c r="AC467" i="1"/>
  <c r="AE467" i="1"/>
  <c r="D469" i="1"/>
  <c r="B469" i="1"/>
  <c r="AI467" i="1" l="1"/>
  <c r="AH467" i="1"/>
  <c r="AJ467" i="1"/>
  <c r="L468" i="1"/>
  <c r="AB468" i="1" s="1"/>
  <c r="AF468" i="1" s="1"/>
  <c r="E469" i="1"/>
  <c r="F469" i="1" s="1"/>
  <c r="C469" i="1"/>
  <c r="K469" i="1" s="1"/>
  <c r="D470" i="1"/>
  <c r="B470" i="1"/>
  <c r="AI468" i="1"/>
  <c r="AH468" i="1"/>
  <c r="AE468" i="1"/>
  <c r="AK468" i="1"/>
  <c r="AC468" i="1"/>
  <c r="AG468" i="1" l="1"/>
  <c r="AD468" i="1"/>
  <c r="AJ468" i="1"/>
  <c r="L469" i="1"/>
  <c r="AB469" i="1" s="1"/>
  <c r="AD469" i="1" s="1"/>
  <c r="C470" i="1"/>
  <c r="K470" i="1" s="1"/>
  <c r="E470" i="1"/>
  <c r="F470" i="1" s="1"/>
  <c r="B471" i="1"/>
  <c r="D471" i="1"/>
  <c r="AE469" i="1"/>
  <c r="AK469" i="1"/>
  <c r="AF469" i="1"/>
  <c r="AG469" i="1"/>
  <c r="AC469" i="1" l="1"/>
  <c r="AI469" i="1"/>
  <c r="AJ469" i="1"/>
  <c r="AH469" i="1"/>
  <c r="E471" i="1"/>
  <c r="F471" i="1" s="1"/>
  <c r="C471" i="1"/>
  <c r="B472" i="1"/>
  <c r="D472" i="1"/>
  <c r="L470" i="1"/>
  <c r="AB470" i="1" s="1"/>
  <c r="AK470" i="1" s="1"/>
  <c r="AG470" i="1"/>
  <c r="AC470" i="1"/>
  <c r="AD470" i="1"/>
  <c r="AF470" i="1"/>
  <c r="AH470" i="1"/>
  <c r="AE470" i="1"/>
  <c r="AI470" i="1" l="1"/>
  <c r="AJ470" i="1"/>
  <c r="L471" i="1"/>
  <c r="AB471" i="1" s="1"/>
  <c r="AD471" i="1" s="1"/>
  <c r="AF471" i="1"/>
  <c r="AK471" i="1"/>
  <c r="AI471" i="1"/>
  <c r="AG471" i="1"/>
  <c r="E472" i="1"/>
  <c r="F472" i="1" s="1"/>
  <c r="C472" i="1"/>
  <c r="K471" i="1"/>
  <c r="D473" i="1"/>
  <c r="B473" i="1"/>
  <c r="AH471" i="1" l="1"/>
  <c r="AE471" i="1"/>
  <c r="AJ471" i="1"/>
  <c r="AC471" i="1"/>
  <c r="L472" i="1"/>
  <c r="AB472" i="1" s="1"/>
  <c r="AJ472" i="1" s="1"/>
  <c r="E473" i="1"/>
  <c r="F473" i="1" s="1"/>
  <c r="C473" i="1"/>
  <c r="K473" i="1" s="1"/>
  <c r="AD472" i="1"/>
  <c r="AK472" i="1"/>
  <c r="AF472" i="1"/>
  <c r="AC472" i="1"/>
  <c r="D474" i="1"/>
  <c r="B474" i="1"/>
  <c r="K472" i="1"/>
  <c r="AG472" i="1" l="1"/>
  <c r="AE472" i="1"/>
  <c r="AI472" i="1"/>
  <c r="AH472" i="1"/>
  <c r="L473" i="1"/>
  <c r="AB473" i="1" s="1"/>
  <c r="AD473" i="1" s="1"/>
  <c r="C474" i="1"/>
  <c r="E474" i="1"/>
  <c r="F474" i="1" s="1"/>
  <c r="D475" i="1"/>
  <c r="B475" i="1"/>
  <c r="AK473" i="1"/>
  <c r="AH473" i="1"/>
  <c r="AC473" i="1"/>
  <c r="AI473" i="1"/>
  <c r="AJ473" i="1" l="1"/>
  <c r="AF473" i="1"/>
  <c r="AE473" i="1"/>
  <c r="AG473" i="1"/>
  <c r="L474" i="1"/>
  <c r="AB474" i="1" s="1"/>
  <c r="AF474" i="1" s="1"/>
  <c r="K474" i="1"/>
  <c r="C475" i="1"/>
  <c r="K475" i="1" s="1"/>
  <c r="E475" i="1"/>
  <c r="F475" i="1" s="1"/>
  <c r="D476" i="1"/>
  <c r="B476" i="1"/>
  <c r="AI474" i="1"/>
  <c r="AC474" i="1"/>
  <c r="AG474" i="1"/>
  <c r="AD474" i="1"/>
  <c r="AH474" i="1"/>
  <c r="AK474" i="1"/>
  <c r="AJ474" i="1" l="1"/>
  <c r="AE474" i="1"/>
  <c r="L475" i="1"/>
  <c r="AB475" i="1" s="1"/>
  <c r="AI475" i="1" s="1"/>
  <c r="E476" i="1"/>
  <c r="F476" i="1" s="1"/>
  <c r="C476" i="1"/>
  <c r="AH475" i="1"/>
  <c r="AD475" i="1"/>
  <c r="AK475" i="1"/>
  <c r="AG475" i="1"/>
  <c r="AC475" i="1"/>
  <c r="AJ475" i="1"/>
  <c r="B477" i="1"/>
  <c r="D477" i="1"/>
  <c r="AF475" i="1" l="1"/>
  <c r="AE475" i="1"/>
  <c r="L476" i="1"/>
  <c r="AB476" i="1" s="1"/>
  <c r="AK476" i="1" s="1"/>
  <c r="B478" i="1"/>
  <c r="D478" i="1"/>
  <c r="K476" i="1"/>
  <c r="E477" i="1"/>
  <c r="F477" i="1" s="1"/>
  <c r="C477" i="1"/>
  <c r="AG476" i="1"/>
  <c r="AF476" i="1"/>
  <c r="AI476" i="1"/>
  <c r="AD476" i="1"/>
  <c r="AE476" i="1"/>
  <c r="AJ476" i="1" l="1"/>
  <c r="AC476" i="1"/>
  <c r="AH476" i="1"/>
  <c r="L477" i="1"/>
  <c r="AB477" i="1" s="1"/>
  <c r="AJ477" i="1" s="1"/>
  <c r="K477" i="1"/>
  <c r="E478" i="1"/>
  <c r="F478" i="1" s="1"/>
  <c r="C478" i="1"/>
  <c r="K478" i="1" s="1"/>
  <c r="D479" i="1"/>
  <c r="B479" i="1"/>
  <c r="AI477" i="1"/>
  <c r="AK477" i="1"/>
  <c r="AF477" i="1"/>
  <c r="AC477" i="1"/>
  <c r="AG477" i="1" l="1"/>
  <c r="AD477" i="1"/>
  <c r="AH477" i="1"/>
  <c r="AE477" i="1"/>
  <c r="L478" i="1"/>
  <c r="AB478" i="1" s="1"/>
  <c r="AH478" i="1" s="1"/>
  <c r="C479" i="1"/>
  <c r="E479" i="1"/>
  <c r="F479" i="1" s="1"/>
  <c r="AC478" i="1"/>
  <c r="AK478" i="1"/>
  <c r="AF478" i="1"/>
  <c r="AJ478" i="1"/>
  <c r="AG478" i="1"/>
  <c r="AE478" i="1"/>
  <c r="B480" i="1"/>
  <c r="D480" i="1"/>
  <c r="AI478" i="1" l="1"/>
  <c r="AD478" i="1"/>
  <c r="L479" i="1"/>
  <c r="AB479" i="1" s="1"/>
  <c r="AH479" i="1" s="1"/>
  <c r="K479" i="1"/>
  <c r="AK479" i="1"/>
  <c r="AD479" i="1"/>
  <c r="AI479" i="1"/>
  <c r="AC479" i="1"/>
  <c r="AE479" i="1"/>
  <c r="E480" i="1"/>
  <c r="F480" i="1" s="1"/>
  <c r="C480" i="1"/>
  <c r="K480" i="1" s="1"/>
  <c r="B481" i="1"/>
  <c r="D481" i="1"/>
  <c r="AF479" i="1" l="1"/>
  <c r="AG479" i="1"/>
  <c r="AJ479" i="1"/>
  <c r="L480" i="1"/>
  <c r="AB480" i="1" s="1"/>
  <c r="AJ480" i="1" s="1"/>
  <c r="E481" i="1"/>
  <c r="F481" i="1" s="1"/>
  <c r="C481" i="1"/>
  <c r="K481" i="1" s="1"/>
  <c r="B482" i="1"/>
  <c r="D482" i="1"/>
  <c r="AE480" i="1"/>
  <c r="AK480" i="1"/>
  <c r="AF480" i="1"/>
  <c r="AH480" i="1"/>
  <c r="AD480" i="1"/>
  <c r="AG480" i="1"/>
  <c r="AI480" i="1" l="1"/>
  <c r="AC480" i="1"/>
  <c r="L481" i="1"/>
  <c r="AB481" i="1" s="1"/>
  <c r="AE481" i="1" s="1"/>
  <c r="C482" i="1"/>
  <c r="K482" i="1" s="1"/>
  <c r="E482" i="1"/>
  <c r="D483" i="1"/>
  <c r="B483" i="1"/>
  <c r="AC481" i="1"/>
  <c r="AG481" i="1"/>
  <c r="AD481" i="1"/>
  <c r="AK481" i="1"/>
  <c r="AF481" i="1"/>
  <c r="AI481" i="1"/>
  <c r="AJ481" i="1" l="1"/>
  <c r="AH481" i="1"/>
  <c r="B484" i="1"/>
  <c r="D484" i="1"/>
  <c r="L482" i="1"/>
  <c r="AB482" i="1" s="1"/>
  <c r="F482" i="1"/>
  <c r="C483" i="1"/>
  <c r="E483" i="1"/>
  <c r="F483" i="1" s="1"/>
  <c r="AJ482" i="1" l="1"/>
  <c r="L483" i="1"/>
  <c r="AB483" i="1" s="1"/>
  <c r="AH483" i="1" s="1"/>
  <c r="K483" i="1"/>
  <c r="E484" i="1"/>
  <c r="F484" i="1" s="1"/>
  <c r="C484" i="1"/>
  <c r="K484" i="1" s="1"/>
  <c r="AK482" i="1"/>
  <c r="AF482" i="1"/>
  <c r="AH482" i="1"/>
  <c r="AC482" i="1"/>
  <c r="AE482" i="1"/>
  <c r="AD482" i="1"/>
  <c r="AG482" i="1"/>
  <c r="AI482" i="1"/>
  <c r="B485" i="1"/>
  <c r="D485" i="1"/>
  <c r="AI483" i="1"/>
  <c r="AD483" i="1"/>
  <c r="AG483" i="1"/>
  <c r="AF483" i="1"/>
  <c r="AK483" i="1"/>
  <c r="AC483" i="1" l="1"/>
  <c r="AJ483" i="1"/>
  <c r="AE483" i="1"/>
  <c r="L484" i="1"/>
  <c r="AB484" i="1" s="1"/>
  <c r="AH484" i="1" s="1"/>
  <c r="E485" i="1"/>
  <c r="F485" i="1" s="1"/>
  <c r="C485" i="1"/>
  <c r="K485" i="1" s="1"/>
  <c r="B486" i="1"/>
  <c r="D486" i="1"/>
  <c r="AK484" i="1"/>
  <c r="AC484" i="1"/>
  <c r="AJ484" i="1"/>
  <c r="AE484" i="1"/>
  <c r="AF484" i="1"/>
  <c r="AI484" i="1"/>
  <c r="AG484" i="1" l="1"/>
  <c r="AD484" i="1"/>
  <c r="C486" i="1"/>
  <c r="K486" i="1" s="1"/>
  <c r="E486" i="1"/>
  <c r="F486" i="1" s="1"/>
  <c r="L485" i="1"/>
  <c r="AB485" i="1" s="1"/>
  <c r="AF485" i="1" s="1"/>
  <c r="B487" i="1"/>
  <c r="D487" i="1"/>
  <c r="AG485" i="1"/>
  <c r="AC485" i="1"/>
  <c r="AH485" i="1"/>
  <c r="AD485" i="1"/>
  <c r="AK485" i="1"/>
  <c r="AE485" i="1" l="1"/>
  <c r="AI485" i="1"/>
  <c r="AJ485" i="1"/>
  <c r="AK486" i="1"/>
  <c r="E487" i="1"/>
  <c r="F487" i="1" s="1"/>
  <c r="C487" i="1"/>
  <c r="D488" i="1"/>
  <c r="B488" i="1"/>
  <c r="L486" i="1"/>
  <c r="AB486" i="1" s="1"/>
  <c r="AG486" i="1" s="1"/>
  <c r="AC486" i="1" l="1"/>
  <c r="AF486" i="1"/>
  <c r="AH486" i="1"/>
  <c r="AJ486" i="1"/>
  <c r="AE486" i="1"/>
  <c r="AD486" i="1"/>
  <c r="L487" i="1"/>
  <c r="AB487" i="1" s="1"/>
  <c r="AH487" i="1" s="1"/>
  <c r="AI486" i="1"/>
  <c r="K487" i="1"/>
  <c r="AK487" i="1"/>
  <c r="AF487" i="1"/>
  <c r="AI487" i="1"/>
  <c r="AG487" i="1"/>
  <c r="E488" i="1"/>
  <c r="F488" i="1" s="1"/>
  <c r="C488" i="1"/>
  <c r="K488" i="1" s="1"/>
  <c r="B489" i="1"/>
  <c r="D489" i="1"/>
  <c r="AD487" i="1" l="1"/>
  <c r="AC487" i="1"/>
  <c r="AJ487" i="1"/>
  <c r="AE487" i="1"/>
  <c r="AK488" i="1"/>
  <c r="E489" i="1"/>
  <c r="F489" i="1" s="1"/>
  <c r="C489" i="1"/>
  <c r="K489" i="1" s="1"/>
  <c r="L488" i="1"/>
  <c r="AB488" i="1" s="1"/>
  <c r="AD488" i="1" s="1"/>
  <c r="D490" i="1"/>
  <c r="B490" i="1"/>
  <c r="AI488" i="1" l="1"/>
  <c r="AG488" i="1"/>
  <c r="AH488" i="1"/>
  <c r="AE488" i="1"/>
  <c r="AJ488" i="1"/>
  <c r="AF488" i="1"/>
  <c r="AC488" i="1"/>
  <c r="C490" i="1"/>
  <c r="K490" i="1" s="1"/>
  <c r="E490" i="1"/>
  <c r="AC489" i="1"/>
  <c r="AH489" i="1"/>
  <c r="AI489" i="1"/>
  <c r="D491" i="1"/>
  <c r="B491" i="1"/>
  <c r="L489" i="1"/>
  <c r="AB489" i="1" s="1"/>
  <c r="AK489" i="1" s="1"/>
  <c r="AD489" i="1" l="1"/>
  <c r="AE489" i="1"/>
  <c r="AJ489" i="1"/>
  <c r="AF489" i="1"/>
  <c r="AG489" i="1"/>
  <c r="C491" i="1"/>
  <c r="E491" i="1"/>
  <c r="F491" i="1" s="1"/>
  <c r="L490" i="1"/>
  <c r="AB490" i="1" s="1"/>
  <c r="F490" i="1"/>
  <c r="D492" i="1"/>
  <c r="B492" i="1"/>
  <c r="L491" i="1" l="1"/>
  <c r="AB491" i="1" s="1"/>
  <c r="AI491" i="1" s="1"/>
  <c r="K491" i="1"/>
  <c r="D493" i="1"/>
  <c r="B493" i="1"/>
  <c r="AG491" i="1"/>
  <c r="AC491" i="1"/>
  <c r="AF491" i="1"/>
  <c r="AK491" i="1"/>
  <c r="AH491" i="1"/>
  <c r="AI490" i="1"/>
  <c r="AE490" i="1"/>
  <c r="AK490" i="1"/>
  <c r="AF490" i="1"/>
  <c r="AH490" i="1"/>
  <c r="AC490" i="1"/>
  <c r="AJ490" i="1"/>
  <c r="AD490" i="1"/>
  <c r="AG490" i="1"/>
  <c r="E492" i="1"/>
  <c r="F492" i="1" s="1"/>
  <c r="C492" i="1"/>
  <c r="AD491" i="1" l="1"/>
  <c r="AE491" i="1"/>
  <c r="AJ491" i="1"/>
  <c r="L492" i="1"/>
  <c r="AB492" i="1" s="1"/>
  <c r="AD492" i="1" s="1"/>
  <c r="AC492" i="1"/>
  <c r="AK492" i="1"/>
  <c r="AG492" i="1"/>
  <c r="K492" i="1"/>
  <c r="D494" i="1"/>
  <c r="B494" i="1"/>
  <c r="E493" i="1"/>
  <c r="F493" i="1" s="1"/>
  <c r="C493" i="1"/>
  <c r="K493" i="1" s="1"/>
  <c r="AF492" i="1" l="1"/>
  <c r="AI492" i="1"/>
  <c r="AH492" i="1"/>
  <c r="AE492" i="1"/>
  <c r="AJ492" i="1"/>
  <c r="AD493" i="1"/>
  <c r="AK493" i="1"/>
  <c r="L493" i="1"/>
  <c r="AB493" i="1" s="1"/>
  <c r="AF493" i="1" s="1"/>
  <c r="E494" i="1"/>
  <c r="F494" i="1" s="1"/>
  <c r="C494" i="1"/>
  <c r="B495" i="1"/>
  <c r="D495" i="1"/>
  <c r="AG493" i="1" l="1"/>
  <c r="AE493" i="1"/>
  <c r="AJ493" i="1"/>
  <c r="AC493" i="1"/>
  <c r="AH493" i="1"/>
  <c r="AI493" i="1"/>
  <c r="L494" i="1"/>
  <c r="AB494" i="1" s="1"/>
  <c r="AI494" i="1" s="1"/>
  <c r="K494" i="1"/>
  <c r="AK494" i="1"/>
  <c r="AG494" i="1"/>
  <c r="AC494" i="1"/>
  <c r="AF494" i="1"/>
  <c r="E495" i="1"/>
  <c r="F495" i="1" s="1"/>
  <c r="C495" i="1"/>
  <c r="K495" i="1" s="1"/>
  <c r="B496" i="1"/>
  <c r="D496" i="1"/>
  <c r="AH494" i="1" l="1"/>
  <c r="AD494" i="1"/>
  <c r="AE494" i="1"/>
  <c r="AJ494" i="1"/>
  <c r="L495" i="1"/>
  <c r="AB495" i="1" s="1"/>
  <c r="AD495" i="1" s="1"/>
  <c r="AG495" i="1"/>
  <c r="AC495" i="1"/>
  <c r="AH495" i="1"/>
  <c r="AK495" i="1"/>
  <c r="E496" i="1"/>
  <c r="F496" i="1" s="1"/>
  <c r="C496" i="1"/>
  <c r="K496" i="1" s="1"/>
  <c r="D497" i="1"/>
  <c r="B497" i="1"/>
  <c r="AF495" i="1" l="1"/>
  <c r="AE495" i="1"/>
  <c r="AJ495" i="1"/>
  <c r="AI495" i="1"/>
  <c r="E497" i="1"/>
  <c r="F497" i="1" s="1"/>
  <c r="C497" i="1"/>
  <c r="K497" i="1" s="1"/>
  <c r="L496" i="1"/>
  <c r="AB496" i="1" s="1"/>
  <c r="AJ496" i="1" s="1"/>
  <c r="AD496" i="1"/>
  <c r="AK496" i="1"/>
  <c r="AI496" i="1"/>
  <c r="AC496" i="1"/>
  <c r="B498" i="1"/>
  <c r="D498" i="1"/>
  <c r="AE496" i="1" l="1"/>
  <c r="AH496" i="1"/>
  <c r="AG496" i="1"/>
  <c r="AF496" i="1"/>
  <c r="L497" i="1"/>
  <c r="AB497" i="1" s="1"/>
  <c r="AE497" i="1" s="1"/>
  <c r="D499" i="1"/>
  <c r="B499" i="1"/>
  <c r="C498" i="1"/>
  <c r="E498" i="1"/>
  <c r="F498" i="1" s="1"/>
  <c r="AD497" i="1"/>
  <c r="AI497" i="1"/>
  <c r="AC497" i="1" l="1"/>
  <c r="AK497" i="1"/>
  <c r="AG497" i="1"/>
  <c r="AF497" i="1"/>
  <c r="AJ497" i="1"/>
  <c r="AH497" i="1"/>
  <c r="L498" i="1"/>
  <c r="AB498" i="1" s="1"/>
  <c r="AG498" i="1" s="1"/>
  <c r="K498" i="1"/>
  <c r="E499" i="1"/>
  <c r="F499" i="1" s="1"/>
  <c r="C499" i="1"/>
  <c r="AJ498" i="1"/>
  <c r="AF498" i="1"/>
  <c r="AK498" i="1"/>
  <c r="AE498" i="1"/>
  <c r="AH498" i="1"/>
  <c r="AC498" i="1"/>
  <c r="AI498" i="1"/>
  <c r="B500" i="1"/>
  <c r="D500" i="1"/>
  <c r="AD498" i="1" l="1"/>
  <c r="L499" i="1"/>
  <c r="AB499" i="1" s="1"/>
  <c r="AG499" i="1" s="1"/>
  <c r="K499" i="1"/>
  <c r="E500" i="1"/>
  <c r="F500" i="1" s="1"/>
  <c r="C500" i="1"/>
  <c r="K500" i="1" s="1"/>
  <c r="D501" i="1"/>
  <c r="B501" i="1"/>
  <c r="AK499" i="1"/>
  <c r="AF499" i="1"/>
  <c r="AI499" i="1"/>
  <c r="AE499" i="1" l="1"/>
  <c r="AH499" i="1"/>
  <c r="AC499" i="1"/>
  <c r="AJ499" i="1"/>
  <c r="AD499" i="1"/>
  <c r="AG500" i="1"/>
  <c r="AD500" i="1"/>
  <c r="AK500" i="1"/>
  <c r="L500" i="1"/>
  <c r="AB500" i="1" s="1"/>
  <c r="AE500" i="1" s="1"/>
  <c r="E501" i="1"/>
  <c r="F501" i="1" s="1"/>
  <c r="C501" i="1"/>
  <c r="K501" i="1" s="1"/>
  <c r="D502" i="1"/>
  <c r="B502" i="1"/>
  <c r="AC500" i="1" l="1"/>
  <c r="AF500" i="1"/>
  <c r="AI500" i="1"/>
  <c r="AJ500" i="1"/>
  <c r="AH500" i="1"/>
  <c r="L501" i="1"/>
  <c r="AB501" i="1" s="1"/>
  <c r="AJ501" i="1" s="1"/>
  <c r="D503" i="1"/>
  <c r="B503" i="1"/>
  <c r="E502" i="1"/>
  <c r="F502" i="1" s="1"/>
  <c r="C502" i="1"/>
  <c r="K502" i="1" s="1"/>
  <c r="AG501" i="1"/>
  <c r="AK501" i="1"/>
  <c r="AE501" i="1"/>
  <c r="AI501" i="1"/>
  <c r="AD501" i="1" l="1"/>
  <c r="AC501" i="1"/>
  <c r="AH501" i="1"/>
  <c r="AF501" i="1"/>
  <c r="D504" i="1"/>
  <c r="B504" i="1"/>
  <c r="AG502" i="1"/>
  <c r="AI502" i="1"/>
  <c r="L502" i="1"/>
  <c r="AB502" i="1" s="1"/>
  <c r="AC502" i="1" s="1"/>
  <c r="E503" i="1"/>
  <c r="F503" i="1" s="1"/>
  <c r="C503" i="1"/>
  <c r="AK502" i="1" l="1"/>
  <c r="AF502" i="1"/>
  <c r="AJ502" i="1"/>
  <c r="AE502" i="1"/>
  <c r="AD502" i="1"/>
  <c r="AH502" i="1"/>
  <c r="L503" i="1"/>
  <c r="AB503" i="1" s="1"/>
  <c r="AJ503" i="1" s="1"/>
  <c r="K503" i="1"/>
  <c r="AI503" i="1"/>
  <c r="AK503" i="1"/>
  <c r="AD503" i="1"/>
  <c r="AG503" i="1"/>
  <c r="AF503" i="1"/>
  <c r="AC503" i="1"/>
  <c r="AH503" i="1"/>
  <c r="D505" i="1"/>
  <c r="B505" i="1"/>
  <c r="E504" i="1"/>
  <c r="F504" i="1" s="1"/>
  <c r="C504" i="1"/>
  <c r="AE503" i="1" l="1"/>
  <c r="L504" i="1"/>
  <c r="AB504" i="1" s="1"/>
  <c r="AF504" i="1" s="1"/>
  <c r="K504" i="1"/>
  <c r="D506" i="1"/>
  <c r="B506" i="1"/>
  <c r="AH504" i="1"/>
  <c r="AG504" i="1"/>
  <c r="AE504" i="1"/>
  <c r="E505" i="1"/>
  <c r="F505" i="1" s="1"/>
  <c r="C505" i="1"/>
  <c r="K505" i="1" s="1"/>
  <c r="AI504" i="1" l="1"/>
  <c r="AK504" i="1"/>
  <c r="AC504" i="1"/>
  <c r="AD504" i="1"/>
  <c r="AJ504" i="1"/>
  <c r="C506" i="1"/>
  <c r="E506" i="1"/>
  <c r="F506" i="1" s="1"/>
  <c r="B507" i="1"/>
  <c r="D507" i="1"/>
  <c r="AK505" i="1"/>
  <c r="L505" i="1"/>
  <c r="AB505" i="1" s="1"/>
  <c r="AD505" i="1" s="1"/>
  <c r="AI505" i="1" l="1"/>
  <c r="AC505" i="1"/>
  <c r="AJ505" i="1"/>
  <c r="AE505" i="1"/>
  <c r="AG505" i="1"/>
  <c r="AH505" i="1"/>
  <c r="AF505" i="1"/>
  <c r="L506" i="1"/>
  <c r="AB506" i="1" s="1"/>
  <c r="AJ506" i="1" s="1"/>
  <c r="K506" i="1"/>
  <c r="C507" i="1"/>
  <c r="K507" i="1" s="1"/>
  <c r="E507" i="1"/>
  <c r="F507" i="1" s="1"/>
  <c r="AH506" i="1"/>
  <c r="AD506" i="1"/>
  <c r="AK506" i="1"/>
  <c r="AC506" i="1"/>
  <c r="D508" i="1"/>
  <c r="B508" i="1"/>
  <c r="AI506" i="1" l="1"/>
  <c r="AF506" i="1"/>
  <c r="AE506" i="1"/>
  <c r="AG506" i="1"/>
  <c r="L507" i="1"/>
  <c r="AB507" i="1" s="1"/>
  <c r="AE507" i="1" s="1"/>
  <c r="E508" i="1"/>
  <c r="F508" i="1" s="1"/>
  <c r="C508" i="1"/>
  <c r="AK507" i="1"/>
  <c r="AG507" i="1"/>
  <c r="AI507" i="1"/>
  <c r="AJ507" i="1"/>
  <c r="AH507" i="1"/>
  <c r="B509" i="1"/>
  <c r="D509" i="1"/>
  <c r="AC507" i="1" l="1"/>
  <c r="AF507" i="1"/>
  <c r="AD507" i="1"/>
  <c r="L508" i="1"/>
  <c r="AB508" i="1" s="1"/>
  <c r="AJ508" i="1" s="1"/>
  <c r="E509" i="1"/>
  <c r="F509" i="1" s="1"/>
  <c r="C509" i="1"/>
  <c r="B510" i="1"/>
  <c r="D510" i="1"/>
  <c r="K508" i="1"/>
  <c r="AI508" i="1"/>
  <c r="AD508" i="1"/>
  <c r="AG508" i="1"/>
  <c r="AF508" i="1"/>
  <c r="AC508" i="1" l="1"/>
  <c r="AH508" i="1"/>
  <c r="AE508" i="1"/>
  <c r="L509" i="1"/>
  <c r="AB509" i="1" s="1"/>
  <c r="AD509" i="1" s="1"/>
  <c r="K509" i="1"/>
  <c r="AK508" i="1"/>
  <c r="E510" i="1"/>
  <c r="F510" i="1" s="1"/>
  <c r="C510" i="1"/>
  <c r="K510" i="1" s="1"/>
  <c r="D511" i="1"/>
  <c r="B511" i="1"/>
  <c r="AI509" i="1"/>
  <c r="AG509" i="1"/>
  <c r="AC509" i="1"/>
  <c r="AF509" i="1"/>
  <c r="AK509" i="1" l="1"/>
  <c r="AE509" i="1"/>
  <c r="AH509" i="1"/>
  <c r="AJ509" i="1"/>
  <c r="L510" i="1"/>
  <c r="AB510" i="1" s="1"/>
  <c r="AI510" i="1" s="1"/>
  <c r="B512" i="1"/>
  <c r="D512" i="1"/>
  <c r="E511" i="1"/>
  <c r="F511" i="1" s="1"/>
  <c r="C511" i="1"/>
  <c r="AK510" i="1"/>
  <c r="AG510" i="1"/>
  <c r="AH510" i="1"/>
  <c r="AJ510" i="1"/>
  <c r="AF510" i="1"/>
  <c r="AE510" i="1" l="1"/>
  <c r="AC510" i="1"/>
  <c r="AD510" i="1"/>
  <c r="L511" i="1"/>
  <c r="AB511" i="1" s="1"/>
  <c r="AF511" i="1" s="1"/>
  <c r="E512" i="1"/>
  <c r="F512" i="1" s="1"/>
  <c r="C512" i="1"/>
  <c r="K512" i="1" s="1"/>
  <c r="AE511" i="1"/>
  <c r="AI511" i="1"/>
  <c r="AC511" i="1"/>
  <c r="AG511" i="1"/>
  <c r="AD511" i="1"/>
  <c r="AH511" i="1"/>
  <c r="AK511" i="1"/>
  <c r="K511" i="1"/>
  <c r="B513" i="1"/>
  <c r="D513" i="1"/>
  <c r="AJ511" i="1" l="1"/>
  <c r="L512" i="1"/>
  <c r="AB512" i="1" s="1"/>
  <c r="AJ512" i="1" s="1"/>
  <c r="B514" i="1"/>
  <c r="D514" i="1"/>
  <c r="E513" i="1"/>
  <c r="F513" i="1" s="1"/>
  <c r="C513" i="1"/>
  <c r="K513" i="1" s="1"/>
  <c r="AF512" i="1"/>
  <c r="AC512" i="1"/>
  <c r="AI512" i="1"/>
  <c r="AK512" i="1"/>
  <c r="AG512" i="1" l="1"/>
  <c r="AD512" i="1"/>
  <c r="AH512" i="1"/>
  <c r="AE512" i="1"/>
  <c r="L513" i="1"/>
  <c r="AB513" i="1" s="1"/>
  <c r="AI513" i="1" s="1"/>
  <c r="C514" i="1"/>
  <c r="K514" i="1" s="1"/>
  <c r="E514" i="1"/>
  <c r="AK513" i="1"/>
  <c r="AE513" i="1"/>
  <c r="AH513" i="1"/>
  <c r="AC513" i="1"/>
  <c r="AG513" i="1"/>
  <c r="AD513" i="1"/>
  <c r="D515" i="1"/>
  <c r="B515" i="1"/>
  <c r="AJ513" i="1" l="1"/>
  <c r="AF513" i="1"/>
  <c r="E515" i="1"/>
  <c r="F515" i="1" s="1"/>
  <c r="C515" i="1"/>
  <c r="K515" i="1" s="1"/>
  <c r="B516" i="1"/>
  <c r="D516" i="1"/>
  <c r="L514" i="1"/>
  <c r="AB514" i="1" s="1"/>
  <c r="F514" i="1"/>
  <c r="L515" i="1" l="1"/>
  <c r="AB515" i="1" s="1"/>
  <c r="AF515" i="1" s="1"/>
  <c r="E516" i="1"/>
  <c r="F516" i="1" s="1"/>
  <c r="C516" i="1"/>
  <c r="AI514" i="1"/>
  <c r="AE514" i="1"/>
  <c r="AG514" i="1"/>
  <c r="AJ514" i="1"/>
  <c r="AD514" i="1"/>
  <c r="AH514" i="1"/>
  <c r="AF514" i="1"/>
  <c r="AK514" i="1"/>
  <c r="AC514" i="1"/>
  <c r="B517" i="1"/>
  <c r="D517" i="1"/>
  <c r="K516" i="1"/>
  <c r="AK515" i="1"/>
  <c r="AG515" i="1"/>
  <c r="AC515" i="1"/>
  <c r="AI515" i="1"/>
  <c r="AD515" i="1"/>
  <c r="AH515" i="1" l="1"/>
  <c r="AE515" i="1"/>
  <c r="AJ515" i="1"/>
  <c r="L516" i="1"/>
  <c r="AB516" i="1" s="1"/>
  <c r="AH516" i="1" s="1"/>
  <c r="B518" i="1"/>
  <c r="D518" i="1"/>
  <c r="E517" i="1"/>
  <c r="F517" i="1" s="1"/>
  <c r="C517" i="1"/>
  <c r="AC516" i="1"/>
  <c r="AF516" i="1"/>
  <c r="AG516" i="1"/>
  <c r="AD516" i="1"/>
  <c r="AK516" i="1" l="1"/>
  <c r="AI516" i="1"/>
  <c r="AJ516" i="1"/>
  <c r="AE516" i="1"/>
  <c r="L517" i="1"/>
  <c r="AB517" i="1" s="1"/>
  <c r="AH517" i="1" s="1"/>
  <c r="C518" i="1"/>
  <c r="K518" i="1" s="1"/>
  <c r="E518" i="1"/>
  <c r="F518" i="1" s="1"/>
  <c r="AF517" i="1"/>
  <c r="AK517" i="1"/>
  <c r="AI517" i="1"/>
  <c r="K517" i="1"/>
  <c r="B519" i="1"/>
  <c r="D519" i="1"/>
  <c r="AD517" i="1" l="1"/>
  <c r="AJ517" i="1"/>
  <c r="AC517" i="1"/>
  <c r="AE517" i="1"/>
  <c r="AG517" i="1"/>
  <c r="AF518" i="1"/>
  <c r="AK518" i="1"/>
  <c r="AD518" i="1"/>
  <c r="D520" i="1"/>
  <c r="B520" i="1"/>
  <c r="L518" i="1"/>
  <c r="AB518" i="1" s="1"/>
  <c r="AG518" i="1" s="1"/>
  <c r="E519" i="1"/>
  <c r="F519" i="1" s="1"/>
  <c r="C519" i="1"/>
  <c r="K519" i="1" s="1"/>
  <c r="AC518" i="1" l="1"/>
  <c r="AH518" i="1"/>
  <c r="AJ518" i="1"/>
  <c r="AE518" i="1"/>
  <c r="AI518" i="1"/>
  <c r="L519" i="1"/>
  <c r="AB519" i="1" s="1"/>
  <c r="AF519" i="1" s="1"/>
  <c r="AC519" i="1"/>
  <c r="B521" i="1"/>
  <c r="D521" i="1"/>
  <c r="E520" i="1"/>
  <c r="F520" i="1" s="1"/>
  <c r="C520" i="1"/>
  <c r="AI519" i="1" l="1"/>
  <c r="AH519" i="1"/>
  <c r="AK519" i="1"/>
  <c r="AE519" i="1"/>
  <c r="L520" i="1"/>
  <c r="AB520" i="1" s="1"/>
  <c r="AC520" i="1" s="1"/>
  <c r="AJ519" i="1"/>
  <c r="AD519" i="1"/>
  <c r="AG519" i="1"/>
  <c r="K520" i="1"/>
  <c r="E521" i="1"/>
  <c r="F521" i="1" s="1"/>
  <c r="C521" i="1"/>
  <c r="AK520" i="1"/>
  <c r="AG520" i="1"/>
  <c r="AE520" i="1"/>
  <c r="AD520" i="1"/>
  <c r="AF520" i="1"/>
  <c r="AI520" i="1"/>
  <c r="D522" i="1"/>
  <c r="B522" i="1"/>
  <c r="AJ520" i="1" l="1"/>
  <c r="AH520" i="1"/>
  <c r="L521" i="1"/>
  <c r="AB521" i="1" s="1"/>
  <c r="AC521" i="1" s="1"/>
  <c r="K521" i="1"/>
  <c r="C522" i="1"/>
  <c r="K522" i="1" s="1"/>
  <c r="E522" i="1"/>
  <c r="B523" i="1"/>
  <c r="D523" i="1"/>
  <c r="AI521" i="1"/>
  <c r="AD521" i="1"/>
  <c r="AG521" i="1"/>
  <c r="AE521" i="1"/>
  <c r="AK521" i="1"/>
  <c r="AF521" i="1" l="1"/>
  <c r="AH521" i="1"/>
  <c r="AJ521" i="1"/>
  <c r="L522" i="1"/>
  <c r="AB522" i="1" s="1"/>
  <c r="F522" i="1"/>
  <c r="D524" i="1"/>
  <c r="B524" i="1"/>
  <c r="C523" i="1"/>
  <c r="E523" i="1"/>
  <c r="F523" i="1" s="1"/>
  <c r="L523" i="1" l="1"/>
  <c r="AB523" i="1" s="1"/>
  <c r="AE523" i="1" s="1"/>
  <c r="AJ522" i="1"/>
  <c r="K523" i="1"/>
  <c r="AH522" i="1"/>
  <c r="AD522" i="1"/>
  <c r="AK522" i="1"/>
  <c r="AE522" i="1"/>
  <c r="AG522" i="1"/>
  <c r="AF522" i="1"/>
  <c r="AC522" i="1"/>
  <c r="AI522" i="1"/>
  <c r="E524" i="1"/>
  <c r="F524" i="1" s="1"/>
  <c r="C524" i="1"/>
  <c r="AH523" i="1"/>
  <c r="AG523" i="1"/>
  <c r="AI523" i="1"/>
  <c r="AF523" i="1"/>
  <c r="AK523" i="1"/>
  <c r="D525" i="1"/>
  <c r="B525" i="1"/>
  <c r="AD523" i="1" l="1"/>
  <c r="AJ523" i="1"/>
  <c r="AC523" i="1"/>
  <c r="L524" i="1"/>
  <c r="AB524" i="1" s="1"/>
  <c r="AE524" i="1" s="1"/>
  <c r="D526" i="1"/>
  <c r="B526" i="1"/>
  <c r="K524" i="1"/>
  <c r="E525" i="1"/>
  <c r="F525" i="1" s="1"/>
  <c r="C525" i="1"/>
  <c r="AF524" i="1"/>
  <c r="AC524" i="1"/>
  <c r="AK524" i="1"/>
  <c r="AI524" i="1"/>
  <c r="AG524" i="1"/>
  <c r="AH524" i="1" l="1"/>
  <c r="AJ524" i="1"/>
  <c r="AD524" i="1"/>
  <c r="L525" i="1"/>
  <c r="AB525" i="1" s="1"/>
  <c r="AH525" i="1" s="1"/>
  <c r="D527" i="1"/>
  <c r="B527" i="1"/>
  <c r="K525" i="1"/>
  <c r="AI525" i="1"/>
  <c r="AF525" i="1"/>
  <c r="AK525" i="1"/>
  <c r="C526" i="1"/>
  <c r="K526" i="1" s="1"/>
  <c r="E526" i="1"/>
  <c r="F526" i="1" s="1"/>
  <c r="AC525" i="1" l="1"/>
  <c r="AD525" i="1"/>
  <c r="AE525" i="1"/>
  <c r="AG525" i="1"/>
  <c r="AJ525" i="1"/>
  <c r="L526" i="1"/>
  <c r="AB526" i="1" s="1"/>
  <c r="AE526" i="1" s="1"/>
  <c r="AK526" i="1"/>
  <c r="AG526" i="1"/>
  <c r="AI526" i="1"/>
  <c r="AD526" i="1"/>
  <c r="E527" i="1"/>
  <c r="F527" i="1" s="1"/>
  <c r="C527" i="1"/>
  <c r="K527" i="1" s="1"/>
  <c r="D528" i="1"/>
  <c r="B528" i="1"/>
  <c r="AF526" i="1" l="1"/>
  <c r="AJ526" i="1"/>
  <c r="AC526" i="1"/>
  <c r="AH526" i="1"/>
  <c r="L527" i="1"/>
  <c r="AB527" i="1" s="1"/>
  <c r="AJ527" i="1" s="1"/>
  <c r="E528" i="1"/>
  <c r="F528" i="1" s="1"/>
  <c r="C528" i="1"/>
  <c r="K528" i="1" s="1"/>
  <c r="D529" i="1"/>
  <c r="B529" i="1"/>
  <c r="AI527" i="1"/>
  <c r="AC527" i="1"/>
  <c r="AD527" i="1"/>
  <c r="AH527" i="1" l="1"/>
  <c r="AF527" i="1"/>
  <c r="AE527" i="1"/>
  <c r="AK527" i="1"/>
  <c r="L528" i="1"/>
  <c r="AB528" i="1" s="1"/>
  <c r="AJ528" i="1" s="1"/>
  <c r="AG527" i="1"/>
  <c r="E529" i="1"/>
  <c r="F529" i="1" s="1"/>
  <c r="C529" i="1"/>
  <c r="K529" i="1" s="1"/>
  <c r="B530" i="1"/>
  <c r="D530" i="1"/>
  <c r="AD528" i="1"/>
  <c r="AG528" i="1"/>
  <c r="AC528" i="1"/>
  <c r="AK528" i="1"/>
  <c r="AF528" i="1"/>
  <c r="AI528" i="1"/>
  <c r="AH528" i="1" l="1"/>
  <c r="AE528" i="1"/>
  <c r="L529" i="1"/>
  <c r="AB529" i="1" s="1"/>
  <c r="AI529" i="1" s="1"/>
  <c r="C530" i="1"/>
  <c r="K530" i="1" s="1"/>
  <c r="E530" i="1"/>
  <c r="F530" i="1" s="1"/>
  <c r="D531" i="1"/>
  <c r="B531" i="1"/>
  <c r="AK529" i="1"/>
  <c r="AH529" i="1"/>
  <c r="AD529" i="1"/>
  <c r="AE529" i="1" l="1"/>
  <c r="AC529" i="1"/>
  <c r="AJ529" i="1"/>
  <c r="AG529" i="1"/>
  <c r="AF529" i="1"/>
  <c r="AK530" i="1"/>
  <c r="AH530" i="1"/>
  <c r="AG530" i="1"/>
  <c r="AC530" i="1"/>
  <c r="L530" i="1"/>
  <c r="AB530" i="1" s="1"/>
  <c r="AF530" i="1" s="1"/>
  <c r="E531" i="1"/>
  <c r="F531" i="1" s="1"/>
  <c r="C531" i="1"/>
  <c r="B532" i="1"/>
  <c r="D532" i="1"/>
  <c r="AE530" i="1" l="1"/>
  <c r="AJ530" i="1"/>
  <c r="AI530" i="1"/>
  <c r="L531" i="1"/>
  <c r="AB531" i="1" s="1"/>
  <c r="AG531" i="1" s="1"/>
  <c r="AD530" i="1"/>
  <c r="K531" i="1"/>
  <c r="AF531" i="1"/>
  <c r="AK531" i="1"/>
  <c r="E532" i="1"/>
  <c r="F532" i="1" s="1"/>
  <c r="C532" i="1"/>
  <c r="K532" i="1" s="1"/>
  <c r="D533" i="1"/>
  <c r="B533" i="1"/>
  <c r="AD531" i="1" l="1"/>
  <c r="AH531" i="1"/>
  <c r="AJ531" i="1"/>
  <c r="AE531" i="1"/>
  <c r="AC531" i="1"/>
  <c r="AI531" i="1"/>
  <c r="AK532" i="1"/>
  <c r="AF532" i="1"/>
  <c r="AD532" i="1"/>
  <c r="L532" i="1"/>
  <c r="AB532" i="1" s="1"/>
  <c r="AE532" i="1" s="1"/>
  <c r="E533" i="1"/>
  <c r="F533" i="1" s="1"/>
  <c r="C533" i="1"/>
  <c r="K533" i="1" s="1"/>
  <c r="D534" i="1"/>
  <c r="B534" i="1"/>
  <c r="AC532" i="1" l="1"/>
  <c r="AJ532" i="1"/>
  <c r="AG532" i="1"/>
  <c r="AI532" i="1"/>
  <c r="AH532" i="1"/>
  <c r="B535" i="1"/>
  <c r="D535" i="1"/>
  <c r="AK533" i="1"/>
  <c r="L533" i="1"/>
  <c r="AB533" i="1" s="1"/>
  <c r="AD533" i="1" s="1"/>
  <c r="E534" i="1"/>
  <c r="F534" i="1" s="1"/>
  <c r="C534" i="1"/>
  <c r="K534" i="1" s="1"/>
  <c r="AF533" i="1" l="1"/>
  <c r="AC533" i="1"/>
  <c r="AH533" i="1"/>
  <c r="AJ533" i="1"/>
  <c r="AE533" i="1"/>
  <c r="AG533" i="1"/>
  <c r="AI533" i="1"/>
  <c r="AD534" i="1"/>
  <c r="AC534" i="1"/>
  <c r="E535" i="1"/>
  <c r="F535" i="1" s="1"/>
  <c r="C535" i="1"/>
  <c r="K535" i="1" s="1"/>
  <c r="L534" i="1"/>
  <c r="AB534" i="1" s="1"/>
  <c r="AK534" i="1" s="1"/>
  <c r="D536" i="1"/>
  <c r="B536" i="1"/>
  <c r="AI534" i="1" l="1"/>
  <c r="AH534" i="1"/>
  <c r="AJ534" i="1"/>
  <c r="AG534" i="1"/>
  <c r="AE534" i="1"/>
  <c r="AF534" i="1"/>
  <c r="D537" i="1"/>
  <c r="B537" i="1"/>
  <c r="L535" i="1"/>
  <c r="AB535" i="1" s="1"/>
  <c r="AD535" i="1" s="1"/>
  <c r="AK535" i="1"/>
  <c r="AF535" i="1"/>
  <c r="AI535" i="1"/>
  <c r="AJ535" i="1"/>
  <c r="E536" i="1"/>
  <c r="F536" i="1" s="1"/>
  <c r="C536" i="1"/>
  <c r="AG535" i="1" l="1"/>
  <c r="AE535" i="1"/>
  <c r="AH535" i="1"/>
  <c r="AC535" i="1"/>
  <c r="L536" i="1"/>
  <c r="AB536" i="1" s="1"/>
  <c r="AI536" i="1" s="1"/>
  <c r="AD536" i="1"/>
  <c r="AC536" i="1"/>
  <c r="AK536" i="1"/>
  <c r="AH536" i="1"/>
  <c r="K536" i="1"/>
  <c r="D538" i="1"/>
  <c r="B538" i="1"/>
  <c r="E537" i="1"/>
  <c r="F537" i="1" s="1"/>
  <c r="C537" i="1"/>
  <c r="K537" i="1" s="1"/>
  <c r="AG536" i="1" l="1"/>
  <c r="AJ536" i="1"/>
  <c r="AE536" i="1"/>
  <c r="AF536" i="1"/>
  <c r="C538" i="1"/>
  <c r="E538" i="1"/>
  <c r="F538" i="1" s="1"/>
  <c r="D539" i="1"/>
  <c r="B539" i="1"/>
  <c r="AD537" i="1"/>
  <c r="AF537" i="1"/>
  <c r="L537" i="1"/>
  <c r="AB537" i="1" s="1"/>
  <c r="AG537" i="1" s="1"/>
  <c r="AI537" i="1" l="1"/>
  <c r="AC537" i="1"/>
  <c r="AH537" i="1"/>
  <c r="AK537" i="1"/>
  <c r="AJ537" i="1"/>
  <c r="L538" i="1"/>
  <c r="AB538" i="1" s="1"/>
  <c r="AF538" i="1" s="1"/>
  <c r="AE537" i="1"/>
  <c r="K538" i="1"/>
  <c r="D540" i="1"/>
  <c r="B540" i="1"/>
  <c r="AG538" i="1"/>
  <c r="AD538" i="1"/>
  <c r="AK538" i="1"/>
  <c r="C539" i="1"/>
  <c r="K539" i="1" s="1"/>
  <c r="E539" i="1"/>
  <c r="F539" i="1" s="1"/>
  <c r="AH538" i="1" l="1"/>
  <c r="AJ538" i="1"/>
  <c r="AE538" i="1"/>
  <c r="AC538" i="1"/>
  <c r="AI538" i="1"/>
  <c r="AK539" i="1"/>
  <c r="B541" i="1"/>
  <c r="D541" i="1"/>
  <c r="L539" i="1"/>
  <c r="AB539" i="1" s="1"/>
  <c r="AI539" i="1" s="1"/>
  <c r="E540" i="1"/>
  <c r="F540" i="1" s="1"/>
  <c r="C540" i="1"/>
  <c r="K540" i="1" s="1"/>
  <c r="AG539" i="1" l="1"/>
  <c r="AD539" i="1"/>
  <c r="AJ539" i="1"/>
  <c r="AE539" i="1"/>
  <c r="AC539" i="1"/>
  <c r="AF539" i="1"/>
  <c r="AH539" i="1"/>
  <c r="L540" i="1"/>
  <c r="AB540" i="1" s="1"/>
  <c r="AH540" i="1" s="1"/>
  <c r="AK540" i="1"/>
  <c r="AC540" i="1"/>
  <c r="E541" i="1"/>
  <c r="F541" i="1" s="1"/>
  <c r="C541" i="1"/>
  <c r="K541" i="1" s="1"/>
  <c r="B542" i="1"/>
  <c r="D542" i="1"/>
  <c r="AF540" i="1" l="1"/>
  <c r="AG540" i="1"/>
  <c r="AJ540" i="1"/>
  <c r="AE540" i="1"/>
  <c r="AD540" i="1"/>
  <c r="AI540" i="1"/>
  <c r="L541" i="1"/>
  <c r="AB541" i="1" s="1"/>
  <c r="AJ541" i="1" s="1"/>
  <c r="D543" i="1"/>
  <c r="B543" i="1"/>
  <c r="AK541" i="1"/>
  <c r="AF541" i="1"/>
  <c r="AI541" i="1"/>
  <c r="AC541" i="1"/>
  <c r="AD541" i="1"/>
  <c r="E542" i="1"/>
  <c r="F542" i="1" s="1"/>
  <c r="C542" i="1"/>
  <c r="K542" i="1" s="1"/>
  <c r="AH541" i="1" l="1"/>
  <c r="AE541" i="1"/>
  <c r="L542" i="1"/>
  <c r="AB542" i="1" s="1"/>
  <c r="AJ542" i="1" s="1"/>
  <c r="AG541" i="1"/>
  <c r="AI542" i="1"/>
  <c r="AD542" i="1"/>
  <c r="AF542" i="1"/>
  <c r="AC542" i="1"/>
  <c r="AK542" i="1"/>
  <c r="E543" i="1"/>
  <c r="F543" i="1" s="1"/>
  <c r="C543" i="1"/>
  <c r="K543" i="1" s="1"/>
  <c r="B544" i="1"/>
  <c r="D544" i="1"/>
  <c r="AH542" i="1" l="1"/>
  <c r="AG542" i="1"/>
  <c r="AE542" i="1"/>
  <c r="AC543" i="1"/>
  <c r="L543" i="1"/>
  <c r="AB543" i="1" s="1"/>
  <c r="AH543" i="1" s="1"/>
  <c r="D545" i="1"/>
  <c r="B545" i="1"/>
  <c r="E544" i="1"/>
  <c r="F544" i="1" s="1"/>
  <c r="C544" i="1"/>
  <c r="K544" i="1" s="1"/>
  <c r="AF543" i="1" l="1"/>
  <c r="AD543" i="1"/>
  <c r="AI543" i="1"/>
  <c r="AJ543" i="1"/>
  <c r="AG543" i="1"/>
  <c r="AK543" i="1"/>
  <c r="AE543" i="1"/>
  <c r="E545" i="1"/>
  <c r="F545" i="1" s="1"/>
  <c r="C545" i="1"/>
  <c r="K545" i="1" s="1"/>
  <c r="D546" i="1"/>
  <c r="B546" i="1"/>
  <c r="AF544" i="1"/>
  <c r="AK544" i="1"/>
  <c r="L544" i="1"/>
  <c r="AB544" i="1" s="1"/>
  <c r="AG544" i="1" s="1"/>
  <c r="AI544" i="1" l="1"/>
  <c r="AC544" i="1"/>
  <c r="AD544" i="1"/>
  <c r="AH544" i="1"/>
  <c r="AE544" i="1"/>
  <c r="L545" i="1"/>
  <c r="AB545" i="1" s="1"/>
  <c r="AE545" i="1" s="1"/>
  <c r="AJ544" i="1"/>
  <c r="C546" i="1"/>
  <c r="K546" i="1" s="1"/>
  <c r="E546" i="1"/>
  <c r="F546" i="1" s="1"/>
  <c r="D547" i="1"/>
  <c r="B547" i="1"/>
  <c r="AI545" i="1"/>
  <c r="AC545" i="1"/>
  <c r="AF545" i="1"/>
  <c r="AK545" i="1"/>
  <c r="AH545" i="1" l="1"/>
  <c r="AD545" i="1"/>
  <c r="AG545" i="1"/>
  <c r="AJ545" i="1"/>
  <c r="L546" i="1"/>
  <c r="AB546" i="1" s="1"/>
  <c r="AJ546" i="1" s="1"/>
  <c r="D548" i="1"/>
  <c r="B548" i="1"/>
  <c r="AG546" i="1"/>
  <c r="AC546" i="1"/>
  <c r="AF546" i="1"/>
  <c r="AD546" i="1"/>
  <c r="AH546" i="1"/>
  <c r="AI546" i="1"/>
  <c r="AE546" i="1"/>
  <c r="E547" i="1"/>
  <c r="F547" i="1" s="1"/>
  <c r="C547" i="1"/>
  <c r="K547" i="1" s="1"/>
  <c r="AK546" i="1" l="1"/>
  <c r="L547" i="1"/>
  <c r="AB547" i="1" s="1"/>
  <c r="AC547" i="1" s="1"/>
  <c r="E548" i="1"/>
  <c r="F548" i="1" s="1"/>
  <c r="C548" i="1"/>
  <c r="K548" i="1" s="1"/>
  <c r="AK547" i="1"/>
  <c r="AG547" i="1"/>
  <c r="AF547" i="1"/>
  <c r="AD547" i="1"/>
  <c r="AH547" i="1"/>
  <c r="AI547" i="1"/>
  <c r="B549" i="1"/>
  <c r="D549" i="1"/>
  <c r="AJ547" i="1" l="1"/>
  <c r="AE547" i="1"/>
  <c r="L548" i="1"/>
  <c r="AB548" i="1" s="1"/>
  <c r="AJ548" i="1" s="1"/>
  <c r="E549" i="1"/>
  <c r="F549" i="1" s="1"/>
  <c r="C549" i="1"/>
  <c r="K549" i="1" s="1"/>
  <c r="D550" i="1"/>
  <c r="B550" i="1"/>
  <c r="AH548" i="1"/>
  <c r="AD548" i="1"/>
  <c r="AK548" i="1"/>
  <c r="AF548" i="1"/>
  <c r="AG548" i="1"/>
  <c r="AC548" i="1"/>
  <c r="AE548" i="1" l="1"/>
  <c r="AI548" i="1"/>
  <c r="AC549" i="1"/>
  <c r="AF549" i="1"/>
  <c r="AK549" i="1"/>
  <c r="D551" i="1"/>
  <c r="B551" i="1"/>
  <c r="C550" i="1"/>
  <c r="K550" i="1" s="1"/>
  <c r="E550" i="1"/>
  <c r="F550" i="1" s="1"/>
  <c r="L549" i="1"/>
  <c r="AB549" i="1" s="1"/>
  <c r="AE549" i="1" s="1"/>
  <c r="AD549" i="1" l="1"/>
  <c r="AI549" i="1"/>
  <c r="AH549" i="1"/>
  <c r="AG549" i="1"/>
  <c r="AJ549" i="1"/>
  <c r="E551" i="1"/>
  <c r="F551" i="1" s="1"/>
  <c r="C551" i="1"/>
  <c r="K551" i="1" s="1"/>
  <c r="L550" i="1"/>
  <c r="AB550" i="1" s="1"/>
  <c r="AG550" i="1" s="1"/>
  <c r="AK550" i="1"/>
  <c r="AC550" i="1"/>
  <c r="AH550" i="1"/>
  <c r="AI550" i="1"/>
  <c r="D552" i="1"/>
  <c r="B552" i="1"/>
  <c r="AF550" i="1" l="1"/>
  <c r="AD550" i="1"/>
  <c r="AE550" i="1"/>
  <c r="AJ550" i="1"/>
  <c r="L551" i="1"/>
  <c r="AB551" i="1" s="1"/>
  <c r="AH551" i="1" s="1"/>
  <c r="B553" i="1"/>
  <c r="D553" i="1"/>
  <c r="E552" i="1"/>
  <c r="F552" i="1" s="1"/>
  <c r="C552" i="1"/>
  <c r="K552" i="1" s="1"/>
  <c r="AD551" i="1"/>
  <c r="AF551" i="1"/>
  <c r="AC551" i="1"/>
  <c r="AJ551" i="1" l="1"/>
  <c r="AG551" i="1"/>
  <c r="AI551" i="1"/>
  <c r="AK551" i="1"/>
  <c r="AE551" i="1"/>
  <c r="L552" i="1"/>
  <c r="AB552" i="1" s="1"/>
  <c r="AI552" i="1" s="1"/>
  <c r="AK552" i="1"/>
  <c r="AG552" i="1"/>
  <c r="AC552" i="1"/>
  <c r="AF552" i="1"/>
  <c r="E553" i="1"/>
  <c r="F553" i="1" s="1"/>
  <c r="C553" i="1"/>
  <c r="D554" i="1"/>
  <c r="B554" i="1"/>
  <c r="AD552" i="1" l="1"/>
  <c r="AJ552" i="1"/>
  <c r="AH552" i="1"/>
  <c r="L553" i="1"/>
  <c r="AB553" i="1" s="1"/>
  <c r="AJ553" i="1" s="1"/>
  <c r="AE552" i="1"/>
  <c r="K553" i="1"/>
  <c r="AF553" i="1"/>
  <c r="AI553" i="1"/>
  <c r="AH553" i="1"/>
  <c r="AD553" i="1"/>
  <c r="C554" i="1"/>
  <c r="E554" i="1"/>
  <c r="F554" i="1" s="1"/>
  <c r="B555" i="1"/>
  <c r="D555" i="1"/>
  <c r="AG553" i="1" l="1"/>
  <c r="AK553" i="1"/>
  <c r="AC553" i="1"/>
  <c r="AE553" i="1"/>
  <c r="L554" i="1"/>
  <c r="AB554" i="1" s="1"/>
  <c r="AJ554" i="1" s="1"/>
  <c r="K554" i="1"/>
  <c r="C555" i="1"/>
  <c r="K555" i="1" s="1"/>
  <c r="E555" i="1"/>
  <c r="F555" i="1" s="1"/>
  <c r="D556" i="1"/>
  <c r="B556" i="1"/>
  <c r="AD554" i="1"/>
  <c r="AF554" i="1"/>
  <c r="AC554" i="1"/>
  <c r="AG554" i="1"/>
  <c r="AK554" i="1"/>
  <c r="AH554" i="1" l="1"/>
  <c r="AI554" i="1"/>
  <c r="AE554" i="1"/>
  <c r="L555" i="1"/>
  <c r="AB555" i="1" s="1"/>
  <c r="AI555" i="1" s="1"/>
  <c r="AG555" i="1"/>
  <c r="AC555" i="1"/>
  <c r="AK555" i="1"/>
  <c r="AF555" i="1"/>
  <c r="AH555" i="1"/>
  <c r="AD555" i="1"/>
  <c r="D557" i="1"/>
  <c r="B557" i="1"/>
  <c r="E556" i="1"/>
  <c r="F556" i="1" s="1"/>
  <c r="C556" i="1"/>
  <c r="K556" i="1" s="1"/>
  <c r="AE555" i="1" l="1"/>
  <c r="AJ555" i="1"/>
  <c r="AK556" i="1"/>
  <c r="AD556" i="1"/>
  <c r="E557" i="1"/>
  <c r="F557" i="1" s="1"/>
  <c r="C557" i="1"/>
  <c r="K557" i="1" s="1"/>
  <c r="L556" i="1"/>
  <c r="AB556" i="1" s="1"/>
  <c r="AF556" i="1" s="1"/>
  <c r="D558" i="1"/>
  <c r="B558" i="1"/>
  <c r="AH556" i="1" l="1"/>
  <c r="AJ556" i="1"/>
  <c r="AE556" i="1"/>
  <c r="AC556" i="1"/>
  <c r="AI556" i="1"/>
  <c r="AG556" i="1"/>
  <c r="B559" i="1"/>
  <c r="D559" i="1"/>
  <c r="L557" i="1"/>
  <c r="AB557" i="1" s="1"/>
  <c r="AG557" i="1" s="1"/>
  <c r="C558" i="1"/>
  <c r="E558" i="1"/>
  <c r="F558" i="1" s="1"/>
  <c r="AI557" i="1"/>
  <c r="AD557" i="1"/>
  <c r="AF557" i="1"/>
  <c r="AC557" i="1"/>
  <c r="AH557" i="1" l="1"/>
  <c r="AE557" i="1"/>
  <c r="AK557" i="1"/>
  <c r="AJ557" i="1"/>
  <c r="L558" i="1"/>
  <c r="AB558" i="1" s="1"/>
  <c r="AE558" i="1" s="1"/>
  <c r="AH558" i="1"/>
  <c r="AK558" i="1"/>
  <c r="AG558" i="1"/>
  <c r="AC558" i="1"/>
  <c r="AI558" i="1"/>
  <c r="C559" i="1"/>
  <c r="K559" i="1" s="1"/>
  <c r="E559" i="1"/>
  <c r="F559" i="1" s="1"/>
  <c r="K558" i="1"/>
  <c r="B560" i="1"/>
  <c r="D560" i="1"/>
  <c r="AD558" i="1" l="1"/>
  <c r="AF558" i="1"/>
  <c r="AJ558" i="1"/>
  <c r="E560" i="1"/>
  <c r="F560" i="1" s="1"/>
  <c r="C560" i="1"/>
  <c r="AG559" i="1"/>
  <c r="B561" i="1"/>
  <c r="D561" i="1"/>
  <c r="L559" i="1"/>
  <c r="AB559" i="1" s="1"/>
  <c r="AD559" i="1" s="1"/>
  <c r="AI559" i="1" l="1"/>
  <c r="AC559" i="1"/>
  <c r="AF559" i="1"/>
  <c r="AE559" i="1"/>
  <c r="AH559" i="1"/>
  <c r="AK559" i="1"/>
  <c r="L560" i="1"/>
  <c r="AB560" i="1" s="1"/>
  <c r="AG560" i="1" s="1"/>
  <c r="AJ559" i="1"/>
  <c r="K560" i="1"/>
  <c r="E561" i="1"/>
  <c r="F561" i="1" s="1"/>
  <c r="C561" i="1"/>
  <c r="K561" i="1" s="1"/>
  <c r="D562" i="1"/>
  <c r="B562" i="1"/>
  <c r="AI560" i="1"/>
  <c r="AE560" i="1"/>
  <c r="AD560" i="1"/>
  <c r="AC560" i="1" l="1"/>
  <c r="AF560" i="1"/>
  <c r="AK560" i="1"/>
  <c r="AH560" i="1"/>
  <c r="AJ560" i="1"/>
  <c r="C562" i="1"/>
  <c r="K562" i="1" s="1"/>
  <c r="E562" i="1"/>
  <c r="D563" i="1"/>
  <c r="B563" i="1"/>
  <c r="L561" i="1"/>
  <c r="AB561" i="1" s="1"/>
  <c r="AD561" i="1" s="1"/>
  <c r="AH561" i="1"/>
  <c r="AC561" i="1"/>
  <c r="AK561" i="1"/>
  <c r="AI561" i="1"/>
  <c r="AF561" i="1"/>
  <c r="AJ561" i="1" l="1"/>
  <c r="AE561" i="1"/>
  <c r="AG561" i="1"/>
  <c r="L562" i="1"/>
  <c r="AB562" i="1" s="1"/>
  <c r="F562" i="1"/>
  <c r="B564" i="1"/>
  <c r="D564" i="1"/>
  <c r="C563" i="1"/>
  <c r="E563" i="1"/>
  <c r="F563" i="1" s="1"/>
  <c r="L563" i="1" l="1"/>
  <c r="AB563" i="1" s="1"/>
  <c r="AE563" i="1" s="1"/>
  <c r="E564" i="1"/>
  <c r="F564" i="1" s="1"/>
  <c r="C564" i="1"/>
  <c r="K564" i="1" s="1"/>
  <c r="K563" i="1"/>
  <c r="AJ562" i="1"/>
  <c r="AF562" i="1"/>
  <c r="AI562" i="1"/>
  <c r="AE562" i="1"/>
  <c r="AG562" i="1"/>
  <c r="AK562" i="1"/>
  <c r="AC562" i="1"/>
  <c r="AH562" i="1"/>
  <c r="AD562" i="1"/>
  <c r="AD563" i="1"/>
  <c r="AK563" i="1"/>
  <c r="AG563" i="1"/>
  <c r="AI563" i="1"/>
  <c r="AF563" i="1"/>
  <c r="D565" i="1"/>
  <c r="B565" i="1"/>
  <c r="AH563" i="1" l="1"/>
  <c r="AJ563" i="1"/>
  <c r="AC563" i="1"/>
  <c r="B566" i="1"/>
  <c r="D566" i="1"/>
  <c r="E565" i="1"/>
  <c r="F565" i="1" s="1"/>
  <c r="C565" i="1"/>
  <c r="K565" i="1" s="1"/>
  <c r="L564" i="1"/>
  <c r="AB564" i="1" s="1"/>
  <c r="AF564" i="1" s="1"/>
  <c r="AK564" i="1"/>
  <c r="AG564" i="1"/>
  <c r="AE564" i="1"/>
  <c r="AH564" i="1" l="1"/>
  <c r="AJ564" i="1"/>
  <c r="AC564" i="1"/>
  <c r="AI564" i="1"/>
  <c r="AD564" i="1"/>
  <c r="L565" i="1"/>
  <c r="AB565" i="1" s="1"/>
  <c r="AI565" i="1" s="1"/>
  <c r="E566" i="1"/>
  <c r="F566" i="1" s="1"/>
  <c r="C566" i="1"/>
  <c r="K566" i="1" s="1"/>
  <c r="AK565" i="1"/>
  <c r="AF565" i="1"/>
  <c r="AG565" i="1"/>
  <c r="D567" i="1"/>
  <c r="B567" i="1"/>
  <c r="AD565" i="1" l="1"/>
  <c r="AE565" i="1"/>
  <c r="AH565" i="1"/>
  <c r="AJ565" i="1"/>
  <c r="AC565" i="1"/>
  <c r="L566" i="1"/>
  <c r="AB566" i="1" s="1"/>
  <c r="AC566" i="1" s="1"/>
  <c r="E567" i="1"/>
  <c r="F567" i="1" s="1"/>
  <c r="C567" i="1"/>
  <c r="K567" i="1" s="1"/>
  <c r="AK566" i="1"/>
  <c r="AG566" i="1"/>
  <c r="AE566" i="1"/>
  <c r="AF566" i="1"/>
  <c r="B568" i="1"/>
  <c r="D568" i="1"/>
  <c r="AI566" i="1" l="1"/>
  <c r="AD566" i="1"/>
  <c r="AH566" i="1"/>
  <c r="AJ566" i="1"/>
  <c r="L567" i="1"/>
  <c r="AB567" i="1" s="1"/>
  <c r="AJ567" i="1" s="1"/>
  <c r="D569" i="1"/>
  <c r="B569" i="1"/>
  <c r="E568" i="1"/>
  <c r="F568" i="1" s="1"/>
  <c r="C568" i="1"/>
  <c r="AF567" i="1"/>
  <c r="AI567" i="1"/>
  <c r="AG567" i="1"/>
  <c r="AC567" i="1"/>
  <c r="AD567" i="1" l="1"/>
  <c r="AH567" i="1"/>
  <c r="AE567" i="1"/>
  <c r="AK567" i="1"/>
  <c r="L568" i="1"/>
  <c r="AB568" i="1" s="1"/>
  <c r="AE568" i="1" s="1"/>
  <c r="AI568" i="1"/>
  <c r="AH568" i="1"/>
  <c r="AD568" i="1"/>
  <c r="AF568" i="1"/>
  <c r="AK568" i="1"/>
  <c r="AG568" i="1"/>
  <c r="K568" i="1"/>
  <c r="D570" i="1"/>
  <c r="B570" i="1"/>
  <c r="E569" i="1"/>
  <c r="F569" i="1" s="1"/>
  <c r="C569" i="1"/>
  <c r="K569" i="1" s="1"/>
  <c r="AC568" i="1" l="1"/>
  <c r="AJ568" i="1"/>
  <c r="C570" i="1"/>
  <c r="K570" i="1" s="1"/>
  <c r="E570" i="1"/>
  <c r="D571" i="1"/>
  <c r="B571" i="1"/>
  <c r="AC569" i="1"/>
  <c r="AK569" i="1"/>
  <c r="AD569" i="1"/>
  <c r="L569" i="1"/>
  <c r="AB569" i="1" s="1"/>
  <c r="AH569" i="1" s="1"/>
  <c r="AI569" i="1" l="1"/>
  <c r="AF569" i="1"/>
  <c r="AE569" i="1"/>
  <c r="AG569" i="1"/>
  <c r="AJ569" i="1"/>
  <c r="D572" i="1"/>
  <c r="B572" i="1"/>
  <c r="L570" i="1"/>
  <c r="AB570" i="1" s="1"/>
  <c r="F570" i="1"/>
  <c r="C571" i="1"/>
  <c r="E571" i="1"/>
  <c r="F571" i="1" s="1"/>
  <c r="L571" i="1" l="1"/>
  <c r="AB571" i="1" s="1"/>
  <c r="AE571" i="1" s="1"/>
  <c r="K571" i="1"/>
  <c r="E572" i="1"/>
  <c r="F572" i="1" s="1"/>
  <c r="C572" i="1"/>
  <c r="K572" i="1" s="1"/>
  <c r="AI571" i="1"/>
  <c r="AD571" i="1"/>
  <c r="AC571" i="1"/>
  <c r="AJ571" i="1"/>
  <c r="AF571" i="1"/>
  <c r="AK571" i="1"/>
  <c r="AJ570" i="1"/>
  <c r="AF570" i="1"/>
  <c r="AI570" i="1"/>
  <c r="AE570" i="1"/>
  <c r="AK570" i="1"/>
  <c r="AC570" i="1"/>
  <c r="AG570" i="1"/>
  <c r="AH570" i="1"/>
  <c r="AD570" i="1"/>
  <c r="B573" i="1"/>
  <c r="D573" i="1"/>
  <c r="AG571" i="1" l="1"/>
  <c r="AH571" i="1"/>
  <c r="L572" i="1"/>
  <c r="AB572" i="1" s="1"/>
  <c r="AJ572" i="1" s="1"/>
  <c r="B574" i="1"/>
  <c r="D574" i="1"/>
  <c r="AC572" i="1"/>
  <c r="AK572" i="1"/>
  <c r="AF572" i="1"/>
  <c r="AD572" i="1"/>
  <c r="AI572" i="1"/>
  <c r="E573" i="1"/>
  <c r="F573" i="1" s="1"/>
  <c r="C573" i="1"/>
  <c r="K573" i="1" s="1"/>
  <c r="AH572" i="1" l="1"/>
  <c r="AG572" i="1"/>
  <c r="AE572" i="1"/>
  <c r="AK573" i="1"/>
  <c r="L573" i="1"/>
  <c r="AB573" i="1" s="1"/>
  <c r="AC573" i="1" s="1"/>
  <c r="E574" i="1"/>
  <c r="F574" i="1" s="1"/>
  <c r="C574" i="1"/>
  <c r="K574" i="1" s="1"/>
  <c r="D575" i="1"/>
  <c r="B575" i="1"/>
  <c r="AI573" i="1" l="1"/>
  <c r="AF573" i="1"/>
  <c r="AD573" i="1"/>
  <c r="AE573" i="1"/>
  <c r="AG573" i="1"/>
  <c r="AJ573" i="1"/>
  <c r="AH573" i="1"/>
  <c r="AD574" i="1"/>
  <c r="AK574" i="1"/>
  <c r="B576" i="1"/>
  <c r="D576" i="1"/>
  <c r="L574" i="1"/>
  <c r="AB574" i="1" s="1"/>
  <c r="AI574" i="1" s="1"/>
  <c r="E575" i="1"/>
  <c r="F575" i="1" s="1"/>
  <c r="C575" i="1"/>
  <c r="K575" i="1" s="1"/>
  <c r="AH574" i="1" l="1"/>
  <c r="AG574" i="1"/>
  <c r="AJ574" i="1"/>
  <c r="AC574" i="1"/>
  <c r="AE574" i="1"/>
  <c r="AF574" i="1"/>
  <c r="L575" i="1"/>
  <c r="AB575" i="1" s="1"/>
  <c r="AF575" i="1" s="1"/>
  <c r="E576" i="1"/>
  <c r="F576" i="1" s="1"/>
  <c r="C576" i="1"/>
  <c r="K576" i="1" s="1"/>
  <c r="AD575" i="1"/>
  <c r="D577" i="1"/>
  <c r="B577" i="1"/>
  <c r="AC575" i="1" l="1"/>
  <c r="AI575" i="1"/>
  <c r="AH575" i="1"/>
  <c r="AE575" i="1"/>
  <c r="AJ575" i="1"/>
  <c r="AK575" i="1"/>
  <c r="AG575" i="1"/>
  <c r="L576" i="1"/>
  <c r="AB576" i="1" s="1"/>
  <c r="AG576" i="1" s="1"/>
  <c r="D578" i="1"/>
  <c r="B578" i="1"/>
  <c r="E577" i="1"/>
  <c r="F577" i="1" s="1"/>
  <c r="C577" i="1"/>
  <c r="K577" i="1" s="1"/>
  <c r="AK576" i="1"/>
  <c r="AC576" i="1"/>
  <c r="AD576" i="1"/>
  <c r="AF576" i="1" l="1"/>
  <c r="AH576" i="1"/>
  <c r="AJ576" i="1"/>
  <c r="AE576" i="1"/>
  <c r="AI576" i="1"/>
  <c r="L577" i="1"/>
  <c r="AB577" i="1" s="1"/>
  <c r="AH577" i="1" s="1"/>
  <c r="C578" i="1"/>
  <c r="K578" i="1" s="1"/>
  <c r="E578" i="1"/>
  <c r="F578" i="1" s="1"/>
  <c r="AD577" i="1"/>
  <c r="AC577" i="1"/>
  <c r="AK577" i="1"/>
  <c r="D579" i="1"/>
  <c r="B579" i="1"/>
  <c r="AF577" i="1" l="1"/>
  <c r="AI577" i="1"/>
  <c r="AE577" i="1"/>
  <c r="AJ577" i="1"/>
  <c r="L578" i="1"/>
  <c r="AB578" i="1" s="1"/>
  <c r="AH578" i="1" s="1"/>
  <c r="AG577" i="1"/>
  <c r="E579" i="1"/>
  <c r="F579" i="1" s="1"/>
  <c r="C579" i="1"/>
  <c r="K579" i="1" s="1"/>
  <c r="AK578" i="1"/>
  <c r="AG578" i="1"/>
  <c r="AC578" i="1"/>
  <c r="AF578" i="1"/>
  <c r="AD578" i="1"/>
  <c r="D580" i="1"/>
  <c r="B580" i="1"/>
  <c r="AE578" i="1" l="1"/>
  <c r="AJ578" i="1"/>
  <c r="AI578" i="1"/>
  <c r="L579" i="1"/>
  <c r="AB579" i="1" s="1"/>
  <c r="AK579" i="1" s="1"/>
  <c r="E580" i="1"/>
  <c r="F580" i="1" s="1"/>
  <c r="C580" i="1"/>
  <c r="K580" i="1" s="1"/>
  <c r="B581" i="1"/>
  <c r="D581" i="1"/>
  <c r="AI579" i="1"/>
  <c r="AD579" i="1"/>
  <c r="AF579" i="1"/>
  <c r="AG579" i="1"/>
  <c r="AC579" i="1"/>
  <c r="AH579" i="1" l="1"/>
  <c r="AE579" i="1"/>
  <c r="AJ579" i="1"/>
  <c r="D582" i="1"/>
  <c r="B582" i="1"/>
  <c r="L580" i="1"/>
  <c r="AB580" i="1" s="1"/>
  <c r="AD580" i="1" s="1"/>
  <c r="E581" i="1"/>
  <c r="F581" i="1" s="1"/>
  <c r="C581" i="1"/>
  <c r="K581" i="1" s="1"/>
  <c r="AC580" i="1"/>
  <c r="AF580" i="1"/>
  <c r="AG580" i="1" l="1"/>
  <c r="AK580" i="1"/>
  <c r="AJ580" i="1"/>
  <c r="AE580" i="1"/>
  <c r="AI580" i="1"/>
  <c r="AH580" i="1"/>
  <c r="L581" i="1"/>
  <c r="AB581" i="1" s="1"/>
  <c r="AI581" i="1" s="1"/>
  <c r="C582" i="1"/>
  <c r="K582" i="1" s="1"/>
  <c r="E582" i="1"/>
  <c r="F582" i="1" s="1"/>
  <c r="AK581" i="1"/>
  <c r="AJ581" i="1"/>
  <c r="AC581" i="1"/>
  <c r="AG581" i="1"/>
  <c r="AD581" i="1"/>
  <c r="AH581" i="1"/>
  <c r="D583" i="1"/>
  <c r="B583" i="1"/>
  <c r="AF581" i="1" l="1"/>
  <c r="AE581" i="1"/>
  <c r="L582" i="1"/>
  <c r="AB582" i="1" s="1"/>
  <c r="AJ582" i="1" s="1"/>
  <c r="AI582" i="1"/>
  <c r="AF582" i="1"/>
  <c r="AK582" i="1"/>
  <c r="AG582" i="1"/>
  <c r="AC582" i="1"/>
  <c r="E583" i="1"/>
  <c r="F583" i="1" s="1"/>
  <c r="C583" i="1"/>
  <c r="K583" i="1" s="1"/>
  <c r="D584" i="1"/>
  <c r="B584" i="1"/>
  <c r="AD582" i="1" l="1"/>
  <c r="AH582" i="1"/>
  <c r="AE582" i="1"/>
  <c r="L583" i="1"/>
  <c r="AB583" i="1" s="1"/>
  <c r="AF583" i="1" s="1"/>
  <c r="AK583" i="1"/>
  <c r="AG583" i="1"/>
  <c r="E584" i="1"/>
  <c r="F584" i="1" s="1"/>
  <c r="C584" i="1"/>
  <c r="B585" i="1"/>
  <c r="D585" i="1"/>
  <c r="AI583" i="1" l="1"/>
  <c r="AC583" i="1"/>
  <c r="AE583" i="1"/>
  <c r="AH583" i="1"/>
  <c r="AJ583" i="1"/>
  <c r="L584" i="1"/>
  <c r="AB584" i="1" s="1"/>
  <c r="AC584" i="1" s="1"/>
  <c r="AD583" i="1"/>
  <c r="E585" i="1"/>
  <c r="F585" i="1" s="1"/>
  <c r="C585" i="1"/>
  <c r="K585" i="1" s="1"/>
  <c r="K584" i="1"/>
  <c r="AI584" i="1"/>
  <c r="AG584" i="1"/>
  <c r="AK584" i="1"/>
  <c r="AH584" i="1"/>
  <c r="AD584" i="1"/>
  <c r="D586" i="1"/>
  <c r="B586" i="1"/>
  <c r="AF584" i="1" l="1"/>
  <c r="AE584" i="1"/>
  <c r="AJ584" i="1"/>
  <c r="L585" i="1"/>
  <c r="AB585" i="1" s="1"/>
  <c r="AD585" i="1" s="1"/>
  <c r="C586" i="1"/>
  <c r="E586" i="1"/>
  <c r="F586" i="1" s="1"/>
  <c r="D587" i="1"/>
  <c r="B587" i="1"/>
  <c r="AI585" i="1"/>
  <c r="AE585" i="1"/>
  <c r="AF585" i="1"/>
  <c r="AJ585" i="1"/>
  <c r="AK585" i="1"/>
  <c r="AG585" i="1" l="1"/>
  <c r="AH585" i="1"/>
  <c r="L586" i="1"/>
  <c r="AB586" i="1" s="1"/>
  <c r="AJ586" i="1" s="1"/>
  <c r="K586" i="1"/>
  <c r="AC585" i="1"/>
  <c r="C587" i="1"/>
  <c r="K587" i="1" s="1"/>
  <c r="E587" i="1"/>
  <c r="F587" i="1" s="1"/>
  <c r="AG586" i="1"/>
  <c r="AK586" i="1"/>
  <c r="AF586" i="1"/>
  <c r="AD586" i="1"/>
  <c r="AI586" i="1"/>
  <c r="B588" i="1"/>
  <c r="D588" i="1"/>
  <c r="AC586" i="1" l="1"/>
  <c r="AH586" i="1"/>
  <c r="AE586" i="1"/>
  <c r="E588" i="1"/>
  <c r="F588" i="1" s="1"/>
  <c r="C588" i="1"/>
  <c r="K588" i="1" s="1"/>
  <c r="AK587" i="1"/>
  <c r="AC587" i="1"/>
  <c r="D589" i="1"/>
  <c r="B589" i="1"/>
  <c r="L587" i="1"/>
  <c r="AB587" i="1" s="1"/>
  <c r="AE587" i="1" s="1"/>
  <c r="AI587" i="1" l="1"/>
  <c r="AF587" i="1"/>
  <c r="AH587" i="1"/>
  <c r="AG587" i="1"/>
  <c r="AJ587" i="1"/>
  <c r="L588" i="1"/>
  <c r="AB588" i="1" s="1"/>
  <c r="AJ588" i="1" s="1"/>
  <c r="AD587" i="1"/>
  <c r="D590" i="1"/>
  <c r="B590" i="1"/>
  <c r="E589" i="1"/>
  <c r="F589" i="1" s="1"/>
  <c r="C589" i="1"/>
  <c r="K589" i="1" s="1"/>
  <c r="AI588" i="1"/>
  <c r="AD588" i="1"/>
  <c r="AF588" i="1"/>
  <c r="AK588" i="1"/>
  <c r="AC588" i="1" l="1"/>
  <c r="AH588" i="1"/>
  <c r="AG588" i="1"/>
  <c r="AE588" i="1"/>
  <c r="E590" i="1"/>
  <c r="F590" i="1" s="1"/>
  <c r="C590" i="1"/>
  <c r="B591" i="1"/>
  <c r="D591" i="1"/>
  <c r="AK589" i="1"/>
  <c r="L589" i="1"/>
  <c r="AB589" i="1" s="1"/>
  <c r="AG589" i="1" s="1"/>
  <c r="AC589" i="1" l="1"/>
  <c r="AI589" i="1"/>
  <c r="AJ589" i="1"/>
  <c r="AH589" i="1"/>
  <c r="AF589" i="1"/>
  <c r="AD589" i="1"/>
  <c r="AE589" i="1"/>
  <c r="L590" i="1"/>
  <c r="AB590" i="1" s="1"/>
  <c r="AF590" i="1" s="1"/>
  <c r="C591" i="1"/>
  <c r="K591" i="1" s="1"/>
  <c r="E591" i="1"/>
  <c r="F591" i="1" s="1"/>
  <c r="K590" i="1"/>
  <c r="B592" i="1"/>
  <c r="D592" i="1"/>
  <c r="AI590" i="1"/>
  <c r="AE590" i="1"/>
  <c r="AG590" i="1"/>
  <c r="AK590" i="1"/>
  <c r="AC590" i="1"/>
  <c r="AD590" i="1"/>
  <c r="AH590" i="1"/>
  <c r="AJ590" i="1" l="1"/>
  <c r="B593" i="1"/>
  <c r="D593" i="1"/>
  <c r="E592" i="1"/>
  <c r="F592" i="1" s="1"/>
  <c r="C592" i="1"/>
  <c r="K592" i="1" s="1"/>
  <c r="AD591" i="1"/>
  <c r="AG591" i="1"/>
  <c r="AC591" i="1"/>
  <c r="AF591" i="1"/>
  <c r="L591" i="1"/>
  <c r="AB591" i="1" s="1"/>
  <c r="AJ591" i="1" s="1"/>
  <c r="AI591" i="1" l="1"/>
  <c r="AK591" i="1"/>
  <c r="AH591" i="1"/>
  <c r="AE591" i="1"/>
  <c r="AK592" i="1"/>
  <c r="AI592" i="1"/>
  <c r="E593" i="1"/>
  <c r="F593" i="1" s="1"/>
  <c r="C593" i="1"/>
  <c r="K593" i="1" s="1"/>
  <c r="D594" i="1"/>
  <c r="B594" i="1"/>
  <c r="L592" i="1"/>
  <c r="AB592" i="1" s="1"/>
  <c r="AC592" i="1" s="1"/>
  <c r="AG592" i="1" l="1"/>
  <c r="AH592" i="1"/>
  <c r="AJ592" i="1"/>
  <c r="AE592" i="1"/>
  <c r="AF592" i="1"/>
  <c r="AD592" i="1"/>
  <c r="L593" i="1"/>
  <c r="AB593" i="1" s="1"/>
  <c r="AJ593" i="1" s="1"/>
  <c r="AC593" i="1"/>
  <c r="B595" i="1"/>
  <c r="D595" i="1"/>
  <c r="C594" i="1"/>
  <c r="K594" i="1" s="1"/>
  <c r="E594" i="1"/>
  <c r="AK593" i="1" l="1"/>
  <c r="AG593" i="1"/>
  <c r="AD593" i="1"/>
  <c r="AI593" i="1"/>
  <c r="AE593" i="1"/>
  <c r="AH593" i="1"/>
  <c r="AF593" i="1"/>
  <c r="C595" i="1"/>
  <c r="K595" i="1" s="1"/>
  <c r="E595" i="1"/>
  <c r="F595" i="1" s="1"/>
  <c r="L594" i="1"/>
  <c r="AB594" i="1" s="1"/>
  <c r="F594" i="1"/>
  <c r="B596" i="1"/>
  <c r="D596" i="1"/>
  <c r="AK595" i="1" l="1"/>
  <c r="L595" i="1"/>
  <c r="AB595" i="1" s="1"/>
  <c r="AG595" i="1" s="1"/>
  <c r="E596" i="1"/>
  <c r="F596" i="1" s="1"/>
  <c r="C596" i="1"/>
  <c r="K596" i="1" s="1"/>
  <c r="AH594" i="1"/>
  <c r="AD594" i="1"/>
  <c r="AK594" i="1"/>
  <c r="AG594" i="1"/>
  <c r="AC594" i="1"/>
  <c r="AI594" i="1"/>
  <c r="AE594" i="1"/>
  <c r="AJ594" i="1"/>
  <c r="AF594" i="1"/>
  <c r="D597" i="1"/>
  <c r="B597" i="1"/>
  <c r="AF595" i="1" l="1"/>
  <c r="AC595" i="1"/>
  <c r="AI595" i="1"/>
  <c r="AJ595" i="1"/>
  <c r="AD595" i="1"/>
  <c r="AE595" i="1"/>
  <c r="AH595" i="1"/>
  <c r="L596" i="1"/>
  <c r="AB596" i="1" s="1"/>
  <c r="AG596" i="1" s="1"/>
  <c r="AF596" i="1"/>
  <c r="AK596" i="1"/>
  <c r="B598" i="1"/>
  <c r="D598" i="1"/>
  <c r="E597" i="1"/>
  <c r="F597" i="1" s="1"/>
  <c r="C597" i="1"/>
  <c r="K597" i="1" s="1"/>
  <c r="AC596" i="1" l="1"/>
  <c r="AI596" i="1"/>
  <c r="AH596" i="1"/>
  <c r="AD596" i="1"/>
  <c r="AE596" i="1"/>
  <c r="AJ596" i="1"/>
  <c r="C598" i="1"/>
  <c r="K598" i="1" s="1"/>
  <c r="E598" i="1"/>
  <c r="F598" i="1" s="1"/>
  <c r="D599" i="1"/>
  <c r="B599" i="1"/>
  <c r="AC597" i="1"/>
  <c r="AK597" i="1"/>
  <c r="AD597" i="1"/>
  <c r="L597" i="1"/>
  <c r="AB597" i="1" s="1"/>
  <c r="AE597" i="1" s="1"/>
  <c r="AI597" i="1" l="1"/>
  <c r="AG597" i="1"/>
  <c r="AF597" i="1"/>
  <c r="AJ597" i="1"/>
  <c r="AH597" i="1"/>
  <c r="AK598" i="1"/>
  <c r="E599" i="1"/>
  <c r="F599" i="1" s="1"/>
  <c r="C599" i="1"/>
  <c r="K599" i="1" s="1"/>
  <c r="B600" i="1"/>
  <c r="D600" i="1"/>
  <c r="L598" i="1"/>
  <c r="AB598" i="1" s="1"/>
  <c r="AJ598" i="1" s="1"/>
  <c r="AD598" i="1" l="1"/>
  <c r="AI598" i="1"/>
  <c r="AC598" i="1"/>
  <c r="AE598" i="1"/>
  <c r="AH598" i="1"/>
  <c r="L599" i="1"/>
  <c r="AB599" i="1" s="1"/>
  <c r="AD599" i="1" s="1"/>
  <c r="AG598" i="1"/>
  <c r="AF598" i="1"/>
  <c r="E600" i="1"/>
  <c r="F600" i="1" s="1"/>
  <c r="C600" i="1"/>
  <c r="K600" i="1" s="1"/>
  <c r="D601" i="1"/>
  <c r="B601" i="1"/>
  <c r="AF599" i="1"/>
  <c r="AI599" i="1"/>
  <c r="AK599" i="1"/>
  <c r="AG599" i="1"/>
  <c r="AH599" i="1" l="1"/>
  <c r="AE599" i="1"/>
  <c r="AJ599" i="1"/>
  <c r="AC599" i="1"/>
  <c r="L600" i="1"/>
  <c r="AB600" i="1" s="1"/>
  <c r="AH600" i="1" s="1"/>
  <c r="E601" i="1"/>
  <c r="F601" i="1" s="1"/>
  <c r="C601" i="1"/>
  <c r="K601" i="1" s="1"/>
  <c r="AK600" i="1"/>
  <c r="AG600" i="1"/>
  <c r="AC600" i="1"/>
  <c r="AF600" i="1"/>
  <c r="D602" i="1"/>
  <c r="B602" i="1"/>
  <c r="AJ600" i="1" l="1"/>
  <c r="AE600" i="1"/>
  <c r="AI600" i="1"/>
  <c r="AD600" i="1"/>
  <c r="D603" i="1"/>
  <c r="B603" i="1"/>
  <c r="L601" i="1"/>
  <c r="AB601" i="1" s="1"/>
  <c r="AF601" i="1" s="1"/>
  <c r="C602" i="1"/>
  <c r="K602" i="1" s="1"/>
  <c r="E602" i="1"/>
  <c r="AK601" i="1"/>
  <c r="AG601" i="1"/>
  <c r="AI601" i="1"/>
  <c r="AD601" i="1" l="1"/>
  <c r="AC601" i="1"/>
  <c r="AE601" i="1"/>
  <c r="AJ601" i="1"/>
  <c r="AH601" i="1"/>
  <c r="L602" i="1"/>
  <c r="AB602" i="1" s="1"/>
  <c r="F602" i="1"/>
  <c r="D604" i="1"/>
  <c r="B604" i="1"/>
  <c r="C603" i="1"/>
  <c r="E603" i="1"/>
  <c r="F603" i="1" s="1"/>
  <c r="L603" i="1" l="1"/>
  <c r="AB603" i="1" s="1"/>
  <c r="AI603" i="1" s="1"/>
  <c r="AI602" i="1"/>
  <c r="AE602" i="1"/>
  <c r="AH602" i="1"/>
  <c r="AD602" i="1"/>
  <c r="AF602" i="1"/>
  <c r="AJ602" i="1"/>
  <c r="AK602" i="1"/>
  <c r="AC602" i="1"/>
  <c r="AG602" i="1"/>
  <c r="B605" i="1"/>
  <c r="D605" i="1"/>
  <c r="K603" i="1"/>
  <c r="E604" i="1"/>
  <c r="F604" i="1" s="1"/>
  <c r="C604" i="1"/>
  <c r="AG603" i="1"/>
  <c r="AC603" i="1"/>
  <c r="AF603" i="1"/>
  <c r="AD603" i="1"/>
  <c r="AH603" i="1"/>
  <c r="AK603" i="1" l="1"/>
  <c r="AE603" i="1"/>
  <c r="AJ603" i="1"/>
  <c r="L604" i="1"/>
  <c r="AB604" i="1" s="1"/>
  <c r="AC604" i="1" s="1"/>
  <c r="B606" i="1"/>
  <c r="D606" i="1"/>
  <c r="K604" i="1"/>
  <c r="AJ604" i="1"/>
  <c r="AI604" i="1"/>
  <c r="AG604" i="1"/>
  <c r="AH604" i="1"/>
  <c r="AD604" i="1"/>
  <c r="E605" i="1"/>
  <c r="F605" i="1" s="1"/>
  <c r="C605" i="1"/>
  <c r="K605" i="1" s="1"/>
  <c r="AF604" i="1" l="1"/>
  <c r="AK604" i="1"/>
  <c r="AE604" i="1"/>
  <c r="C606" i="1"/>
  <c r="K606" i="1" s="1"/>
  <c r="E606" i="1"/>
  <c r="F606" i="1" s="1"/>
  <c r="L605" i="1"/>
  <c r="AB605" i="1" s="1"/>
  <c r="AK605" i="1" s="1"/>
  <c r="AC605" i="1"/>
  <c r="D607" i="1"/>
  <c r="B607" i="1"/>
  <c r="AD605" i="1" l="1"/>
  <c r="AI605" i="1"/>
  <c r="AH605" i="1"/>
  <c r="AE605" i="1"/>
  <c r="AJ605" i="1"/>
  <c r="AF605" i="1"/>
  <c r="AG605" i="1"/>
  <c r="L606" i="1"/>
  <c r="AB606" i="1" s="1"/>
  <c r="AD606" i="1" s="1"/>
  <c r="B608" i="1"/>
  <c r="D608" i="1"/>
  <c r="AG606" i="1"/>
  <c r="AK606" i="1"/>
  <c r="AE606" i="1"/>
  <c r="E607" i="1"/>
  <c r="F607" i="1" s="1"/>
  <c r="C607" i="1"/>
  <c r="K607" i="1" s="1"/>
  <c r="AI606" i="1" l="1"/>
  <c r="AJ606" i="1"/>
  <c r="AH606" i="1"/>
  <c r="AF606" i="1"/>
  <c r="L607" i="1"/>
  <c r="AB607" i="1" s="1"/>
  <c r="AH607" i="1" s="1"/>
  <c r="AC606" i="1"/>
  <c r="E608" i="1"/>
  <c r="F608" i="1" s="1"/>
  <c r="C608" i="1"/>
  <c r="AI607" i="1"/>
  <c r="AD607" i="1"/>
  <c r="AF607" i="1"/>
  <c r="AJ607" i="1"/>
  <c r="AC607" i="1"/>
  <c r="AK607" i="1"/>
  <c r="D609" i="1"/>
  <c r="B609" i="1"/>
  <c r="AG607" i="1" l="1"/>
  <c r="AE607" i="1"/>
  <c r="L608" i="1"/>
  <c r="AB608" i="1" s="1"/>
  <c r="AD608" i="1" s="1"/>
  <c r="K608" i="1"/>
  <c r="E609" i="1"/>
  <c r="F609" i="1" s="1"/>
  <c r="C609" i="1"/>
  <c r="K609" i="1" s="1"/>
  <c r="D610" i="1"/>
  <c r="B610" i="1"/>
  <c r="AK608" i="1"/>
  <c r="AC608" i="1"/>
  <c r="AI608" i="1"/>
  <c r="AF608" i="1"/>
  <c r="AH608" i="1" l="1"/>
  <c r="AG608" i="1"/>
  <c r="AE608" i="1"/>
  <c r="AJ608" i="1"/>
  <c r="C610" i="1"/>
  <c r="K610" i="1" s="1"/>
  <c r="E610" i="1"/>
  <c r="F610" i="1" s="1"/>
  <c r="D611" i="1"/>
  <c r="B611" i="1"/>
  <c r="L609" i="1"/>
  <c r="AB609" i="1" s="1"/>
  <c r="AF609" i="1" s="1"/>
  <c r="AE609" i="1"/>
  <c r="AK609" i="1"/>
  <c r="AC609" i="1"/>
  <c r="AG609" i="1"/>
  <c r="AD609" i="1" l="1"/>
  <c r="AJ609" i="1"/>
  <c r="AH609" i="1"/>
  <c r="AI609" i="1"/>
  <c r="L610" i="1"/>
  <c r="AB610" i="1" s="1"/>
  <c r="AC610" i="1" s="1"/>
  <c r="AD610" i="1"/>
  <c r="AK610" i="1"/>
  <c r="AF610" i="1"/>
  <c r="AJ610" i="1"/>
  <c r="AG610" i="1"/>
  <c r="AI610" i="1"/>
  <c r="D612" i="1"/>
  <c r="B612" i="1"/>
  <c r="E611" i="1"/>
  <c r="F611" i="1" s="1"/>
  <c r="C611" i="1"/>
  <c r="AE610" i="1" l="1"/>
  <c r="AH610" i="1"/>
  <c r="L611" i="1"/>
  <c r="AB611" i="1" s="1"/>
  <c r="AD611" i="1" s="1"/>
  <c r="E612" i="1"/>
  <c r="F612" i="1" s="1"/>
  <c r="C612" i="1"/>
  <c r="K612" i="1" s="1"/>
  <c r="K611" i="1"/>
  <c r="B613" i="1"/>
  <c r="D613" i="1"/>
  <c r="AC611" i="1"/>
  <c r="AH611" i="1"/>
  <c r="AI611" i="1"/>
  <c r="AG611" i="1" l="1"/>
  <c r="AF611" i="1"/>
  <c r="AJ611" i="1"/>
  <c r="AE611" i="1"/>
  <c r="AK611" i="1"/>
  <c r="L612" i="1"/>
  <c r="AB612" i="1" s="1"/>
  <c r="AJ612" i="1" s="1"/>
  <c r="E613" i="1"/>
  <c r="F613" i="1" s="1"/>
  <c r="C613" i="1"/>
  <c r="K613" i="1" s="1"/>
  <c r="AG612" i="1"/>
  <c r="AC612" i="1"/>
  <c r="AK612" i="1"/>
  <c r="D614" i="1"/>
  <c r="B614" i="1"/>
  <c r="AD612" i="1" l="1"/>
  <c r="AH612" i="1"/>
  <c r="AI612" i="1"/>
  <c r="AE612" i="1"/>
  <c r="AF612" i="1"/>
  <c r="L613" i="1"/>
  <c r="AB613" i="1" s="1"/>
  <c r="AE613" i="1" s="1"/>
  <c r="D615" i="1"/>
  <c r="B615" i="1"/>
  <c r="AF613" i="1"/>
  <c r="AK613" i="1"/>
  <c r="AG613" i="1"/>
  <c r="E614" i="1"/>
  <c r="F614" i="1" s="1"/>
  <c r="C614" i="1"/>
  <c r="K614" i="1" s="1"/>
  <c r="AI613" i="1" l="1"/>
  <c r="AD613" i="1"/>
  <c r="AJ613" i="1"/>
  <c r="AC613" i="1"/>
  <c r="AH613" i="1"/>
  <c r="AI614" i="1"/>
  <c r="AD614" i="1"/>
  <c r="AC614" i="1"/>
  <c r="E615" i="1"/>
  <c r="F615" i="1" s="1"/>
  <c r="C615" i="1"/>
  <c r="K615" i="1" s="1"/>
  <c r="L614" i="1"/>
  <c r="AB614" i="1" s="1"/>
  <c r="AH614" i="1" s="1"/>
  <c r="D616" i="1"/>
  <c r="B616" i="1"/>
  <c r="AK614" i="1" l="1"/>
  <c r="AE614" i="1"/>
  <c r="AJ614" i="1"/>
  <c r="AF614" i="1"/>
  <c r="L615" i="1"/>
  <c r="AB615" i="1" s="1"/>
  <c r="AH615" i="1" s="1"/>
  <c r="AG614" i="1"/>
  <c r="B617" i="1"/>
  <c r="D617" i="1"/>
  <c r="AD615" i="1"/>
  <c r="AK615" i="1"/>
  <c r="AC615" i="1"/>
  <c r="E616" i="1"/>
  <c r="F616" i="1" s="1"/>
  <c r="C616" i="1"/>
  <c r="K616" i="1" s="1"/>
  <c r="AF615" i="1" l="1"/>
  <c r="AJ615" i="1"/>
  <c r="AE615" i="1"/>
  <c r="L616" i="1"/>
  <c r="AB616" i="1" s="1"/>
  <c r="AD616" i="1" s="1"/>
  <c r="AI615" i="1"/>
  <c r="AG615" i="1"/>
  <c r="D618" i="1"/>
  <c r="B618" i="1"/>
  <c r="AK616" i="1"/>
  <c r="AG616" i="1"/>
  <c r="AF616" i="1"/>
  <c r="E617" i="1"/>
  <c r="F617" i="1" s="1"/>
  <c r="C617" i="1"/>
  <c r="K617" i="1" s="1"/>
  <c r="AH616" i="1" l="1"/>
  <c r="AI616" i="1"/>
  <c r="AC616" i="1"/>
  <c r="AJ616" i="1"/>
  <c r="AE616" i="1"/>
  <c r="L617" i="1"/>
  <c r="AB617" i="1" s="1"/>
  <c r="AJ617" i="1" s="1"/>
  <c r="AC617" i="1"/>
  <c r="AG617" i="1"/>
  <c r="AK617" i="1"/>
  <c r="AD617" i="1"/>
  <c r="AF617" i="1"/>
  <c r="C618" i="1"/>
  <c r="K618" i="1" s="1"/>
  <c r="E618" i="1"/>
  <c r="F618" i="1" s="1"/>
  <c r="D619" i="1"/>
  <c r="B619" i="1"/>
  <c r="AE617" i="1" l="1"/>
  <c r="AI617" i="1"/>
  <c r="AH617" i="1"/>
  <c r="C619" i="1"/>
  <c r="E619" i="1"/>
  <c r="F619" i="1" s="1"/>
  <c r="L618" i="1"/>
  <c r="AB618" i="1" s="1"/>
  <c r="AH618" i="1" s="1"/>
  <c r="AD618" i="1"/>
  <c r="AI618" i="1"/>
  <c r="AF618" i="1"/>
  <c r="AG618" i="1"/>
  <c r="B620" i="1"/>
  <c r="D620" i="1"/>
  <c r="AK618" i="1" l="1"/>
  <c r="AE618" i="1"/>
  <c r="AJ618" i="1"/>
  <c r="AC618" i="1"/>
  <c r="L619" i="1"/>
  <c r="AB619" i="1" s="1"/>
  <c r="AI619" i="1" s="1"/>
  <c r="K619" i="1"/>
  <c r="D621" i="1"/>
  <c r="B621" i="1"/>
  <c r="AK619" i="1"/>
  <c r="AF619" i="1"/>
  <c r="AG619" i="1"/>
  <c r="AC619" i="1"/>
  <c r="E620" i="1"/>
  <c r="F620" i="1" s="1"/>
  <c r="C620" i="1"/>
  <c r="K620" i="1" s="1"/>
  <c r="AH619" i="1" l="1"/>
  <c r="AD619" i="1"/>
  <c r="AJ619" i="1"/>
  <c r="AE619" i="1"/>
  <c r="AG620" i="1"/>
  <c r="AC620" i="1"/>
  <c r="L620" i="1"/>
  <c r="AB620" i="1" s="1"/>
  <c r="AF620" i="1" s="1"/>
  <c r="E621" i="1"/>
  <c r="F621" i="1" s="1"/>
  <c r="C621" i="1"/>
  <c r="K621" i="1" s="1"/>
  <c r="D622" i="1"/>
  <c r="B622" i="1"/>
  <c r="AK620" i="1" l="1"/>
  <c r="AE620" i="1"/>
  <c r="AH620" i="1"/>
  <c r="AJ620" i="1"/>
  <c r="AD620" i="1"/>
  <c r="AI620" i="1"/>
  <c r="L621" i="1"/>
  <c r="AB621" i="1" s="1"/>
  <c r="AG621" i="1" s="1"/>
  <c r="B623" i="1"/>
  <c r="D623" i="1"/>
  <c r="C622" i="1"/>
  <c r="E622" i="1"/>
  <c r="F622" i="1" s="1"/>
  <c r="AI621" i="1"/>
  <c r="AC621" i="1" l="1"/>
  <c r="AF621" i="1"/>
  <c r="AK621" i="1"/>
  <c r="AJ621" i="1"/>
  <c r="AH621" i="1"/>
  <c r="AD621" i="1"/>
  <c r="AE621" i="1"/>
  <c r="L622" i="1"/>
  <c r="AB622" i="1" s="1"/>
  <c r="AF622" i="1" s="1"/>
  <c r="C623" i="1"/>
  <c r="K623" i="1" s="1"/>
  <c r="E623" i="1"/>
  <c r="F623" i="1" s="1"/>
  <c r="K622" i="1"/>
  <c r="AJ622" i="1"/>
  <c r="AI622" i="1"/>
  <c r="AD622" i="1"/>
  <c r="AC622" i="1"/>
  <c r="AE622" i="1"/>
  <c r="AK622" i="1"/>
  <c r="B624" i="1"/>
  <c r="D624" i="1"/>
  <c r="AG622" i="1" l="1"/>
  <c r="AH622" i="1"/>
  <c r="L623" i="1"/>
  <c r="AB623" i="1" s="1"/>
  <c r="AD623" i="1" s="1"/>
  <c r="AI623" i="1"/>
  <c r="AF623" i="1"/>
  <c r="E624" i="1"/>
  <c r="F624" i="1" s="1"/>
  <c r="C624" i="1"/>
  <c r="K624" i="1" s="1"/>
  <c r="B625" i="1"/>
  <c r="D625" i="1"/>
  <c r="AE623" i="1" l="1"/>
  <c r="AK623" i="1"/>
  <c r="AG623" i="1"/>
  <c r="AH623" i="1"/>
  <c r="AJ623" i="1"/>
  <c r="AC623" i="1"/>
  <c r="E625" i="1"/>
  <c r="F625" i="1" s="1"/>
  <c r="C625" i="1"/>
  <c r="L624" i="1"/>
  <c r="AB624" i="1" s="1"/>
  <c r="AK624" i="1" s="1"/>
  <c r="AC624" i="1"/>
  <c r="AH624" i="1"/>
  <c r="AI624" i="1"/>
  <c r="D626" i="1"/>
  <c r="B626" i="1"/>
  <c r="AF624" i="1" l="1"/>
  <c r="AE624" i="1"/>
  <c r="AJ624" i="1"/>
  <c r="AD624" i="1"/>
  <c r="AG624" i="1"/>
  <c r="L625" i="1"/>
  <c r="AB625" i="1" s="1"/>
  <c r="AD625" i="1" s="1"/>
  <c r="D627" i="1"/>
  <c r="B627" i="1"/>
  <c r="AF625" i="1"/>
  <c r="AH625" i="1"/>
  <c r="AI625" i="1"/>
  <c r="K625" i="1"/>
  <c r="C626" i="1"/>
  <c r="K626" i="1" s="1"/>
  <c r="E626" i="1"/>
  <c r="F626" i="1" s="1"/>
  <c r="AG625" i="1" l="1"/>
  <c r="AK625" i="1"/>
  <c r="AE625" i="1"/>
  <c r="AC625" i="1"/>
  <c r="AJ625" i="1"/>
  <c r="AG626" i="1"/>
  <c r="B628" i="1"/>
  <c r="D628" i="1"/>
  <c r="L626" i="1"/>
  <c r="AB626" i="1" s="1"/>
  <c r="AI626" i="1" s="1"/>
  <c r="C627" i="1"/>
  <c r="K627" i="1" s="1"/>
  <c r="E627" i="1"/>
  <c r="F627" i="1" s="1"/>
  <c r="AC626" i="1" l="1"/>
  <c r="AD626" i="1"/>
  <c r="AK626" i="1"/>
  <c r="AF626" i="1"/>
  <c r="AE626" i="1"/>
  <c r="AH626" i="1"/>
  <c r="L627" i="1"/>
  <c r="AB627" i="1" s="1"/>
  <c r="AG627" i="1" s="1"/>
  <c r="AJ626" i="1"/>
  <c r="D629" i="1"/>
  <c r="B629" i="1"/>
  <c r="AK627" i="1"/>
  <c r="AF627" i="1"/>
  <c r="AC627" i="1"/>
  <c r="AE627" i="1"/>
  <c r="E628" i="1"/>
  <c r="F628" i="1" s="1"/>
  <c r="C628" i="1"/>
  <c r="K628" i="1" s="1"/>
  <c r="AI627" i="1" l="1"/>
  <c r="AH627" i="1"/>
  <c r="AJ627" i="1"/>
  <c r="AD627" i="1"/>
  <c r="L628" i="1"/>
  <c r="AB628" i="1" s="1"/>
  <c r="AF628" i="1" s="1"/>
  <c r="AG628" i="1"/>
  <c r="AD628" i="1"/>
  <c r="AH628" i="1"/>
  <c r="E629" i="1"/>
  <c r="F629" i="1" s="1"/>
  <c r="C629" i="1"/>
  <c r="K629" i="1" s="1"/>
  <c r="B630" i="1"/>
  <c r="D630" i="1"/>
  <c r="AE628" i="1" l="1"/>
  <c r="AK628" i="1"/>
  <c r="AC628" i="1"/>
  <c r="AJ628" i="1"/>
  <c r="AI628" i="1"/>
  <c r="D631" i="1"/>
  <c r="B631" i="1"/>
  <c r="AD629" i="1"/>
  <c r="AC629" i="1"/>
  <c r="AK629" i="1"/>
  <c r="C630" i="1"/>
  <c r="K630" i="1" s="1"/>
  <c r="E630" i="1"/>
  <c r="F630" i="1" s="1"/>
  <c r="L629" i="1"/>
  <c r="AB629" i="1" s="1"/>
  <c r="AI629" i="1" s="1"/>
  <c r="AG629" i="1" l="1"/>
  <c r="AJ629" i="1"/>
  <c r="AF629" i="1"/>
  <c r="AH629" i="1"/>
  <c r="AE629" i="1"/>
  <c r="L630" i="1"/>
  <c r="AB630" i="1" s="1"/>
  <c r="AF630" i="1" s="1"/>
  <c r="E631" i="1"/>
  <c r="F631" i="1" s="1"/>
  <c r="C631" i="1"/>
  <c r="AK630" i="1"/>
  <c r="AG630" i="1"/>
  <c r="AC630" i="1"/>
  <c r="AI630" i="1"/>
  <c r="AJ630" i="1"/>
  <c r="B632" i="1"/>
  <c r="D632" i="1"/>
  <c r="AE630" i="1" l="1"/>
  <c r="AH630" i="1"/>
  <c r="AD630" i="1"/>
  <c r="L631" i="1"/>
  <c r="AB631" i="1" s="1"/>
  <c r="AJ631" i="1" s="1"/>
  <c r="K631" i="1"/>
  <c r="AI631" i="1"/>
  <c r="AK631" i="1"/>
  <c r="AD631" i="1"/>
  <c r="AC631" i="1"/>
  <c r="AG631" i="1"/>
  <c r="E632" i="1"/>
  <c r="F632" i="1" s="1"/>
  <c r="C632" i="1"/>
  <c r="K632" i="1" s="1"/>
  <c r="D633" i="1"/>
  <c r="B633" i="1"/>
  <c r="AF631" i="1" l="1"/>
  <c r="AH631" i="1"/>
  <c r="AE631" i="1"/>
  <c r="L632" i="1"/>
  <c r="AB632" i="1" s="1"/>
  <c r="AH632" i="1" s="1"/>
  <c r="D634" i="1"/>
  <c r="B634" i="1"/>
  <c r="E633" i="1"/>
  <c r="F633" i="1" s="1"/>
  <c r="C633" i="1"/>
  <c r="K633" i="1" s="1"/>
  <c r="AF632" i="1"/>
  <c r="AC632" i="1"/>
  <c r="AI632" i="1"/>
  <c r="AK632" i="1" l="1"/>
  <c r="AG632" i="1"/>
  <c r="AE632" i="1"/>
  <c r="AJ632" i="1"/>
  <c r="AD632" i="1"/>
  <c r="C634" i="1"/>
  <c r="K634" i="1" s="1"/>
  <c r="E634" i="1"/>
  <c r="D635" i="1"/>
  <c r="B635" i="1"/>
  <c r="AK633" i="1"/>
  <c r="AF633" i="1"/>
  <c r="AI633" i="1"/>
  <c r="L633" i="1"/>
  <c r="AB633" i="1" s="1"/>
  <c r="AH633" i="1" s="1"/>
  <c r="AC633" i="1" l="1"/>
  <c r="AD633" i="1"/>
  <c r="AJ633" i="1"/>
  <c r="AG633" i="1"/>
  <c r="AE633" i="1"/>
  <c r="L634" i="1"/>
  <c r="AB634" i="1" s="1"/>
  <c r="F634" i="1"/>
  <c r="C635" i="1"/>
  <c r="K635" i="1" s="1"/>
  <c r="E635" i="1"/>
  <c r="F635" i="1" s="1"/>
  <c r="D636" i="1"/>
  <c r="B636" i="1"/>
  <c r="L635" i="1" l="1"/>
  <c r="AB635" i="1" s="1"/>
  <c r="AE635" i="1" s="1"/>
  <c r="AI634" i="1"/>
  <c r="AE634" i="1"/>
  <c r="AH634" i="1"/>
  <c r="AC634" i="1"/>
  <c r="AG634" i="1"/>
  <c r="AJ634" i="1"/>
  <c r="AD634" i="1"/>
  <c r="AF634" i="1"/>
  <c r="AK634" i="1"/>
  <c r="AC635" i="1"/>
  <c r="AD635" i="1"/>
  <c r="AI635" i="1"/>
  <c r="AK635" i="1"/>
  <c r="AF635" i="1"/>
  <c r="AG635" i="1"/>
  <c r="B637" i="1"/>
  <c r="D637" i="1"/>
  <c r="E636" i="1"/>
  <c r="F636" i="1" s="1"/>
  <c r="C636" i="1"/>
  <c r="K636" i="1" s="1"/>
  <c r="AJ635" i="1" l="1"/>
  <c r="AH635" i="1"/>
  <c r="L636" i="1"/>
  <c r="AB636" i="1" s="1"/>
  <c r="AJ636" i="1" s="1"/>
  <c r="B638" i="1"/>
  <c r="D638" i="1"/>
  <c r="AK636" i="1"/>
  <c r="AF636" i="1"/>
  <c r="AI636" i="1"/>
  <c r="AD636" i="1"/>
  <c r="AC636" i="1"/>
  <c r="E637" i="1"/>
  <c r="F637" i="1" s="1"/>
  <c r="C637" i="1"/>
  <c r="K637" i="1" s="1"/>
  <c r="AG636" i="1" l="1"/>
  <c r="AE636" i="1"/>
  <c r="AH636" i="1"/>
  <c r="L637" i="1"/>
  <c r="AB637" i="1" s="1"/>
  <c r="AF637" i="1" s="1"/>
  <c r="E638" i="1"/>
  <c r="F638" i="1" s="1"/>
  <c r="C638" i="1"/>
  <c r="AE637" i="1"/>
  <c r="AG637" i="1"/>
  <c r="AK637" i="1"/>
  <c r="AJ637" i="1"/>
  <c r="AD637" i="1"/>
  <c r="D639" i="1"/>
  <c r="B639" i="1"/>
  <c r="AH637" i="1" l="1"/>
  <c r="AI637" i="1"/>
  <c r="AC637" i="1"/>
  <c r="L638" i="1"/>
  <c r="AB638" i="1" s="1"/>
  <c r="AJ638" i="1" s="1"/>
  <c r="B640" i="1"/>
  <c r="D640" i="1"/>
  <c r="K638" i="1"/>
  <c r="C639" i="1"/>
  <c r="E639" i="1"/>
  <c r="F639" i="1" s="1"/>
  <c r="AG638" i="1"/>
  <c r="AD638" i="1"/>
  <c r="AI638" i="1"/>
  <c r="AK638" i="1"/>
  <c r="AF638" i="1" l="1"/>
  <c r="AH638" i="1"/>
  <c r="AC638" i="1"/>
  <c r="AE638" i="1"/>
  <c r="L639" i="1"/>
  <c r="AB639" i="1" s="1"/>
  <c r="AE639" i="1" s="1"/>
  <c r="K639" i="1"/>
  <c r="AD639" i="1"/>
  <c r="AF639" i="1"/>
  <c r="E640" i="1"/>
  <c r="F640" i="1" s="1"/>
  <c r="C640" i="1"/>
  <c r="D641" i="1"/>
  <c r="B641" i="1"/>
  <c r="AJ639" i="1" l="1"/>
  <c r="AG639" i="1"/>
  <c r="AK639" i="1"/>
  <c r="AH639" i="1"/>
  <c r="AC639" i="1"/>
  <c r="AI639" i="1"/>
  <c r="L640" i="1"/>
  <c r="AB640" i="1" s="1"/>
  <c r="AD640" i="1" s="1"/>
  <c r="E641" i="1"/>
  <c r="F641" i="1" s="1"/>
  <c r="C641" i="1"/>
  <c r="K641" i="1" s="1"/>
  <c r="K640" i="1"/>
  <c r="D642" i="1"/>
  <c r="B642" i="1"/>
  <c r="AI640" i="1"/>
  <c r="AK640" i="1"/>
  <c r="AF640" i="1"/>
  <c r="AG640" i="1"/>
  <c r="AH640" i="1" l="1"/>
  <c r="AC640" i="1"/>
  <c r="AJ640" i="1"/>
  <c r="AE640" i="1"/>
  <c r="D643" i="1"/>
  <c r="B643" i="1"/>
  <c r="C642" i="1"/>
  <c r="E642" i="1"/>
  <c r="F642" i="1" s="1"/>
  <c r="L641" i="1"/>
  <c r="AB641" i="1" s="1"/>
  <c r="AH641" i="1" s="1"/>
  <c r="AG641" i="1"/>
  <c r="AC641" i="1"/>
  <c r="AK641" i="1"/>
  <c r="AI641" i="1"/>
  <c r="AD641" i="1"/>
  <c r="AF641" i="1" l="1"/>
  <c r="AE641" i="1"/>
  <c r="AJ641" i="1"/>
  <c r="L642" i="1"/>
  <c r="AB642" i="1" s="1"/>
  <c r="AD642" i="1" s="1"/>
  <c r="K642" i="1"/>
  <c r="E643" i="1"/>
  <c r="F643" i="1" s="1"/>
  <c r="C643" i="1"/>
  <c r="K643" i="1" s="1"/>
  <c r="AJ642" i="1"/>
  <c r="AC642" i="1"/>
  <c r="AG642" i="1"/>
  <c r="AI642" i="1"/>
  <c r="AK642" i="1"/>
  <c r="D644" i="1"/>
  <c r="B644" i="1"/>
  <c r="AF642" i="1" l="1"/>
  <c r="AE642" i="1"/>
  <c r="AH642" i="1"/>
  <c r="AI643" i="1"/>
  <c r="AF643" i="1"/>
  <c r="B645" i="1"/>
  <c r="D645" i="1"/>
  <c r="E644" i="1"/>
  <c r="F644" i="1" s="1"/>
  <c r="C644" i="1"/>
  <c r="K644" i="1" s="1"/>
  <c r="L643" i="1"/>
  <c r="AB643" i="1" s="1"/>
  <c r="AJ643" i="1" s="1"/>
  <c r="AK643" i="1" l="1"/>
  <c r="AC643" i="1"/>
  <c r="AE643" i="1"/>
  <c r="AH643" i="1"/>
  <c r="AD643" i="1"/>
  <c r="AG643" i="1"/>
  <c r="AK644" i="1"/>
  <c r="AF644" i="1"/>
  <c r="E645" i="1"/>
  <c r="F645" i="1" s="1"/>
  <c r="C645" i="1"/>
  <c r="K645" i="1" s="1"/>
  <c r="D646" i="1"/>
  <c r="B646" i="1"/>
  <c r="L644" i="1"/>
  <c r="AB644" i="1" s="1"/>
  <c r="AD644" i="1" s="1"/>
  <c r="AI644" i="1" l="1"/>
  <c r="AH644" i="1"/>
  <c r="AG644" i="1"/>
  <c r="AE644" i="1"/>
  <c r="AJ644" i="1"/>
  <c r="AC644" i="1"/>
  <c r="E646" i="1"/>
  <c r="F646" i="1" s="1"/>
  <c r="C646" i="1"/>
  <c r="D647" i="1"/>
  <c r="B647" i="1"/>
  <c r="L645" i="1"/>
  <c r="AB645" i="1" s="1"/>
  <c r="AI645" i="1" s="1"/>
  <c r="AD645" i="1"/>
  <c r="AG645" i="1"/>
  <c r="AC645" i="1"/>
  <c r="AH645" i="1"/>
  <c r="K646" i="1"/>
  <c r="AE645" i="1" l="1"/>
  <c r="AK645" i="1"/>
  <c r="AJ645" i="1"/>
  <c r="AF645" i="1"/>
  <c r="L646" i="1"/>
  <c r="AB646" i="1" s="1"/>
  <c r="AF646" i="1" s="1"/>
  <c r="D648" i="1"/>
  <c r="B648" i="1"/>
  <c r="E647" i="1"/>
  <c r="F647" i="1" s="1"/>
  <c r="C647" i="1"/>
  <c r="K647" i="1" s="1"/>
  <c r="AI646" i="1"/>
  <c r="AG646" i="1"/>
  <c r="AJ646" i="1"/>
  <c r="AK646" i="1"/>
  <c r="AH646" i="1" l="1"/>
  <c r="AC646" i="1"/>
  <c r="AE646" i="1"/>
  <c r="AD646" i="1"/>
  <c r="AK647" i="1"/>
  <c r="AI647" i="1"/>
  <c r="E648" i="1"/>
  <c r="F648" i="1" s="1"/>
  <c r="C648" i="1"/>
  <c r="K648" i="1" s="1"/>
  <c r="L647" i="1"/>
  <c r="AB647" i="1" s="1"/>
  <c r="AG647" i="1" s="1"/>
  <c r="B649" i="1"/>
  <c r="D649" i="1"/>
  <c r="AD647" i="1" l="1"/>
  <c r="AC647" i="1"/>
  <c r="AF647" i="1"/>
  <c r="AH647" i="1"/>
  <c r="AE647" i="1"/>
  <c r="AJ647" i="1"/>
  <c r="L648" i="1"/>
  <c r="AB648" i="1" s="1"/>
  <c r="AI648" i="1" s="1"/>
  <c r="E649" i="1"/>
  <c r="F649" i="1" s="1"/>
  <c r="C649" i="1"/>
  <c r="D650" i="1"/>
  <c r="B650" i="1"/>
  <c r="AJ648" i="1"/>
  <c r="AC648" i="1"/>
  <c r="AK648" i="1"/>
  <c r="AG648" i="1"/>
  <c r="AH648" i="1" l="1"/>
  <c r="AE648" i="1"/>
  <c r="AD648" i="1"/>
  <c r="AF648" i="1"/>
  <c r="L649" i="1"/>
  <c r="AB649" i="1" s="1"/>
  <c r="AD649" i="1" s="1"/>
  <c r="K649" i="1"/>
  <c r="C650" i="1"/>
  <c r="K650" i="1" s="1"/>
  <c r="E650" i="1"/>
  <c r="F650" i="1" s="1"/>
  <c r="AH649" i="1"/>
  <c r="AF649" i="1"/>
  <c r="AJ649" i="1"/>
  <c r="AG649" i="1"/>
  <c r="B651" i="1"/>
  <c r="D651" i="1"/>
  <c r="AC649" i="1" l="1"/>
  <c r="AK649" i="1"/>
  <c r="AI649" i="1"/>
  <c r="AE649" i="1"/>
  <c r="L650" i="1"/>
  <c r="AB650" i="1" s="1"/>
  <c r="AF650" i="1" s="1"/>
  <c r="C651" i="1"/>
  <c r="K651" i="1" s="1"/>
  <c r="E651" i="1"/>
  <c r="F651" i="1" s="1"/>
  <c r="D652" i="1"/>
  <c r="B652" i="1"/>
  <c r="AJ650" i="1"/>
  <c r="AK650" i="1"/>
  <c r="AC650" i="1"/>
  <c r="AD650" i="1"/>
  <c r="AI650" i="1"/>
  <c r="AH650" i="1" l="1"/>
  <c r="AE650" i="1"/>
  <c r="AG650" i="1"/>
  <c r="AF651" i="1"/>
  <c r="L651" i="1"/>
  <c r="AB651" i="1" s="1"/>
  <c r="AD651" i="1" s="1"/>
  <c r="D653" i="1"/>
  <c r="B653" i="1"/>
  <c r="E652" i="1"/>
  <c r="F652" i="1" s="1"/>
  <c r="C652" i="1"/>
  <c r="AI651" i="1" l="1"/>
  <c r="AC651" i="1"/>
  <c r="AK651" i="1"/>
  <c r="AJ651" i="1"/>
  <c r="AG651" i="1"/>
  <c r="AE651" i="1"/>
  <c r="AH651" i="1"/>
  <c r="L652" i="1"/>
  <c r="AB652" i="1" s="1"/>
  <c r="AH652" i="1" s="1"/>
  <c r="K652" i="1"/>
  <c r="E653" i="1"/>
  <c r="F653" i="1" s="1"/>
  <c r="C653" i="1"/>
  <c r="K653" i="1" s="1"/>
  <c r="D654" i="1"/>
  <c r="B654" i="1"/>
  <c r="AG652" i="1"/>
  <c r="AI652" i="1"/>
  <c r="AJ652" i="1"/>
  <c r="AF652" i="1" l="1"/>
  <c r="AE652" i="1"/>
  <c r="AC652" i="1"/>
  <c r="AD652" i="1"/>
  <c r="AK652" i="1"/>
  <c r="L653" i="1"/>
  <c r="AB653" i="1" s="1"/>
  <c r="AG653" i="1" s="1"/>
  <c r="C654" i="1"/>
  <c r="K654" i="1" s="1"/>
  <c r="E654" i="1"/>
  <c r="F654" i="1" s="1"/>
  <c r="AK653" i="1"/>
  <c r="AD653" i="1"/>
  <c r="AC653" i="1"/>
  <c r="AF653" i="1"/>
  <c r="AH653" i="1"/>
  <c r="B655" i="1"/>
  <c r="D655" i="1"/>
  <c r="AI653" i="1" l="1"/>
  <c r="AE653" i="1"/>
  <c r="AJ653" i="1"/>
  <c r="L654" i="1"/>
  <c r="AB654" i="1" s="1"/>
  <c r="AE654" i="1" s="1"/>
  <c r="AI654" i="1"/>
  <c r="AK654" i="1"/>
  <c r="AC654" i="1"/>
  <c r="C655" i="1"/>
  <c r="E655" i="1"/>
  <c r="F655" i="1" s="1"/>
  <c r="B656" i="1"/>
  <c r="D656" i="1"/>
  <c r="AF654" i="1" l="1"/>
  <c r="AD654" i="1"/>
  <c r="AH654" i="1"/>
  <c r="AJ654" i="1"/>
  <c r="AG654" i="1"/>
  <c r="L655" i="1"/>
  <c r="AB655" i="1" s="1"/>
  <c r="AI655" i="1" s="1"/>
  <c r="K655" i="1"/>
  <c r="AG655" i="1"/>
  <c r="AF655" i="1"/>
  <c r="AD655" i="1"/>
  <c r="AJ655" i="1"/>
  <c r="AK655" i="1"/>
  <c r="E656" i="1"/>
  <c r="F656" i="1" s="1"/>
  <c r="C656" i="1"/>
  <c r="K656" i="1" s="1"/>
  <c r="B657" i="1"/>
  <c r="D657" i="1"/>
  <c r="AH655" i="1" l="1"/>
  <c r="AC655" i="1"/>
  <c r="AE655" i="1"/>
  <c r="L656" i="1"/>
  <c r="AB656" i="1" s="1"/>
  <c r="AH656" i="1" s="1"/>
  <c r="D658" i="1"/>
  <c r="B658" i="1"/>
  <c r="E657" i="1"/>
  <c r="F657" i="1" s="1"/>
  <c r="C657" i="1"/>
  <c r="K657" i="1" s="1"/>
  <c r="AC656" i="1"/>
  <c r="AG656" i="1"/>
  <c r="AF656" i="1" l="1"/>
  <c r="AE656" i="1"/>
  <c r="AI656" i="1"/>
  <c r="AD656" i="1"/>
  <c r="AJ656" i="1"/>
  <c r="AK656" i="1"/>
  <c r="C658" i="1"/>
  <c r="K658" i="1" s="1"/>
  <c r="E658" i="1"/>
  <c r="AC657" i="1"/>
  <c r="AF657" i="1"/>
  <c r="L657" i="1"/>
  <c r="AB657" i="1" s="1"/>
  <c r="AJ657" i="1" s="1"/>
  <c r="D659" i="1"/>
  <c r="B659" i="1"/>
  <c r="AK657" i="1" l="1"/>
  <c r="AD657" i="1"/>
  <c r="AG657" i="1"/>
  <c r="AH657" i="1"/>
  <c r="AI657" i="1"/>
  <c r="AE657" i="1"/>
  <c r="C659" i="1"/>
  <c r="K659" i="1" s="1"/>
  <c r="E659" i="1"/>
  <c r="F659" i="1" s="1"/>
  <c r="L658" i="1"/>
  <c r="AB658" i="1" s="1"/>
  <c r="F658" i="1"/>
  <c r="D660" i="1"/>
  <c r="B660" i="1"/>
  <c r="AK658" i="1" l="1"/>
  <c r="AG658" i="1"/>
  <c r="AC658" i="1"/>
  <c r="AF658" i="1"/>
  <c r="AJ658" i="1"/>
  <c r="AE658" i="1"/>
  <c r="AH658" i="1"/>
  <c r="AI658" i="1"/>
  <c r="AD658" i="1"/>
  <c r="D661" i="1"/>
  <c r="B661" i="1"/>
  <c r="AF659" i="1"/>
  <c r="AD659" i="1"/>
  <c r="AK659" i="1"/>
  <c r="E660" i="1"/>
  <c r="F660" i="1" s="1"/>
  <c r="C660" i="1"/>
  <c r="K660" i="1" s="1"/>
  <c r="L659" i="1"/>
  <c r="AB659" i="1" s="1"/>
  <c r="AH659" i="1" s="1"/>
  <c r="AC659" i="1" l="1"/>
  <c r="AJ659" i="1"/>
  <c r="AG659" i="1"/>
  <c r="AE659" i="1"/>
  <c r="AI659" i="1"/>
  <c r="E661" i="1"/>
  <c r="F661" i="1" s="1"/>
  <c r="C661" i="1"/>
  <c r="K661" i="1" s="1"/>
  <c r="AD660" i="1"/>
  <c r="AC660" i="1"/>
  <c r="L660" i="1"/>
  <c r="AB660" i="1" s="1"/>
  <c r="AJ660" i="1" s="1"/>
  <c r="B662" i="1"/>
  <c r="D662" i="1"/>
  <c r="AF660" i="1" l="1"/>
  <c r="AE660" i="1"/>
  <c r="AG660" i="1"/>
  <c r="AK660" i="1"/>
  <c r="AH660" i="1"/>
  <c r="AI660" i="1"/>
  <c r="L661" i="1"/>
  <c r="AB661" i="1" s="1"/>
  <c r="AE661" i="1" s="1"/>
  <c r="E662" i="1"/>
  <c r="F662" i="1" s="1"/>
  <c r="C662" i="1"/>
  <c r="K662" i="1" s="1"/>
  <c r="D663" i="1"/>
  <c r="B663" i="1"/>
  <c r="AK661" i="1"/>
  <c r="AD661" i="1"/>
  <c r="AI661" i="1"/>
  <c r="AF661" i="1"/>
  <c r="AG661" i="1" l="1"/>
  <c r="AH661" i="1"/>
  <c r="AC661" i="1"/>
  <c r="AJ661" i="1"/>
  <c r="E663" i="1"/>
  <c r="F663" i="1" s="1"/>
  <c r="C663" i="1"/>
  <c r="K663" i="1" s="1"/>
  <c r="L662" i="1"/>
  <c r="AB662" i="1" s="1"/>
  <c r="AJ662" i="1" s="1"/>
  <c r="AI662" i="1"/>
  <c r="AF662" i="1"/>
  <c r="AC662" i="1"/>
  <c r="B664" i="1"/>
  <c r="D664" i="1"/>
  <c r="AH662" i="1" l="1"/>
  <c r="AD662" i="1"/>
  <c r="AE662" i="1"/>
  <c r="AG662" i="1"/>
  <c r="AK662" i="1"/>
  <c r="L663" i="1"/>
  <c r="AB663" i="1" s="1"/>
  <c r="AC663" i="1" s="1"/>
  <c r="E664" i="1"/>
  <c r="F664" i="1" s="1"/>
  <c r="C664" i="1"/>
  <c r="B665" i="1"/>
  <c r="D665" i="1"/>
  <c r="AD663" i="1"/>
  <c r="AK663" i="1"/>
  <c r="AF663" i="1" l="1"/>
  <c r="AG663" i="1"/>
  <c r="AH663" i="1"/>
  <c r="AE663" i="1"/>
  <c r="AJ663" i="1"/>
  <c r="AI663" i="1"/>
  <c r="L664" i="1"/>
  <c r="AB664" i="1" s="1"/>
  <c r="AC664" i="1" s="1"/>
  <c r="AF664" i="1"/>
  <c r="AG664" i="1"/>
  <c r="AD664" i="1"/>
  <c r="AI664" i="1"/>
  <c r="AK664" i="1"/>
  <c r="AE664" i="1"/>
  <c r="E665" i="1"/>
  <c r="F665" i="1" s="1"/>
  <c r="C665" i="1"/>
  <c r="K665" i="1" s="1"/>
  <c r="K664" i="1"/>
  <c r="D666" i="1"/>
  <c r="B666" i="1"/>
  <c r="AH664" i="1" l="1"/>
  <c r="AJ664" i="1"/>
  <c r="AK665" i="1"/>
  <c r="AG665" i="1"/>
  <c r="C666" i="1"/>
  <c r="K666" i="1" s="1"/>
  <c r="E666" i="1"/>
  <c r="D667" i="1"/>
  <c r="B667" i="1"/>
  <c r="L665" i="1"/>
  <c r="AB665" i="1" s="1"/>
  <c r="AF665" i="1" s="1"/>
  <c r="AC665" i="1" l="1"/>
  <c r="AH665" i="1"/>
  <c r="AE665" i="1"/>
  <c r="AJ665" i="1"/>
  <c r="AI665" i="1"/>
  <c r="AD665" i="1"/>
  <c r="L666" i="1"/>
  <c r="AB666" i="1" s="1"/>
  <c r="F666" i="1"/>
  <c r="D668" i="1"/>
  <c r="B668" i="1"/>
  <c r="C667" i="1"/>
  <c r="E667" i="1"/>
  <c r="F667" i="1" s="1"/>
  <c r="L667" i="1" l="1"/>
  <c r="AB667" i="1" s="1"/>
  <c r="AH667" i="1" s="1"/>
  <c r="AK666" i="1"/>
  <c r="AG666" i="1"/>
  <c r="AC666" i="1"/>
  <c r="AJ666" i="1"/>
  <c r="AE666" i="1"/>
  <c r="AI666" i="1"/>
  <c r="AD666" i="1"/>
  <c r="AF666" i="1"/>
  <c r="AH666" i="1"/>
  <c r="AF667" i="1"/>
  <c r="AK667" i="1"/>
  <c r="AD667" i="1"/>
  <c r="AG667" i="1"/>
  <c r="AI667" i="1"/>
  <c r="AC667" i="1"/>
  <c r="B669" i="1"/>
  <c r="D669" i="1"/>
  <c r="K667" i="1"/>
  <c r="E668" i="1"/>
  <c r="F668" i="1" s="1"/>
  <c r="C668" i="1"/>
  <c r="AJ667" i="1" l="1"/>
  <c r="AE667" i="1"/>
  <c r="L668" i="1"/>
  <c r="AB668" i="1" s="1"/>
  <c r="AI668" i="1" s="1"/>
  <c r="K668" i="1"/>
  <c r="AD668" i="1"/>
  <c r="AF668" i="1"/>
  <c r="AC668" i="1"/>
  <c r="B670" i="1"/>
  <c r="D670" i="1"/>
  <c r="E669" i="1"/>
  <c r="F669" i="1" s="1"/>
  <c r="C669" i="1"/>
  <c r="K669" i="1" s="1"/>
  <c r="AG668" i="1" l="1"/>
  <c r="AH668" i="1"/>
  <c r="AJ668" i="1"/>
  <c r="AE668" i="1"/>
  <c r="AK668" i="1"/>
  <c r="D671" i="1"/>
  <c r="B671" i="1"/>
  <c r="E670" i="1"/>
  <c r="F670" i="1" s="1"/>
  <c r="C670" i="1"/>
  <c r="K670" i="1" s="1"/>
  <c r="AC669" i="1"/>
  <c r="AI669" i="1"/>
  <c r="AD669" i="1"/>
  <c r="L669" i="1"/>
  <c r="AB669" i="1" s="1"/>
  <c r="AK669" i="1" s="1"/>
  <c r="AF669" i="1" l="1"/>
  <c r="AH669" i="1"/>
  <c r="AJ669" i="1"/>
  <c r="AE669" i="1"/>
  <c r="AG669" i="1"/>
  <c r="AI670" i="1"/>
  <c r="AK670" i="1"/>
  <c r="L670" i="1"/>
  <c r="AB670" i="1" s="1"/>
  <c r="AD670" i="1" s="1"/>
  <c r="B672" i="1"/>
  <c r="D672" i="1"/>
  <c r="C671" i="1"/>
  <c r="K671" i="1" s="1"/>
  <c r="E671" i="1"/>
  <c r="F671" i="1" s="1"/>
  <c r="AC670" i="1" l="1"/>
  <c r="AF670" i="1"/>
  <c r="AE670" i="1"/>
  <c r="AG670" i="1"/>
  <c r="AJ670" i="1"/>
  <c r="AH670" i="1"/>
  <c r="E672" i="1"/>
  <c r="F672" i="1" s="1"/>
  <c r="C672" i="1"/>
  <c r="AH671" i="1"/>
  <c r="AC671" i="1"/>
  <c r="AG671" i="1"/>
  <c r="L671" i="1"/>
  <c r="AB671" i="1" s="1"/>
  <c r="AI671" i="1" s="1"/>
  <c r="D673" i="1"/>
  <c r="B673" i="1"/>
  <c r="AK671" i="1" l="1"/>
  <c r="AD671" i="1"/>
  <c r="AJ671" i="1"/>
  <c r="AF671" i="1"/>
  <c r="AE671" i="1"/>
  <c r="L672" i="1"/>
  <c r="AB672" i="1" s="1"/>
  <c r="AE672" i="1" s="1"/>
  <c r="D674" i="1"/>
  <c r="B674" i="1"/>
  <c r="K672" i="1"/>
  <c r="C673" i="1"/>
  <c r="E673" i="1"/>
  <c r="F673" i="1" s="1"/>
  <c r="AI672" i="1"/>
  <c r="AK672" i="1"/>
  <c r="AF672" i="1"/>
  <c r="AD672" i="1"/>
  <c r="AG672" i="1"/>
  <c r="AH672" i="1" l="1"/>
  <c r="AC672" i="1"/>
  <c r="AJ672" i="1"/>
  <c r="L673" i="1"/>
  <c r="AB673" i="1" s="1"/>
  <c r="AF673" i="1" s="1"/>
  <c r="AH673" i="1"/>
  <c r="AK673" i="1"/>
  <c r="AI673" i="1"/>
  <c r="AD673" i="1"/>
  <c r="K673" i="1"/>
  <c r="C674" i="1"/>
  <c r="K674" i="1" s="1"/>
  <c r="E674" i="1"/>
  <c r="F674" i="1" s="1"/>
  <c r="D675" i="1"/>
  <c r="B675" i="1"/>
  <c r="AE673" i="1" l="1"/>
  <c r="AC673" i="1"/>
  <c r="AJ673" i="1"/>
  <c r="AG673" i="1"/>
  <c r="L674" i="1"/>
  <c r="AB674" i="1" s="1"/>
  <c r="AH674" i="1" s="1"/>
  <c r="B676" i="1"/>
  <c r="D676" i="1"/>
  <c r="AC674" i="1"/>
  <c r="AD674" i="1"/>
  <c r="AI674" i="1"/>
  <c r="AK674" i="1"/>
  <c r="C675" i="1"/>
  <c r="K675" i="1" s="1"/>
  <c r="E675" i="1"/>
  <c r="F675" i="1" s="1"/>
  <c r="AF674" i="1" l="1"/>
  <c r="AE674" i="1"/>
  <c r="AJ674" i="1"/>
  <c r="AG674" i="1"/>
  <c r="AI675" i="1"/>
  <c r="AF675" i="1"/>
  <c r="AK675" i="1"/>
  <c r="AG675" i="1"/>
  <c r="C676" i="1"/>
  <c r="E676" i="1"/>
  <c r="F676" i="1" s="1"/>
  <c r="D677" i="1"/>
  <c r="B677" i="1"/>
  <c r="L675" i="1"/>
  <c r="AB675" i="1" s="1"/>
  <c r="AD675" i="1" s="1"/>
  <c r="AJ675" i="1" l="1"/>
  <c r="AE675" i="1"/>
  <c r="L676" i="1"/>
  <c r="AB676" i="1" s="1"/>
  <c r="AJ676" i="1" s="1"/>
  <c r="AC675" i="1"/>
  <c r="K676" i="1"/>
  <c r="AH675" i="1"/>
  <c r="AG676" i="1"/>
  <c r="AC676" i="1"/>
  <c r="AK676" i="1"/>
  <c r="AD676" i="1"/>
  <c r="AF676" i="1"/>
  <c r="B678" i="1"/>
  <c r="D678" i="1"/>
  <c r="C677" i="1"/>
  <c r="K677" i="1" s="1"/>
  <c r="E677" i="1"/>
  <c r="F677" i="1" s="1"/>
  <c r="AH676" i="1" l="1"/>
  <c r="AI676" i="1"/>
  <c r="AE676" i="1"/>
  <c r="C678" i="1"/>
  <c r="E678" i="1"/>
  <c r="F678" i="1" s="1"/>
  <c r="AK677" i="1"/>
  <c r="AF677" i="1"/>
  <c r="AC677" i="1"/>
  <c r="D679" i="1"/>
  <c r="B679" i="1"/>
  <c r="L677" i="1"/>
  <c r="AB677" i="1" s="1"/>
  <c r="AE677" i="1" s="1"/>
  <c r="AD677" i="1" l="1"/>
  <c r="AH677" i="1"/>
  <c r="AG677" i="1"/>
  <c r="L678" i="1"/>
  <c r="AB678" i="1" s="1"/>
  <c r="AE678" i="1" s="1"/>
  <c r="K678" i="1"/>
  <c r="AJ677" i="1"/>
  <c r="AI677" i="1"/>
  <c r="AI678" i="1"/>
  <c r="AH678" i="1"/>
  <c r="AC678" i="1"/>
  <c r="AD678" i="1"/>
  <c r="AK678" i="1"/>
  <c r="AF678" i="1"/>
  <c r="D680" i="1"/>
  <c r="B680" i="1"/>
  <c r="E679" i="1"/>
  <c r="F679" i="1" s="1"/>
  <c r="C679" i="1"/>
  <c r="K679" i="1" s="1"/>
  <c r="AJ678" i="1" l="1"/>
  <c r="AG678" i="1"/>
  <c r="AK679" i="1"/>
  <c r="AF679" i="1"/>
  <c r="L679" i="1"/>
  <c r="AB679" i="1" s="1"/>
  <c r="AG679" i="1" s="1"/>
  <c r="D681" i="1"/>
  <c r="B681" i="1"/>
  <c r="C680" i="1"/>
  <c r="E680" i="1"/>
  <c r="F680" i="1" s="1"/>
  <c r="AH679" i="1" l="1"/>
  <c r="AD679" i="1"/>
  <c r="AC679" i="1"/>
  <c r="AI679" i="1"/>
  <c r="AE679" i="1"/>
  <c r="L680" i="1"/>
  <c r="AB680" i="1" s="1"/>
  <c r="AD680" i="1" s="1"/>
  <c r="AJ679" i="1"/>
  <c r="C681" i="1"/>
  <c r="K681" i="1" s="1"/>
  <c r="E681" i="1"/>
  <c r="F681" i="1" s="1"/>
  <c r="K680" i="1"/>
  <c r="AI680" i="1"/>
  <c r="AC680" i="1"/>
  <c r="AK680" i="1"/>
  <c r="AG680" i="1"/>
  <c r="D682" i="1"/>
  <c r="B682" i="1"/>
  <c r="AH680" i="1" l="1"/>
  <c r="AJ680" i="1"/>
  <c r="AF680" i="1"/>
  <c r="AE680" i="1"/>
  <c r="L681" i="1"/>
  <c r="AB681" i="1" s="1"/>
  <c r="AJ681" i="1" s="1"/>
  <c r="AG681" i="1"/>
  <c r="AC681" i="1"/>
  <c r="AD681" i="1"/>
  <c r="AF681" i="1"/>
  <c r="AH681" i="1"/>
  <c r="E682" i="1"/>
  <c r="F682" i="1" s="1"/>
  <c r="C682" i="1"/>
  <c r="K682" i="1" s="1"/>
  <c r="D683" i="1"/>
  <c r="B683" i="1"/>
  <c r="AE681" i="1" l="1"/>
  <c r="AI681" i="1"/>
  <c r="L682" i="1"/>
  <c r="AB682" i="1" s="1"/>
  <c r="AK681" i="1"/>
  <c r="C683" i="1"/>
  <c r="K683" i="1" s="1"/>
  <c r="E683" i="1"/>
  <c r="F683" i="1" s="1"/>
  <c r="D684" i="1"/>
  <c r="B684" i="1"/>
  <c r="AJ682" i="1"/>
  <c r="AF682" i="1"/>
  <c r="AG682" i="1"/>
  <c r="AK682" i="1"/>
  <c r="AE682" i="1"/>
  <c r="AC682" i="1"/>
  <c r="AH682" i="1"/>
  <c r="AI682" i="1"/>
  <c r="AD682" i="1"/>
  <c r="L683" i="1" l="1"/>
  <c r="AB683" i="1" s="1"/>
  <c r="AJ683" i="1" s="1"/>
  <c r="AD683" i="1"/>
  <c r="AG683" i="1"/>
  <c r="AF683" i="1"/>
  <c r="AC683" i="1"/>
  <c r="AE683" i="1"/>
  <c r="AK683" i="1"/>
  <c r="E684" i="1"/>
  <c r="F684" i="1" s="1"/>
  <c r="C684" i="1"/>
  <c r="B685" i="1"/>
  <c r="D685" i="1"/>
  <c r="AI683" i="1" l="1"/>
  <c r="AH683" i="1"/>
  <c r="L684" i="1"/>
  <c r="AB684" i="1" s="1"/>
  <c r="AD684" i="1" s="1"/>
  <c r="AG684" i="1"/>
  <c r="AI684" i="1"/>
  <c r="AH684" i="1"/>
  <c r="AF684" i="1"/>
  <c r="E685" i="1"/>
  <c r="F685" i="1" s="1"/>
  <c r="C685" i="1"/>
  <c r="K684" i="1"/>
  <c r="D686" i="1"/>
  <c r="B686" i="1"/>
  <c r="AC684" i="1" l="1"/>
  <c r="AJ684" i="1"/>
  <c r="AE684" i="1"/>
  <c r="AK684" i="1"/>
  <c r="L685" i="1"/>
  <c r="AB685" i="1" s="1"/>
  <c r="AE685" i="1" s="1"/>
  <c r="K685" i="1"/>
  <c r="AF685" i="1"/>
  <c r="AK685" i="1"/>
  <c r="AG685" i="1"/>
  <c r="C686" i="1"/>
  <c r="K686" i="1" s="1"/>
  <c r="E686" i="1"/>
  <c r="F686" i="1" s="1"/>
  <c r="D687" i="1"/>
  <c r="B687" i="1"/>
  <c r="AI685" i="1" l="1"/>
  <c r="AC685" i="1"/>
  <c r="AH685" i="1"/>
  <c r="AD685" i="1"/>
  <c r="AJ685" i="1"/>
  <c r="L686" i="1"/>
  <c r="AB686" i="1" s="1"/>
  <c r="AE686" i="1" s="1"/>
  <c r="AK686" i="1"/>
  <c r="AI686" i="1"/>
  <c r="AF686" i="1"/>
  <c r="AH686" i="1"/>
  <c r="E687" i="1"/>
  <c r="F687" i="1" s="1"/>
  <c r="C687" i="1"/>
  <c r="B688" i="1"/>
  <c r="D688" i="1"/>
  <c r="AC686" i="1" l="1"/>
  <c r="AJ686" i="1"/>
  <c r="AD686" i="1"/>
  <c r="AG686" i="1"/>
  <c r="L687" i="1"/>
  <c r="AB687" i="1" s="1"/>
  <c r="AE687" i="1" s="1"/>
  <c r="K687" i="1"/>
  <c r="E688" i="1"/>
  <c r="F688" i="1" s="1"/>
  <c r="C688" i="1"/>
  <c r="K688" i="1" s="1"/>
  <c r="AJ687" i="1"/>
  <c r="AF687" i="1"/>
  <c r="AG687" i="1"/>
  <c r="AK687" i="1"/>
  <c r="AD687" i="1"/>
  <c r="AC687" i="1"/>
  <c r="B689" i="1"/>
  <c r="D689" i="1"/>
  <c r="AH687" i="1" l="1"/>
  <c r="AI687" i="1"/>
  <c r="C689" i="1"/>
  <c r="K689" i="1" s="1"/>
  <c r="E689" i="1"/>
  <c r="F689" i="1" s="1"/>
  <c r="L688" i="1"/>
  <c r="AB688" i="1" s="1"/>
  <c r="AJ688" i="1" s="1"/>
  <c r="AF688" i="1"/>
  <c r="AI688" i="1"/>
  <c r="AC688" i="1"/>
  <c r="AK688" i="1"/>
  <c r="D690" i="1"/>
  <c r="B690" i="1"/>
  <c r="AH688" i="1" l="1"/>
  <c r="AD688" i="1"/>
  <c r="AE688" i="1"/>
  <c r="AG688" i="1"/>
  <c r="E690" i="1"/>
  <c r="F690" i="1" s="1"/>
  <c r="C690" i="1"/>
  <c r="B691" i="1"/>
  <c r="D691" i="1"/>
  <c r="L689" i="1"/>
  <c r="AB689" i="1" s="1"/>
  <c r="AD689" i="1" s="1"/>
  <c r="AC689" i="1"/>
  <c r="AK689" i="1"/>
  <c r="AF689" i="1"/>
  <c r="AG689" i="1"/>
  <c r="AE689" i="1" l="1"/>
  <c r="AH689" i="1"/>
  <c r="AJ689" i="1"/>
  <c r="AI689" i="1"/>
  <c r="L690" i="1"/>
  <c r="AB690" i="1" s="1"/>
  <c r="AG690" i="1" s="1"/>
  <c r="K690" i="1"/>
  <c r="E691" i="1"/>
  <c r="F691" i="1" s="1"/>
  <c r="C691" i="1"/>
  <c r="K691" i="1" s="1"/>
  <c r="B692" i="1"/>
  <c r="D692" i="1"/>
  <c r="AF690" i="1"/>
  <c r="AK690" i="1"/>
  <c r="AD690" i="1"/>
  <c r="AC690" i="1"/>
  <c r="AI690" i="1"/>
  <c r="AH690" i="1" l="1"/>
  <c r="AJ690" i="1"/>
  <c r="AE690" i="1"/>
  <c r="L691" i="1"/>
  <c r="AB691" i="1" s="1"/>
  <c r="AF691" i="1" s="1"/>
  <c r="E692" i="1"/>
  <c r="F692" i="1" s="1"/>
  <c r="C692" i="1"/>
  <c r="D693" i="1"/>
  <c r="B693" i="1"/>
  <c r="AK691" i="1"/>
  <c r="AD691" i="1"/>
  <c r="AH691" i="1" l="1"/>
  <c r="AE691" i="1"/>
  <c r="AJ691" i="1"/>
  <c r="AC691" i="1"/>
  <c r="AI691" i="1"/>
  <c r="AG691" i="1"/>
  <c r="L692" i="1"/>
  <c r="AB692" i="1" s="1"/>
  <c r="AG692" i="1" s="1"/>
  <c r="C693" i="1"/>
  <c r="K693" i="1" s="1"/>
  <c r="E693" i="1"/>
  <c r="F693" i="1" s="1"/>
  <c r="K692" i="1"/>
  <c r="AI692" i="1"/>
  <c r="AE692" i="1"/>
  <c r="AD692" i="1"/>
  <c r="AF692" i="1"/>
  <c r="D694" i="1"/>
  <c r="B694" i="1"/>
  <c r="AC692" i="1" l="1"/>
  <c r="AH692" i="1"/>
  <c r="AJ692" i="1"/>
  <c r="AK692" i="1"/>
  <c r="B695" i="1"/>
  <c r="D695" i="1"/>
  <c r="AK693" i="1"/>
  <c r="C694" i="1"/>
  <c r="K694" i="1" s="1"/>
  <c r="E694" i="1"/>
  <c r="F694" i="1" s="1"/>
  <c r="L693" i="1"/>
  <c r="AB693" i="1" s="1"/>
  <c r="AI693" i="1" s="1"/>
  <c r="AG693" i="1" l="1"/>
  <c r="AC693" i="1"/>
  <c r="AD693" i="1"/>
  <c r="AH693" i="1"/>
  <c r="AJ693" i="1"/>
  <c r="AE693" i="1"/>
  <c r="AF693" i="1"/>
  <c r="L694" i="1"/>
  <c r="AB694" i="1" s="1"/>
  <c r="AH694" i="1" s="1"/>
  <c r="E695" i="1"/>
  <c r="F695" i="1" s="1"/>
  <c r="C695" i="1"/>
  <c r="K695" i="1" s="1"/>
  <c r="AI694" i="1"/>
  <c r="AK694" i="1"/>
  <c r="D696" i="1"/>
  <c r="B696" i="1"/>
  <c r="AE694" i="1" l="1"/>
  <c r="AC694" i="1"/>
  <c r="AF694" i="1"/>
  <c r="AJ694" i="1"/>
  <c r="AG694" i="1"/>
  <c r="AD694" i="1"/>
  <c r="AC695" i="1"/>
  <c r="L695" i="1"/>
  <c r="AB695" i="1" s="1"/>
  <c r="AK695" i="1" s="1"/>
  <c r="B697" i="1"/>
  <c r="D697" i="1"/>
  <c r="E696" i="1"/>
  <c r="F696" i="1" s="1"/>
  <c r="C696" i="1"/>
  <c r="AD695" i="1" l="1"/>
  <c r="AG695" i="1"/>
  <c r="AH695" i="1"/>
  <c r="AJ695" i="1"/>
  <c r="AE695" i="1"/>
  <c r="AI695" i="1"/>
  <c r="AF695" i="1"/>
  <c r="L696" i="1"/>
  <c r="AB696" i="1" s="1"/>
  <c r="AC696" i="1" s="1"/>
  <c r="K696" i="1"/>
  <c r="C697" i="1"/>
  <c r="K697" i="1" s="1"/>
  <c r="E697" i="1"/>
  <c r="F697" i="1" s="1"/>
  <c r="D698" i="1"/>
  <c r="B698" i="1"/>
  <c r="AK696" i="1"/>
  <c r="AI696" i="1"/>
  <c r="AG696" i="1"/>
  <c r="AF696" i="1" l="1"/>
  <c r="AD696" i="1"/>
  <c r="AH696" i="1"/>
  <c r="AE696" i="1"/>
  <c r="AJ696" i="1"/>
  <c r="AK697" i="1"/>
  <c r="AF697" i="1"/>
  <c r="L697" i="1"/>
  <c r="AB697" i="1" s="1"/>
  <c r="AH697" i="1" s="1"/>
  <c r="B699" i="1"/>
  <c r="D699" i="1"/>
  <c r="E698" i="1"/>
  <c r="F698" i="1" s="1"/>
  <c r="C698" i="1"/>
  <c r="K698" i="1" s="1"/>
  <c r="AD697" i="1" l="1"/>
  <c r="AC697" i="1"/>
  <c r="AJ697" i="1"/>
  <c r="AG697" i="1"/>
  <c r="AI697" i="1"/>
  <c r="AE697" i="1"/>
  <c r="L698" i="1"/>
  <c r="AB698" i="1" s="1"/>
  <c r="AG698" i="1" s="1"/>
  <c r="C699" i="1"/>
  <c r="K699" i="1" s="1"/>
  <c r="E699" i="1"/>
  <c r="F699" i="1" s="1"/>
  <c r="B700" i="1"/>
  <c r="D700" i="1"/>
  <c r="AK698" i="1"/>
  <c r="AC698" i="1"/>
  <c r="AI698" i="1"/>
  <c r="AE698" i="1"/>
  <c r="AF698" i="1"/>
  <c r="AD698" i="1"/>
  <c r="AH698" i="1" l="1"/>
  <c r="AJ698" i="1"/>
  <c r="B701" i="1"/>
  <c r="D701" i="1"/>
  <c r="AG699" i="1"/>
  <c r="AI699" i="1"/>
  <c r="E700" i="1"/>
  <c r="F700" i="1" s="1"/>
  <c r="C700" i="1"/>
  <c r="L699" i="1"/>
  <c r="AB699" i="1" s="1"/>
  <c r="AF699" i="1" s="1"/>
  <c r="AK699" i="1" l="1"/>
  <c r="AC699" i="1"/>
  <c r="AH699" i="1"/>
  <c r="AJ699" i="1"/>
  <c r="AE699" i="1"/>
  <c r="L700" i="1"/>
  <c r="AB700" i="1" s="1"/>
  <c r="AJ700" i="1" s="1"/>
  <c r="AD699" i="1"/>
  <c r="C701" i="1"/>
  <c r="K701" i="1" s="1"/>
  <c r="E701" i="1"/>
  <c r="F701" i="1" s="1"/>
  <c r="B702" i="1"/>
  <c r="D702" i="1"/>
  <c r="K700" i="1"/>
  <c r="AF700" i="1"/>
  <c r="AK700" i="1"/>
  <c r="AI700" i="1"/>
  <c r="AD700" i="1" l="1"/>
  <c r="AH700" i="1"/>
  <c r="AG700" i="1"/>
  <c r="AC700" i="1"/>
  <c r="AE700" i="1"/>
  <c r="L701" i="1"/>
  <c r="AB701" i="1" s="1"/>
  <c r="AC701" i="1" s="1"/>
  <c r="E702" i="1"/>
  <c r="F702" i="1" s="1"/>
  <c r="C702" i="1"/>
  <c r="K702" i="1" s="1"/>
  <c r="AK701" i="1"/>
  <c r="AG701" i="1"/>
  <c r="D703" i="1"/>
  <c r="B703" i="1"/>
  <c r="AF701" i="1" l="1"/>
  <c r="AD701" i="1"/>
  <c r="AH701" i="1"/>
  <c r="AI701" i="1"/>
  <c r="AJ701" i="1"/>
  <c r="AE701" i="1"/>
  <c r="L702" i="1"/>
  <c r="AB702" i="1" s="1"/>
  <c r="AJ702" i="1" s="1"/>
  <c r="D704" i="1"/>
  <c r="B704" i="1"/>
  <c r="E703" i="1"/>
  <c r="F703" i="1" s="1"/>
  <c r="C703" i="1"/>
  <c r="K703" i="1" s="1"/>
  <c r="AI702" i="1"/>
  <c r="AK702" i="1"/>
  <c r="AF702" i="1"/>
  <c r="AG702" i="1" l="1"/>
  <c r="AC702" i="1"/>
  <c r="AH702" i="1"/>
  <c r="AD702" i="1"/>
  <c r="AE702" i="1"/>
  <c r="L703" i="1"/>
  <c r="AB703" i="1" s="1"/>
  <c r="AE703" i="1" s="1"/>
  <c r="C704" i="1"/>
  <c r="K704" i="1" s="1"/>
  <c r="E704" i="1"/>
  <c r="F704" i="1" s="1"/>
  <c r="AD703" i="1"/>
  <c r="AK703" i="1"/>
  <c r="AC703" i="1"/>
  <c r="AF703" i="1"/>
  <c r="B705" i="1"/>
  <c r="D705" i="1"/>
  <c r="AG703" i="1" l="1"/>
  <c r="AH703" i="1"/>
  <c r="AI703" i="1"/>
  <c r="AJ703" i="1"/>
  <c r="L704" i="1"/>
  <c r="AB704" i="1" s="1"/>
  <c r="AI704" i="1" s="1"/>
  <c r="C705" i="1"/>
  <c r="K705" i="1" s="1"/>
  <c r="E705" i="1"/>
  <c r="AK704" i="1"/>
  <c r="AG704" i="1"/>
  <c r="AC704" i="1"/>
  <c r="AF704" i="1"/>
  <c r="AD704" i="1"/>
  <c r="B706" i="1"/>
  <c r="D706" i="1"/>
  <c r="AE704" i="1" l="1"/>
  <c r="AH704" i="1"/>
  <c r="AJ704" i="1"/>
  <c r="L705" i="1"/>
  <c r="AB705" i="1" s="1"/>
  <c r="F705" i="1"/>
  <c r="E706" i="1"/>
  <c r="F706" i="1" s="1"/>
  <c r="C706" i="1"/>
  <c r="B707" i="1"/>
  <c r="D707" i="1"/>
  <c r="L706" i="1" l="1"/>
  <c r="AB706" i="1" s="1"/>
  <c r="AC706" i="1" s="1"/>
  <c r="K706" i="1"/>
  <c r="E707" i="1"/>
  <c r="F707" i="1" s="1"/>
  <c r="C707" i="1"/>
  <c r="K707" i="1" s="1"/>
  <c r="AJ705" i="1"/>
  <c r="AE705" i="1"/>
  <c r="AG705" i="1"/>
  <c r="AC705" i="1"/>
  <c r="AF705" i="1"/>
  <c r="AD705" i="1"/>
  <c r="AI705" i="1"/>
  <c r="AK705" i="1"/>
  <c r="D708" i="1"/>
  <c r="B708" i="1"/>
  <c r="AH705" i="1"/>
  <c r="AD706" i="1"/>
  <c r="AJ706" i="1"/>
  <c r="AF706" i="1"/>
  <c r="AK706" i="1"/>
  <c r="AG706" i="1"/>
  <c r="AE706" i="1" l="1"/>
  <c r="AH706" i="1"/>
  <c r="AI706" i="1"/>
  <c r="L707" i="1"/>
  <c r="AB707" i="1" s="1"/>
  <c r="AJ707" i="1" s="1"/>
  <c r="B709" i="1"/>
  <c r="D709" i="1"/>
  <c r="E708" i="1"/>
  <c r="F708" i="1" s="1"/>
  <c r="C708" i="1"/>
  <c r="K708" i="1" s="1"/>
  <c r="AK707" i="1"/>
  <c r="AF707" i="1"/>
  <c r="AC707" i="1"/>
  <c r="AI707" i="1"/>
  <c r="AD707" i="1" l="1"/>
  <c r="AG707" i="1"/>
  <c r="AH707" i="1"/>
  <c r="AE707" i="1"/>
  <c r="AG708" i="1"/>
  <c r="E709" i="1"/>
  <c r="F709" i="1" s="1"/>
  <c r="C709" i="1"/>
  <c r="K709" i="1" s="1"/>
  <c r="B710" i="1"/>
  <c r="D710" i="1"/>
  <c r="L708" i="1"/>
  <c r="AB708" i="1" s="1"/>
  <c r="AC708" i="1" s="1"/>
  <c r="AF708" i="1" l="1"/>
  <c r="AD708" i="1"/>
  <c r="AE708" i="1"/>
  <c r="AI708" i="1"/>
  <c r="AJ708" i="1"/>
  <c r="AK708" i="1"/>
  <c r="AH708" i="1"/>
  <c r="L709" i="1"/>
  <c r="AB709" i="1" s="1"/>
  <c r="AI709" i="1" s="1"/>
  <c r="AH709" i="1"/>
  <c r="AK709" i="1"/>
  <c r="AD709" i="1"/>
  <c r="D711" i="1"/>
  <c r="B711" i="1"/>
  <c r="C710" i="1"/>
  <c r="K710" i="1" s="1"/>
  <c r="E710" i="1"/>
  <c r="F710" i="1" s="1"/>
  <c r="AG709" i="1" l="1"/>
  <c r="AJ709" i="1"/>
  <c r="AE709" i="1"/>
  <c r="AC709" i="1"/>
  <c r="AF709" i="1"/>
  <c r="L710" i="1"/>
  <c r="AB710" i="1" s="1"/>
  <c r="AF710" i="1" s="1"/>
  <c r="AK710" i="1"/>
  <c r="AI710" i="1"/>
  <c r="AD710" i="1"/>
  <c r="AH710" i="1"/>
  <c r="AC710" i="1"/>
  <c r="E711" i="1"/>
  <c r="F711" i="1" s="1"/>
  <c r="C711" i="1"/>
  <c r="K711" i="1" s="1"/>
  <c r="D712" i="1"/>
  <c r="B712" i="1"/>
  <c r="AJ710" i="1" l="1"/>
  <c r="AE710" i="1"/>
  <c r="AG710" i="1"/>
  <c r="AF711" i="1"/>
  <c r="AD711" i="1"/>
  <c r="AK711" i="1"/>
  <c r="D713" i="1"/>
  <c r="B713" i="1"/>
  <c r="C712" i="1"/>
  <c r="K712" i="1" s="1"/>
  <c r="E712" i="1"/>
  <c r="F712" i="1" s="1"/>
  <c r="L711" i="1"/>
  <c r="AB711" i="1" s="1"/>
  <c r="AG711" i="1" s="1"/>
  <c r="AC711" i="1" l="1"/>
  <c r="AJ711" i="1"/>
  <c r="AH711" i="1"/>
  <c r="AE711" i="1"/>
  <c r="AI711" i="1"/>
  <c r="AF712" i="1"/>
  <c r="AK712" i="1"/>
  <c r="AI712" i="1"/>
  <c r="D714" i="1"/>
  <c r="B714" i="1"/>
  <c r="L712" i="1"/>
  <c r="AB712" i="1" s="1"/>
  <c r="AH712" i="1" s="1"/>
  <c r="C713" i="1"/>
  <c r="E713" i="1"/>
  <c r="F713" i="1" s="1"/>
  <c r="AJ712" i="1" l="1"/>
  <c r="AE712" i="1"/>
  <c r="AD712" i="1"/>
  <c r="AC712" i="1"/>
  <c r="L713" i="1"/>
  <c r="AB713" i="1" s="1"/>
  <c r="AD713" i="1" s="1"/>
  <c r="AG712" i="1"/>
  <c r="D715" i="1"/>
  <c r="B715" i="1"/>
  <c r="E714" i="1"/>
  <c r="F714" i="1" s="1"/>
  <c r="C714" i="1"/>
  <c r="K713" i="1"/>
  <c r="AG713" i="1"/>
  <c r="AI713" i="1"/>
  <c r="AC713" i="1"/>
  <c r="AK713" i="1" l="1"/>
  <c r="AF713" i="1"/>
  <c r="AJ713" i="1"/>
  <c r="AE713" i="1"/>
  <c r="AH713" i="1"/>
  <c r="L714" i="1"/>
  <c r="AB714" i="1" s="1"/>
  <c r="AG714" i="1" s="1"/>
  <c r="K714" i="1"/>
  <c r="E715" i="1"/>
  <c r="F715" i="1" s="1"/>
  <c r="C715" i="1"/>
  <c r="AI714" i="1"/>
  <c r="AK714" i="1"/>
  <c r="AC714" i="1"/>
  <c r="AF714" i="1"/>
  <c r="B716" i="1"/>
  <c r="D716" i="1"/>
  <c r="AD714" i="1" l="1"/>
  <c r="AH714" i="1"/>
  <c r="AJ714" i="1"/>
  <c r="AE714" i="1"/>
  <c r="L715" i="1"/>
  <c r="AB715" i="1" s="1"/>
  <c r="AD715" i="1" s="1"/>
  <c r="K715" i="1"/>
  <c r="D717" i="1"/>
  <c r="B717" i="1"/>
  <c r="E716" i="1"/>
  <c r="F716" i="1" s="1"/>
  <c r="C716" i="1"/>
  <c r="AC715" i="1"/>
  <c r="AI715" i="1"/>
  <c r="AG715" i="1"/>
  <c r="AK715" i="1"/>
  <c r="AF715" i="1" l="1"/>
  <c r="AJ715" i="1"/>
  <c r="AH715" i="1"/>
  <c r="AE715" i="1"/>
  <c r="L716" i="1"/>
  <c r="AB716" i="1" s="1"/>
  <c r="AF716" i="1" s="1"/>
  <c r="AD716" i="1"/>
  <c r="AG716" i="1"/>
  <c r="AI716" i="1"/>
  <c r="AK716" i="1"/>
  <c r="K716" i="1"/>
  <c r="D718" i="1"/>
  <c r="B718" i="1"/>
  <c r="C717" i="1"/>
  <c r="E717" i="1"/>
  <c r="F717" i="1" s="1"/>
  <c r="AC716" i="1" l="1"/>
  <c r="AH716" i="1"/>
  <c r="AJ716" i="1"/>
  <c r="AE716" i="1"/>
  <c r="E718" i="1"/>
  <c r="F718" i="1" s="1"/>
  <c r="C718" i="1"/>
  <c r="K718" i="1" s="1"/>
  <c r="AK717" i="1"/>
  <c r="AI717" i="1"/>
  <c r="D719" i="1"/>
  <c r="B719" i="1"/>
  <c r="L717" i="1"/>
  <c r="AB717" i="1" s="1"/>
  <c r="AG717" i="1" s="1"/>
  <c r="K717" i="1"/>
  <c r="AC717" i="1" l="1"/>
  <c r="AH717" i="1"/>
  <c r="AF717" i="1"/>
  <c r="AD717" i="1"/>
  <c r="AE717" i="1"/>
  <c r="L718" i="1"/>
  <c r="AB718" i="1" s="1"/>
  <c r="AF718" i="1" s="1"/>
  <c r="AJ717" i="1"/>
  <c r="E719" i="1"/>
  <c r="F719" i="1" s="1"/>
  <c r="C719" i="1"/>
  <c r="K719" i="1" s="1"/>
  <c r="B720" i="1"/>
  <c r="D720" i="1"/>
  <c r="AK718" i="1"/>
  <c r="AI718" i="1"/>
  <c r="AD718" i="1"/>
  <c r="AG718" i="1" l="1"/>
  <c r="AC718" i="1"/>
  <c r="AE718" i="1"/>
  <c r="AJ718" i="1"/>
  <c r="AH718" i="1"/>
  <c r="L719" i="1"/>
  <c r="AB719" i="1" s="1"/>
  <c r="AI719" i="1" s="1"/>
  <c r="C720" i="1"/>
  <c r="K720" i="1" s="1"/>
  <c r="E720" i="1"/>
  <c r="F720" i="1" s="1"/>
  <c r="D721" i="1"/>
  <c r="B721" i="1"/>
  <c r="AG719" i="1"/>
  <c r="AC719" i="1"/>
  <c r="AK719" i="1"/>
  <c r="AD719" i="1"/>
  <c r="AF719" i="1"/>
  <c r="AE719" i="1" l="1"/>
  <c r="AJ719" i="1"/>
  <c r="AH719" i="1"/>
  <c r="AF720" i="1"/>
  <c r="AI720" i="1"/>
  <c r="L720" i="1"/>
  <c r="AB720" i="1" s="1"/>
  <c r="AD720" i="1" s="1"/>
  <c r="C721" i="1"/>
  <c r="K721" i="1" s="1"/>
  <c r="E721" i="1"/>
  <c r="F721" i="1" s="1"/>
  <c r="B722" i="1"/>
  <c r="D722" i="1"/>
  <c r="AK720" i="1" l="1"/>
  <c r="AH720" i="1"/>
  <c r="AG720" i="1"/>
  <c r="AJ720" i="1"/>
  <c r="AE720" i="1"/>
  <c r="AC720" i="1"/>
  <c r="L721" i="1"/>
  <c r="AB721" i="1" s="1"/>
  <c r="AJ721" i="1" s="1"/>
  <c r="E722" i="1"/>
  <c r="F722" i="1" s="1"/>
  <c r="C722" i="1"/>
  <c r="AF721" i="1"/>
  <c r="AH721" i="1"/>
  <c r="AD721" i="1"/>
  <c r="AI721" i="1"/>
  <c r="D723" i="1"/>
  <c r="B723" i="1"/>
  <c r="AC721" i="1" l="1"/>
  <c r="AE721" i="1"/>
  <c r="AK721" i="1"/>
  <c r="AG721" i="1"/>
  <c r="L722" i="1"/>
  <c r="AB722" i="1" s="1"/>
  <c r="AF722" i="1" s="1"/>
  <c r="K722" i="1"/>
  <c r="E723" i="1"/>
  <c r="F723" i="1" s="1"/>
  <c r="C723" i="1"/>
  <c r="K723" i="1" s="1"/>
  <c r="AI722" i="1"/>
  <c r="AK722" i="1"/>
  <c r="AG722" i="1"/>
  <c r="AC722" i="1"/>
  <c r="AD722" i="1"/>
  <c r="D724" i="1"/>
  <c r="B724" i="1"/>
  <c r="AH722" i="1" l="1"/>
  <c r="AE722" i="1"/>
  <c r="AJ722" i="1"/>
  <c r="B725" i="1"/>
  <c r="D725" i="1"/>
  <c r="E724" i="1"/>
  <c r="F724" i="1" s="1"/>
  <c r="C724" i="1"/>
  <c r="AD723" i="1"/>
  <c r="AK723" i="1"/>
  <c r="AI723" i="1"/>
  <c r="L723" i="1"/>
  <c r="AB723" i="1" s="1"/>
  <c r="AH723" i="1" s="1"/>
  <c r="AC723" i="1" l="1"/>
  <c r="L724" i="1"/>
  <c r="AB724" i="1" s="1"/>
  <c r="AI724" i="1" s="1"/>
  <c r="AG723" i="1"/>
  <c r="AF723" i="1"/>
  <c r="AE723" i="1"/>
  <c r="AJ723" i="1"/>
  <c r="AD724" i="1"/>
  <c r="AK724" i="1"/>
  <c r="AE724" i="1"/>
  <c r="AG724" i="1"/>
  <c r="K724" i="1"/>
  <c r="E725" i="1"/>
  <c r="F725" i="1" s="1"/>
  <c r="C725" i="1"/>
  <c r="K725" i="1" s="1"/>
  <c r="D726" i="1"/>
  <c r="B726" i="1"/>
  <c r="AF724" i="1" l="1"/>
  <c r="AJ724" i="1"/>
  <c r="AH724" i="1"/>
  <c r="AC724" i="1"/>
  <c r="L725" i="1"/>
  <c r="AB725" i="1" s="1"/>
  <c r="AE725" i="1" s="1"/>
  <c r="E726" i="1"/>
  <c r="F726" i="1" s="1"/>
  <c r="C726" i="1"/>
  <c r="K726" i="1" s="1"/>
  <c r="AG725" i="1"/>
  <c r="AF725" i="1"/>
  <c r="B727" i="1"/>
  <c r="D727" i="1"/>
  <c r="AK725" i="1" l="1"/>
  <c r="AH725" i="1"/>
  <c r="AC725" i="1"/>
  <c r="AJ725" i="1"/>
  <c r="AD725" i="1"/>
  <c r="AI725" i="1"/>
  <c r="L726" i="1"/>
  <c r="AB726" i="1" s="1"/>
  <c r="AJ726" i="1" s="1"/>
  <c r="E727" i="1"/>
  <c r="F727" i="1" s="1"/>
  <c r="C727" i="1"/>
  <c r="K727" i="1" s="1"/>
  <c r="B728" i="1"/>
  <c r="D728" i="1"/>
  <c r="AG726" i="1"/>
  <c r="AI726" i="1"/>
  <c r="AK726" i="1"/>
  <c r="AD726" i="1"/>
  <c r="AF726" i="1" l="1"/>
  <c r="AE726" i="1"/>
  <c r="AC726" i="1"/>
  <c r="AH726" i="1"/>
  <c r="L727" i="1"/>
  <c r="AB727" i="1" s="1"/>
  <c r="AC727" i="1" s="1"/>
  <c r="E728" i="1"/>
  <c r="F728" i="1" s="1"/>
  <c r="C728" i="1"/>
  <c r="K728" i="1" s="1"/>
  <c r="B729" i="1"/>
  <c r="D729" i="1"/>
  <c r="AG727" i="1"/>
  <c r="AI727" i="1"/>
  <c r="AE727" i="1"/>
  <c r="AF727" i="1"/>
  <c r="AD727" i="1"/>
  <c r="AK727" i="1" l="1"/>
  <c r="AJ727" i="1"/>
  <c r="AH727" i="1"/>
  <c r="AI728" i="1"/>
  <c r="AK728" i="1"/>
  <c r="C729" i="1"/>
  <c r="K729" i="1" s="1"/>
  <c r="E729" i="1"/>
  <c r="F729" i="1" s="1"/>
  <c r="L728" i="1"/>
  <c r="AB728" i="1" s="1"/>
  <c r="AJ728" i="1" s="1"/>
  <c r="B730" i="1"/>
  <c r="D730" i="1"/>
  <c r="AG728" i="1" l="1"/>
  <c r="AC728" i="1"/>
  <c r="AE728" i="1"/>
  <c r="AD728" i="1"/>
  <c r="AH728" i="1"/>
  <c r="AF728" i="1"/>
  <c r="AK729" i="1"/>
  <c r="AG729" i="1"/>
  <c r="E730" i="1"/>
  <c r="F730" i="1" s="1"/>
  <c r="C730" i="1"/>
  <c r="B731" i="1"/>
  <c r="D731" i="1"/>
  <c r="L729" i="1"/>
  <c r="AB729" i="1" s="1"/>
  <c r="AE729" i="1" s="1"/>
  <c r="AF729" i="1" l="1"/>
  <c r="AC729" i="1"/>
  <c r="AI729" i="1"/>
  <c r="AD729" i="1"/>
  <c r="AJ729" i="1"/>
  <c r="AH729" i="1"/>
  <c r="L730" i="1"/>
  <c r="AB730" i="1" s="1"/>
  <c r="AG730" i="1" s="1"/>
  <c r="K730" i="1"/>
  <c r="AK730" i="1"/>
  <c r="AI730" i="1"/>
  <c r="AD730" i="1"/>
  <c r="AF730" i="1"/>
  <c r="E731" i="1"/>
  <c r="F731" i="1" s="1"/>
  <c r="C731" i="1"/>
  <c r="K731" i="1" s="1"/>
  <c r="B732" i="1"/>
  <c r="D732" i="1"/>
  <c r="AC730" i="1" l="1"/>
  <c r="AE730" i="1"/>
  <c r="AJ730" i="1"/>
  <c r="AH730" i="1"/>
  <c r="AK731" i="1"/>
  <c r="AI731" i="1"/>
  <c r="E732" i="1"/>
  <c r="F732" i="1" s="1"/>
  <c r="C732" i="1"/>
  <c r="K732" i="1" s="1"/>
  <c r="B733" i="1"/>
  <c r="D733" i="1"/>
  <c r="L731" i="1"/>
  <c r="AB731" i="1" s="1"/>
  <c r="AH731" i="1" s="1"/>
  <c r="AC731" i="1" l="1"/>
  <c r="AD731" i="1"/>
  <c r="AJ731" i="1"/>
  <c r="AE731" i="1"/>
  <c r="AF731" i="1"/>
  <c r="AG731" i="1"/>
  <c r="L732" i="1"/>
  <c r="AB732" i="1" s="1"/>
  <c r="AE732" i="1" s="1"/>
  <c r="C733" i="1"/>
  <c r="E733" i="1"/>
  <c r="F733" i="1" s="1"/>
  <c r="D734" i="1"/>
  <c r="B734" i="1"/>
  <c r="AD732" i="1"/>
  <c r="AF732" i="1"/>
  <c r="AC732" i="1"/>
  <c r="AK732" i="1"/>
  <c r="AG732" i="1" l="1"/>
  <c r="AI732" i="1"/>
  <c r="AJ732" i="1"/>
  <c r="AH732" i="1"/>
  <c r="L733" i="1"/>
  <c r="AB733" i="1" s="1"/>
  <c r="AJ733" i="1" s="1"/>
  <c r="B735" i="1"/>
  <c r="D735" i="1"/>
  <c r="K733" i="1"/>
  <c r="AK733" i="1"/>
  <c r="AD733" i="1"/>
  <c r="AI733" i="1"/>
  <c r="AC733" i="1"/>
  <c r="C734" i="1"/>
  <c r="K734" i="1" s="1"/>
  <c r="E734" i="1"/>
  <c r="F734" i="1" s="1"/>
  <c r="AE733" i="1" l="1"/>
  <c r="AG733" i="1"/>
  <c r="AH733" i="1"/>
  <c r="AF733" i="1"/>
  <c r="AF734" i="1"/>
  <c r="L734" i="1"/>
  <c r="AB734" i="1" s="1"/>
  <c r="AD734" i="1" s="1"/>
  <c r="E735" i="1"/>
  <c r="F735" i="1" s="1"/>
  <c r="C735" i="1"/>
  <c r="K735" i="1" s="1"/>
  <c r="D736" i="1"/>
  <c r="B736" i="1"/>
  <c r="AK734" i="1" l="1"/>
  <c r="AC734" i="1"/>
  <c r="AG734" i="1"/>
  <c r="AJ734" i="1"/>
  <c r="AE734" i="1"/>
  <c r="AH734" i="1"/>
  <c r="AI734" i="1"/>
  <c r="L735" i="1"/>
  <c r="AB735" i="1" s="1"/>
  <c r="AI735" i="1" s="1"/>
  <c r="E736" i="1"/>
  <c r="F736" i="1" s="1"/>
  <c r="C736" i="1"/>
  <c r="K736" i="1" s="1"/>
  <c r="AK735" i="1"/>
  <c r="AF735" i="1"/>
  <c r="B737" i="1"/>
  <c r="D737" i="1"/>
  <c r="AD735" i="1" l="1"/>
  <c r="AC735" i="1"/>
  <c r="AG735" i="1"/>
  <c r="AJ735" i="1"/>
  <c r="AH735" i="1"/>
  <c r="AE735" i="1"/>
  <c r="L736" i="1"/>
  <c r="AB736" i="1" s="1"/>
  <c r="AF736" i="1" s="1"/>
  <c r="AK736" i="1"/>
  <c r="AG736" i="1"/>
  <c r="AE736" i="1"/>
  <c r="AH736" i="1"/>
  <c r="C737" i="1"/>
  <c r="K737" i="1" s="1"/>
  <c r="E737" i="1"/>
  <c r="F737" i="1" s="1"/>
  <c r="B738" i="1"/>
  <c r="D738" i="1"/>
  <c r="AJ736" i="1" l="1"/>
  <c r="AC736" i="1"/>
  <c r="AD736" i="1"/>
  <c r="AI736" i="1"/>
  <c r="L737" i="1"/>
  <c r="AB737" i="1" s="1"/>
  <c r="AG737" i="1" s="1"/>
  <c r="C738" i="1"/>
  <c r="K738" i="1" s="1"/>
  <c r="E738" i="1"/>
  <c r="F738" i="1" s="1"/>
  <c r="B739" i="1"/>
  <c r="D739" i="1"/>
  <c r="AE737" i="1"/>
  <c r="AC737" i="1"/>
  <c r="AK737" i="1"/>
  <c r="AI737" i="1"/>
  <c r="AF737" i="1" l="1"/>
  <c r="AJ737" i="1"/>
  <c r="AD737" i="1"/>
  <c r="L738" i="1"/>
  <c r="AB738" i="1" s="1"/>
  <c r="AF738" i="1" s="1"/>
  <c r="AH737" i="1"/>
  <c r="AI738" i="1"/>
  <c r="AC738" i="1"/>
  <c r="AE738" i="1"/>
  <c r="E739" i="1"/>
  <c r="F739" i="1" s="1"/>
  <c r="C739" i="1"/>
  <c r="K739" i="1" s="1"/>
  <c r="D740" i="1"/>
  <c r="B740" i="1"/>
  <c r="AG738" i="1" l="1"/>
  <c r="AD738" i="1"/>
  <c r="AJ738" i="1"/>
  <c r="AH738" i="1"/>
  <c r="AK738" i="1"/>
  <c r="L739" i="1"/>
  <c r="AB739" i="1" s="1"/>
  <c r="AD739" i="1" s="1"/>
  <c r="B741" i="1"/>
  <c r="D741" i="1"/>
  <c r="AK739" i="1"/>
  <c r="AG739" i="1"/>
  <c r="AI739" i="1"/>
  <c r="AJ739" i="1"/>
  <c r="E740" i="1"/>
  <c r="F740" i="1" s="1"/>
  <c r="C740" i="1"/>
  <c r="K740" i="1" s="1"/>
  <c r="AC739" i="1" l="1"/>
  <c r="AE739" i="1"/>
  <c r="AF739" i="1"/>
  <c r="AH739" i="1"/>
  <c r="AI740" i="1"/>
  <c r="AD740" i="1"/>
  <c r="E741" i="1"/>
  <c r="F741" i="1" s="1"/>
  <c r="C741" i="1"/>
  <c r="K741" i="1" s="1"/>
  <c r="L740" i="1"/>
  <c r="AB740" i="1" s="1"/>
  <c r="AK740" i="1" s="1"/>
  <c r="B742" i="1"/>
  <c r="D742" i="1"/>
  <c r="AC740" i="1" l="1"/>
  <c r="AF740" i="1"/>
  <c r="AE740" i="1"/>
  <c r="AG740" i="1"/>
  <c r="AJ740" i="1"/>
  <c r="AH740" i="1"/>
  <c r="AF741" i="1"/>
  <c r="AK741" i="1"/>
  <c r="E742" i="1"/>
  <c r="F742" i="1" s="1"/>
  <c r="C742" i="1"/>
  <c r="K742" i="1" s="1"/>
  <c r="D743" i="1"/>
  <c r="B743" i="1"/>
  <c r="L741" i="1"/>
  <c r="AB741" i="1" s="1"/>
  <c r="AD741" i="1" s="1"/>
  <c r="AI741" i="1" l="1"/>
  <c r="AJ741" i="1"/>
  <c r="AE741" i="1"/>
  <c r="AG741" i="1"/>
  <c r="AC741" i="1"/>
  <c r="AH741" i="1"/>
  <c r="E743" i="1"/>
  <c r="F743" i="1" s="1"/>
  <c r="C743" i="1"/>
  <c r="L742" i="1"/>
  <c r="AB742" i="1" s="1"/>
  <c r="AJ742" i="1" s="1"/>
  <c r="AK742" i="1"/>
  <c r="AF742" i="1"/>
  <c r="AD742" i="1"/>
  <c r="AC742" i="1"/>
  <c r="AI742" i="1"/>
  <c r="B744" i="1"/>
  <c r="D744" i="1"/>
  <c r="AG742" i="1" l="1"/>
  <c r="AH742" i="1"/>
  <c r="AE742" i="1"/>
  <c r="L743" i="1"/>
  <c r="AB743" i="1" s="1"/>
  <c r="AD743" i="1" s="1"/>
  <c r="B745" i="1"/>
  <c r="D745" i="1"/>
  <c r="AH743" i="1"/>
  <c r="AC743" i="1"/>
  <c r="AG743" i="1"/>
  <c r="C744" i="1"/>
  <c r="K744" i="1" s="1"/>
  <c r="E744" i="1"/>
  <c r="F744" i="1" s="1"/>
  <c r="K743" i="1"/>
  <c r="AK743" i="1" l="1"/>
  <c r="AI743" i="1"/>
  <c r="AE743" i="1"/>
  <c r="AF743" i="1"/>
  <c r="AJ743" i="1"/>
  <c r="L744" i="1"/>
  <c r="AB744" i="1" s="1"/>
  <c r="AF744" i="1" s="1"/>
  <c r="C745" i="1"/>
  <c r="E745" i="1"/>
  <c r="F745" i="1" s="1"/>
  <c r="AC744" i="1"/>
  <c r="AG744" i="1"/>
  <c r="AK744" i="1"/>
  <c r="D746" i="1"/>
  <c r="B746" i="1"/>
  <c r="AH744" i="1" l="1"/>
  <c r="AE744" i="1"/>
  <c r="AJ744" i="1"/>
  <c r="AD744" i="1"/>
  <c r="AI744" i="1"/>
  <c r="L745" i="1"/>
  <c r="AB745" i="1" s="1"/>
  <c r="AI745" i="1" s="1"/>
  <c r="K745" i="1"/>
  <c r="E746" i="1"/>
  <c r="F746" i="1" s="1"/>
  <c r="C746" i="1"/>
  <c r="K746" i="1" s="1"/>
  <c r="AK745" i="1"/>
  <c r="AF745" i="1"/>
  <c r="AE745" i="1"/>
  <c r="AD745" i="1"/>
  <c r="AG745" i="1"/>
  <c r="B747" i="1"/>
  <c r="D747" i="1"/>
  <c r="AH745" i="1" l="1"/>
  <c r="AC745" i="1"/>
  <c r="AJ745" i="1"/>
  <c r="D748" i="1"/>
  <c r="B748" i="1"/>
  <c r="AI746" i="1"/>
  <c r="AD746" i="1"/>
  <c r="AG746" i="1"/>
  <c r="L746" i="1"/>
  <c r="AB746" i="1" s="1"/>
  <c r="AC746" i="1" s="1"/>
  <c r="C747" i="1"/>
  <c r="K747" i="1" s="1"/>
  <c r="E747" i="1"/>
  <c r="F747" i="1" s="1"/>
  <c r="AK746" i="1" l="1"/>
  <c r="AF746" i="1"/>
  <c r="AE746" i="1"/>
  <c r="AJ746" i="1"/>
  <c r="AH746" i="1"/>
  <c r="L747" i="1"/>
  <c r="AB747" i="1" s="1"/>
  <c r="AJ747" i="1" s="1"/>
  <c r="AG747" i="1"/>
  <c r="AC747" i="1"/>
  <c r="AK747" i="1"/>
  <c r="AE747" i="1"/>
  <c r="E748" i="1"/>
  <c r="F748" i="1" s="1"/>
  <c r="C748" i="1"/>
  <c r="K748" i="1" s="1"/>
  <c r="D749" i="1"/>
  <c r="B749" i="1"/>
  <c r="AD747" i="1" l="1"/>
  <c r="AH747" i="1"/>
  <c r="AI747" i="1"/>
  <c r="AF747" i="1"/>
  <c r="AF748" i="1"/>
  <c r="AD748" i="1"/>
  <c r="AK748" i="1"/>
  <c r="L748" i="1"/>
  <c r="AB748" i="1" s="1"/>
  <c r="AE748" i="1" s="1"/>
  <c r="C749" i="1"/>
  <c r="K749" i="1" s="1"/>
  <c r="E749" i="1"/>
  <c r="F749" i="1" s="1"/>
  <c r="D750" i="1"/>
  <c r="B750" i="1"/>
  <c r="AI748" i="1" l="1"/>
  <c r="AC748" i="1"/>
  <c r="AG748" i="1"/>
  <c r="AJ748" i="1"/>
  <c r="AH748" i="1"/>
  <c r="L749" i="1"/>
  <c r="AB749" i="1" s="1"/>
  <c r="AG749" i="1" s="1"/>
  <c r="B751" i="1"/>
  <c r="D751" i="1"/>
  <c r="C750" i="1"/>
  <c r="K750" i="1" s="1"/>
  <c r="E750" i="1"/>
  <c r="F750" i="1" s="1"/>
  <c r="AI749" i="1"/>
  <c r="AF749" i="1"/>
  <c r="AK749" i="1"/>
  <c r="AC749" i="1"/>
  <c r="AJ749" i="1" l="1"/>
  <c r="AE749" i="1"/>
  <c r="AD749" i="1"/>
  <c r="AH749" i="1"/>
  <c r="L750" i="1"/>
  <c r="AB750" i="1" s="1"/>
  <c r="AH750" i="1" s="1"/>
  <c r="E751" i="1"/>
  <c r="F751" i="1" s="1"/>
  <c r="C751" i="1"/>
  <c r="K751" i="1" s="1"/>
  <c r="AK750" i="1"/>
  <c r="AF750" i="1"/>
  <c r="AI750" i="1"/>
  <c r="AC750" i="1"/>
  <c r="AJ750" i="1"/>
  <c r="AG750" i="1"/>
  <c r="AD750" i="1"/>
  <c r="D752" i="1"/>
  <c r="B752" i="1"/>
  <c r="AE750" i="1" l="1"/>
  <c r="E752" i="1"/>
  <c r="F752" i="1" s="1"/>
  <c r="C752" i="1"/>
  <c r="K752" i="1" s="1"/>
  <c r="AI751" i="1"/>
  <c r="AK751" i="1"/>
  <c r="AF751" i="1"/>
  <c r="D753" i="1"/>
  <c r="B753" i="1"/>
  <c r="L751" i="1"/>
  <c r="AB751" i="1" s="1"/>
  <c r="AE751" i="1" s="1"/>
  <c r="AD751" i="1" l="1"/>
  <c r="AC751" i="1"/>
  <c r="AJ751" i="1"/>
  <c r="AG751" i="1"/>
  <c r="AH751" i="1"/>
  <c r="L752" i="1"/>
  <c r="AB752" i="1" s="1"/>
  <c r="AJ752" i="1" s="1"/>
  <c r="D754" i="1"/>
  <c r="B754" i="1"/>
  <c r="C753" i="1"/>
  <c r="E753" i="1"/>
  <c r="F753" i="1" s="1"/>
  <c r="AG752" i="1"/>
  <c r="AC752" i="1"/>
  <c r="AK752" i="1"/>
  <c r="AE752" i="1"/>
  <c r="AF752" i="1"/>
  <c r="AH752" i="1" l="1"/>
  <c r="AI752" i="1"/>
  <c r="AD752" i="1"/>
  <c r="L753" i="1"/>
  <c r="AB753" i="1" s="1"/>
  <c r="AJ753" i="1" s="1"/>
  <c r="AI753" i="1"/>
  <c r="AD753" i="1"/>
  <c r="K753" i="1"/>
  <c r="D755" i="1"/>
  <c r="B755" i="1"/>
  <c r="C754" i="1"/>
  <c r="K754" i="1" s="1"/>
  <c r="E754" i="1"/>
  <c r="F754" i="1" s="1"/>
  <c r="AG753" i="1" l="1"/>
  <c r="AF753" i="1"/>
  <c r="AK753" i="1"/>
  <c r="AC753" i="1"/>
  <c r="AH753" i="1"/>
  <c r="AE753" i="1"/>
  <c r="L754" i="1"/>
  <c r="AB754" i="1" s="1"/>
  <c r="AI754" i="1" s="1"/>
  <c r="AG754" i="1"/>
  <c r="AK754" i="1"/>
  <c r="AC754" i="1"/>
  <c r="C755" i="1"/>
  <c r="K755" i="1" s="1"/>
  <c r="E755" i="1"/>
  <c r="F755" i="1" s="1"/>
  <c r="B756" i="1"/>
  <c r="D756" i="1"/>
  <c r="AE754" i="1" l="1"/>
  <c r="AD754" i="1"/>
  <c r="AJ754" i="1"/>
  <c r="AF754" i="1"/>
  <c r="AH754" i="1"/>
  <c r="E756" i="1"/>
  <c r="F756" i="1" s="1"/>
  <c r="C756" i="1"/>
  <c r="B757" i="1"/>
  <c r="D757" i="1"/>
  <c r="L755" i="1"/>
  <c r="AB755" i="1" s="1"/>
  <c r="AF755" i="1" s="1"/>
  <c r="AD755" i="1"/>
  <c r="AG755" i="1"/>
  <c r="AK755" i="1"/>
  <c r="AC755" i="1" l="1"/>
  <c r="AH755" i="1"/>
  <c r="AE755" i="1"/>
  <c r="AJ755" i="1"/>
  <c r="AI755" i="1"/>
  <c r="L756" i="1"/>
  <c r="AB756" i="1" s="1"/>
  <c r="AH756" i="1" s="1"/>
  <c r="K756" i="1"/>
  <c r="C757" i="1"/>
  <c r="K757" i="1" s="1"/>
  <c r="E757" i="1"/>
  <c r="F757" i="1" s="1"/>
  <c r="B758" i="1"/>
  <c r="D758" i="1"/>
  <c r="AF756" i="1"/>
  <c r="AK756" i="1"/>
  <c r="AC756" i="1"/>
  <c r="AI756" i="1"/>
  <c r="AD756" i="1" l="1"/>
  <c r="AG756" i="1"/>
  <c r="AJ756" i="1"/>
  <c r="AE756" i="1"/>
  <c r="L757" i="1"/>
  <c r="AB757" i="1" s="1"/>
  <c r="AJ757" i="1" s="1"/>
  <c r="D759" i="1"/>
  <c r="B759" i="1"/>
  <c r="AK757" i="1"/>
  <c r="AF757" i="1"/>
  <c r="AI757" i="1"/>
  <c r="AC757" i="1"/>
  <c r="C758" i="1"/>
  <c r="K758" i="1" s="1"/>
  <c r="E758" i="1"/>
  <c r="F758" i="1" s="1"/>
  <c r="AE757" i="1" l="1"/>
  <c r="AG757" i="1"/>
  <c r="AD757" i="1"/>
  <c r="AH757" i="1"/>
  <c r="L758" i="1"/>
  <c r="AB758" i="1" s="1"/>
  <c r="AD758" i="1" s="1"/>
  <c r="D760" i="1"/>
  <c r="B760" i="1"/>
  <c r="AK758" i="1"/>
  <c r="AG758" i="1"/>
  <c r="AH758" i="1"/>
  <c r="AJ758" i="1"/>
  <c r="AF758" i="1"/>
  <c r="AC758" i="1"/>
  <c r="E759" i="1"/>
  <c r="F759" i="1" s="1"/>
  <c r="C759" i="1"/>
  <c r="K759" i="1" s="1"/>
  <c r="AI758" i="1" l="1"/>
  <c r="AE758" i="1"/>
  <c r="L759" i="1"/>
  <c r="AB759" i="1" s="1"/>
  <c r="AH759" i="1" s="1"/>
  <c r="AI759" i="1"/>
  <c r="AE759" i="1"/>
  <c r="AC759" i="1"/>
  <c r="AK759" i="1"/>
  <c r="AD759" i="1"/>
  <c r="C760" i="1"/>
  <c r="K760" i="1" s="1"/>
  <c r="E760" i="1"/>
  <c r="F760" i="1" s="1"/>
  <c r="D761" i="1"/>
  <c r="B761" i="1"/>
  <c r="AG759" i="1" l="1"/>
  <c r="AF759" i="1"/>
  <c r="AJ759" i="1"/>
  <c r="L760" i="1"/>
  <c r="AB760" i="1" s="1"/>
  <c r="AD760" i="1" s="1"/>
  <c r="E761" i="1"/>
  <c r="F761" i="1" s="1"/>
  <c r="C761" i="1"/>
  <c r="K761" i="1" s="1"/>
  <c r="AC760" i="1"/>
  <c r="AE760" i="1"/>
  <c r="AI760" i="1"/>
  <c r="D762" i="1"/>
  <c r="B762" i="1"/>
  <c r="AG760" i="1" l="1"/>
  <c r="AF760" i="1"/>
  <c r="AK760" i="1"/>
  <c r="AH760" i="1"/>
  <c r="AJ760" i="1"/>
  <c r="D763" i="1"/>
  <c r="B763" i="1"/>
  <c r="AC761" i="1"/>
  <c r="AD761" i="1"/>
  <c r="L761" i="1"/>
  <c r="AB761" i="1" s="1"/>
  <c r="AI761" i="1" s="1"/>
  <c r="E762" i="1"/>
  <c r="F762" i="1" s="1"/>
  <c r="C762" i="1"/>
  <c r="K762" i="1" s="1"/>
  <c r="AG761" i="1" l="1"/>
  <c r="AF761" i="1"/>
  <c r="AK761" i="1"/>
  <c r="AE761" i="1"/>
  <c r="AH761" i="1"/>
  <c r="AJ761" i="1"/>
  <c r="L762" i="1"/>
  <c r="AB762" i="1" s="1"/>
  <c r="AG762" i="1" s="1"/>
  <c r="AD762" i="1"/>
  <c r="AC762" i="1"/>
  <c r="AK762" i="1"/>
  <c r="E763" i="1"/>
  <c r="F763" i="1" s="1"/>
  <c r="C763" i="1"/>
  <c r="K763" i="1" s="1"/>
  <c r="B764" i="1"/>
  <c r="D764" i="1"/>
  <c r="AH762" i="1" l="1"/>
  <c r="AJ762" i="1"/>
  <c r="AE762" i="1"/>
  <c r="AI762" i="1"/>
  <c r="AF762" i="1"/>
  <c r="L763" i="1"/>
  <c r="AB763" i="1" s="1"/>
  <c r="AF763" i="1" s="1"/>
  <c r="D765" i="1"/>
  <c r="B765" i="1"/>
  <c r="AH763" i="1"/>
  <c r="AC763" i="1"/>
  <c r="AI763" i="1"/>
  <c r="AK763" i="1"/>
  <c r="AG763" i="1"/>
  <c r="E764" i="1"/>
  <c r="F764" i="1" s="1"/>
  <c r="C764" i="1"/>
  <c r="K764" i="1" s="1"/>
  <c r="AD763" i="1" l="1"/>
  <c r="AJ763" i="1"/>
  <c r="AE763" i="1"/>
  <c r="L764" i="1"/>
  <c r="AB764" i="1" s="1"/>
  <c r="AI764" i="1" s="1"/>
  <c r="C765" i="1"/>
  <c r="K765" i="1" s="1"/>
  <c r="E765" i="1"/>
  <c r="F765" i="1" s="1"/>
  <c r="AF764" i="1"/>
  <c r="AJ764" i="1"/>
  <c r="AD764" i="1"/>
  <c r="AG764" i="1"/>
  <c r="AE764" i="1"/>
  <c r="AC764" i="1"/>
  <c r="D766" i="1"/>
  <c r="B766" i="1"/>
  <c r="AK764" i="1" l="1"/>
  <c r="AH764" i="1"/>
  <c r="AK765" i="1"/>
  <c r="AF765" i="1"/>
  <c r="AC765" i="1"/>
  <c r="AJ765" i="1"/>
  <c r="L765" i="1"/>
  <c r="AB765" i="1" s="1"/>
  <c r="AD765" i="1" s="1"/>
  <c r="E766" i="1"/>
  <c r="F766" i="1" s="1"/>
  <c r="C766" i="1"/>
  <c r="K766" i="1" s="1"/>
  <c r="D767" i="1"/>
  <c r="B767" i="1"/>
  <c r="AG765" i="1" l="1"/>
  <c r="AE765" i="1"/>
  <c r="AH765" i="1"/>
  <c r="L766" i="1"/>
  <c r="AB766" i="1" s="1"/>
  <c r="AJ766" i="1" s="1"/>
  <c r="AI765" i="1"/>
  <c r="E767" i="1"/>
  <c r="F767" i="1" s="1"/>
  <c r="C767" i="1"/>
  <c r="K767" i="1" s="1"/>
  <c r="B768" i="1"/>
  <c r="D768" i="1"/>
  <c r="AC766" i="1"/>
  <c r="AF766" i="1"/>
  <c r="AI766" i="1"/>
  <c r="AD766" i="1"/>
  <c r="AK766" i="1"/>
  <c r="AG766" i="1" l="1"/>
  <c r="AE766" i="1"/>
  <c r="AH766" i="1"/>
  <c r="E768" i="1"/>
  <c r="F768" i="1" s="1"/>
  <c r="C768" i="1"/>
  <c r="K768" i="1" s="1"/>
  <c r="D769" i="1"/>
  <c r="B769" i="1"/>
  <c r="L767" i="1"/>
  <c r="AB767" i="1" s="1"/>
  <c r="AE767" i="1" s="1"/>
  <c r="AI767" i="1"/>
  <c r="AD767" i="1"/>
  <c r="AG767" i="1" l="1"/>
  <c r="AF767" i="1"/>
  <c r="AK767" i="1"/>
  <c r="AC767" i="1"/>
  <c r="AJ767" i="1"/>
  <c r="AH767" i="1"/>
  <c r="L768" i="1"/>
  <c r="AB768" i="1" s="1"/>
  <c r="AH768" i="1" s="1"/>
  <c r="D770" i="1"/>
  <c r="B770" i="1"/>
  <c r="E769" i="1"/>
  <c r="F769" i="1" s="1"/>
  <c r="C769" i="1"/>
  <c r="K769" i="1" s="1"/>
  <c r="AJ768" i="1"/>
  <c r="AK768" i="1"/>
  <c r="AG768" i="1"/>
  <c r="AE768" i="1"/>
  <c r="AF768" i="1" l="1"/>
  <c r="AI768" i="1"/>
  <c r="AC768" i="1"/>
  <c r="AD768" i="1"/>
  <c r="B771" i="1"/>
  <c r="D771" i="1"/>
  <c r="AK769" i="1"/>
  <c r="AD769" i="1"/>
  <c r="AF769" i="1"/>
  <c r="C770" i="1"/>
  <c r="K770" i="1" s="1"/>
  <c r="E770" i="1"/>
  <c r="F770" i="1" s="1"/>
  <c r="L769" i="1"/>
  <c r="AB769" i="1" s="1"/>
  <c r="AG769" i="1" s="1"/>
  <c r="AI769" i="1" l="1"/>
  <c r="AC769" i="1"/>
  <c r="AH769" i="1"/>
  <c r="AE769" i="1"/>
  <c r="AJ769" i="1"/>
  <c r="L770" i="1"/>
  <c r="AB770" i="1" s="1"/>
  <c r="AE770" i="1" s="1"/>
  <c r="E771" i="1"/>
  <c r="F771" i="1" s="1"/>
  <c r="C771" i="1"/>
  <c r="K771" i="1" s="1"/>
  <c r="AG770" i="1"/>
  <c r="AI770" i="1"/>
  <c r="AC770" i="1"/>
  <c r="AK770" i="1"/>
  <c r="B772" i="1"/>
  <c r="D772" i="1"/>
  <c r="AD770" i="1" l="1"/>
  <c r="AF770" i="1"/>
  <c r="AJ770" i="1"/>
  <c r="AH770" i="1"/>
  <c r="L771" i="1"/>
  <c r="AB771" i="1" s="1"/>
  <c r="AJ771" i="1" s="1"/>
  <c r="E772" i="1"/>
  <c r="F772" i="1" s="1"/>
  <c r="C772" i="1"/>
  <c r="D773" i="1"/>
  <c r="B773" i="1"/>
  <c r="AK771" i="1"/>
  <c r="AI771" i="1"/>
  <c r="AG771" i="1" l="1"/>
  <c r="AD771" i="1"/>
  <c r="AH771" i="1"/>
  <c r="AC771" i="1"/>
  <c r="AE771" i="1"/>
  <c r="L772" i="1"/>
  <c r="AB772" i="1" s="1"/>
  <c r="AJ772" i="1" s="1"/>
  <c r="AF771" i="1"/>
  <c r="K772" i="1"/>
  <c r="C773" i="1"/>
  <c r="K773" i="1" s="1"/>
  <c r="E773" i="1"/>
  <c r="F773" i="1" s="1"/>
  <c r="B774" i="1"/>
  <c r="D774" i="1"/>
  <c r="AK772" i="1"/>
  <c r="AG772" i="1"/>
  <c r="AC772" i="1"/>
  <c r="AI772" i="1"/>
  <c r="AD772" i="1"/>
  <c r="AF772" i="1"/>
  <c r="AE772" i="1"/>
  <c r="AH772" i="1"/>
  <c r="C774" i="1" l="1"/>
  <c r="E774" i="1"/>
  <c r="F774" i="1" s="1"/>
  <c r="L773" i="1"/>
  <c r="AB773" i="1" s="1"/>
  <c r="AJ773" i="1" s="1"/>
  <c r="AI773" i="1"/>
  <c r="AD773" i="1"/>
  <c r="AG773" i="1"/>
  <c r="AF773" i="1"/>
  <c r="AC773" i="1"/>
  <c r="B775" i="1"/>
  <c r="D775" i="1"/>
  <c r="AE773" i="1" l="1"/>
  <c r="AK773" i="1"/>
  <c r="L774" i="1"/>
  <c r="AB774" i="1" s="1"/>
  <c r="AE774" i="1" s="1"/>
  <c r="K774" i="1"/>
  <c r="AH773" i="1"/>
  <c r="AH774" i="1"/>
  <c r="AD774" i="1"/>
  <c r="AK774" i="1"/>
  <c r="AI774" i="1"/>
  <c r="AC774" i="1"/>
  <c r="AG774" i="1"/>
  <c r="AJ774" i="1"/>
  <c r="E775" i="1"/>
  <c r="F775" i="1" s="1"/>
  <c r="C775" i="1"/>
  <c r="K775" i="1" s="1"/>
  <c r="D776" i="1"/>
  <c r="B776" i="1"/>
  <c r="AF774" i="1" l="1"/>
  <c r="AD775" i="1"/>
  <c r="AK775" i="1"/>
  <c r="AC775" i="1"/>
  <c r="D777" i="1"/>
  <c r="B777" i="1"/>
  <c r="L775" i="1"/>
  <c r="AB775" i="1" s="1"/>
  <c r="AG775" i="1" s="1"/>
  <c r="E776" i="1"/>
  <c r="F776" i="1" s="1"/>
  <c r="C776" i="1"/>
  <c r="K776" i="1" s="1"/>
  <c r="AF775" i="1" l="1"/>
  <c r="AI775" i="1"/>
  <c r="AJ775" i="1"/>
  <c r="AE775" i="1"/>
  <c r="AH775" i="1"/>
  <c r="D778" i="1"/>
  <c r="B778" i="1"/>
  <c r="E777" i="1"/>
  <c r="F777" i="1" s="1"/>
  <c r="C777" i="1"/>
  <c r="AK776" i="1"/>
  <c r="AF776" i="1"/>
  <c r="L776" i="1"/>
  <c r="AB776" i="1" s="1"/>
  <c r="AH776" i="1" s="1"/>
  <c r="AC776" i="1" l="1"/>
  <c r="AI776" i="1"/>
  <c r="AE776" i="1"/>
  <c r="AD776" i="1"/>
  <c r="AG776" i="1"/>
  <c r="L777" i="1"/>
  <c r="AB777" i="1" s="1"/>
  <c r="AE777" i="1" s="1"/>
  <c r="AJ776" i="1"/>
  <c r="K777" i="1"/>
  <c r="AK777" i="1"/>
  <c r="AG777" i="1"/>
  <c r="AI777" i="1"/>
  <c r="AH777" i="1"/>
  <c r="E778" i="1"/>
  <c r="F778" i="1" s="1"/>
  <c r="C778" i="1"/>
  <c r="K778" i="1" s="1"/>
  <c r="D779" i="1"/>
  <c r="B779" i="1"/>
  <c r="AF777" i="1" l="1"/>
  <c r="AC777" i="1"/>
  <c r="AD777" i="1"/>
  <c r="AJ777" i="1"/>
  <c r="L778" i="1"/>
  <c r="AB778" i="1" s="1"/>
  <c r="AJ778" i="1" s="1"/>
  <c r="E779" i="1"/>
  <c r="F779" i="1" s="1"/>
  <c r="C779" i="1"/>
  <c r="AI778" i="1"/>
  <c r="AK778" i="1"/>
  <c r="AD778" i="1"/>
  <c r="AG778" i="1"/>
  <c r="AF778" i="1"/>
  <c r="B780" i="1"/>
  <c r="D780" i="1"/>
  <c r="AC778" i="1" l="1"/>
  <c r="AE778" i="1"/>
  <c r="AH778" i="1"/>
  <c r="L779" i="1"/>
  <c r="AB779" i="1" s="1"/>
  <c r="AH779" i="1" s="1"/>
  <c r="D781" i="1"/>
  <c r="B781" i="1"/>
  <c r="AK779" i="1"/>
  <c r="AF779" i="1"/>
  <c r="AI779" i="1"/>
  <c r="AE779" i="1"/>
  <c r="AG779" i="1"/>
  <c r="K779" i="1"/>
  <c r="C780" i="1"/>
  <c r="K780" i="1" s="1"/>
  <c r="E780" i="1"/>
  <c r="F780" i="1" s="1"/>
  <c r="AD779" i="1" l="1"/>
  <c r="AJ779" i="1"/>
  <c r="AC779" i="1"/>
  <c r="L780" i="1"/>
  <c r="AB780" i="1" s="1"/>
  <c r="AI780" i="1" s="1"/>
  <c r="C781" i="1"/>
  <c r="E781" i="1"/>
  <c r="F781" i="1" s="1"/>
  <c r="AK780" i="1"/>
  <c r="AF780" i="1"/>
  <c r="AD780" i="1"/>
  <c r="D782" i="1"/>
  <c r="B782" i="1"/>
  <c r="AG780" i="1" l="1"/>
  <c r="AE780" i="1"/>
  <c r="AC780" i="1"/>
  <c r="AH780" i="1"/>
  <c r="AJ780" i="1"/>
  <c r="AI781" i="1"/>
  <c r="AG781" i="1"/>
  <c r="AK781" i="1"/>
  <c r="L781" i="1"/>
  <c r="AB781" i="1" s="1"/>
  <c r="AF781" i="1" s="1"/>
  <c r="K781" i="1"/>
  <c r="E782" i="1"/>
  <c r="F782" i="1" s="1"/>
  <c r="C782" i="1"/>
  <c r="K782" i="1" s="1"/>
  <c r="D783" i="1"/>
  <c r="B783" i="1"/>
  <c r="AJ781" i="1" l="1"/>
  <c r="AE781" i="1"/>
  <c r="AC781" i="1"/>
  <c r="AH781" i="1"/>
  <c r="AD781" i="1"/>
  <c r="L782" i="1"/>
  <c r="AB782" i="1" s="1"/>
  <c r="AG782" i="1" s="1"/>
  <c r="D784" i="1"/>
  <c r="B784" i="1"/>
  <c r="E783" i="1"/>
  <c r="F783" i="1" s="1"/>
  <c r="C783" i="1"/>
  <c r="K783" i="1" s="1"/>
  <c r="AK782" i="1"/>
  <c r="AI782" i="1" l="1"/>
  <c r="AD782" i="1"/>
  <c r="AC782" i="1"/>
  <c r="AF782" i="1"/>
  <c r="AJ782" i="1"/>
  <c r="AE782" i="1"/>
  <c r="AH782" i="1"/>
  <c r="L783" i="1"/>
  <c r="AB783" i="1" s="1"/>
  <c r="AH783" i="1" s="1"/>
  <c r="AK783" i="1"/>
  <c r="AG783" i="1"/>
  <c r="E784" i="1"/>
  <c r="F784" i="1" s="1"/>
  <c r="C784" i="1"/>
  <c r="K784" i="1" s="1"/>
  <c r="D785" i="1"/>
  <c r="B785" i="1"/>
  <c r="AI783" i="1" l="1"/>
  <c r="AD783" i="1"/>
  <c r="AC783" i="1"/>
  <c r="AJ783" i="1"/>
  <c r="AE783" i="1"/>
  <c r="AF783" i="1"/>
  <c r="L784" i="1"/>
  <c r="AB784" i="1" s="1"/>
  <c r="AD784" i="1" s="1"/>
  <c r="E785" i="1"/>
  <c r="F785" i="1" s="1"/>
  <c r="C785" i="1"/>
  <c r="K785" i="1" s="1"/>
  <c r="AG784" i="1"/>
  <c r="AJ784" i="1"/>
  <c r="AC784" i="1"/>
  <c r="AH784" i="1"/>
  <c r="AF784" i="1"/>
  <c r="AK784" i="1"/>
  <c r="B786" i="1"/>
  <c r="D786" i="1"/>
  <c r="AE784" i="1" l="1"/>
  <c r="AI784" i="1"/>
  <c r="C786" i="1"/>
  <c r="K786" i="1" s="1"/>
  <c r="E786" i="1"/>
  <c r="F786" i="1" s="1"/>
  <c r="L785" i="1"/>
  <c r="AB785" i="1" s="1"/>
  <c r="AK785" i="1" s="1"/>
  <c r="AC785" i="1"/>
  <c r="AI785" i="1"/>
  <c r="AF785" i="1"/>
  <c r="AD785" i="1"/>
  <c r="B787" i="1"/>
  <c r="D787" i="1"/>
  <c r="AH785" i="1" l="1"/>
  <c r="AJ785" i="1"/>
  <c r="AE785" i="1"/>
  <c r="AG785" i="1"/>
  <c r="L786" i="1"/>
  <c r="AB786" i="1" s="1"/>
  <c r="AD786" i="1" s="1"/>
  <c r="E787" i="1"/>
  <c r="F787" i="1" s="1"/>
  <c r="C787" i="1"/>
  <c r="K787" i="1" s="1"/>
  <c r="AI786" i="1"/>
  <c r="AC786" i="1"/>
  <c r="AG786" i="1"/>
  <c r="AK786" i="1"/>
  <c r="B788" i="1"/>
  <c r="D788" i="1"/>
  <c r="AH786" i="1" l="1"/>
  <c r="AF786" i="1"/>
  <c r="AJ786" i="1"/>
  <c r="AE786" i="1"/>
  <c r="L787" i="1"/>
  <c r="AB787" i="1" s="1"/>
  <c r="AG787" i="1" s="1"/>
  <c r="C788" i="1"/>
  <c r="K788" i="1" s="1"/>
  <c r="E788" i="1"/>
  <c r="F788" i="1" s="1"/>
  <c r="D789" i="1"/>
  <c r="B789" i="1"/>
  <c r="AH787" i="1"/>
  <c r="AD787" i="1"/>
  <c r="AK787" i="1"/>
  <c r="AI787" i="1"/>
  <c r="AF787" i="1"/>
  <c r="AC787" i="1" l="1"/>
  <c r="AE787" i="1"/>
  <c r="AJ787" i="1"/>
  <c r="L788" i="1"/>
  <c r="AB788" i="1" s="1"/>
  <c r="AG788" i="1" s="1"/>
  <c r="AK788" i="1"/>
  <c r="AI788" i="1"/>
  <c r="AD788" i="1"/>
  <c r="AH788" i="1"/>
  <c r="C789" i="1"/>
  <c r="E789" i="1"/>
  <c r="F789" i="1" s="1"/>
  <c r="D790" i="1"/>
  <c r="B790" i="1"/>
  <c r="AJ788" i="1" l="1"/>
  <c r="AC788" i="1"/>
  <c r="AE788" i="1"/>
  <c r="AF788" i="1"/>
  <c r="L789" i="1"/>
  <c r="AB789" i="1" s="1"/>
  <c r="AF789" i="1" s="1"/>
  <c r="C790" i="1"/>
  <c r="E790" i="1"/>
  <c r="F790" i="1" s="1"/>
  <c r="K789" i="1"/>
  <c r="B791" i="1"/>
  <c r="D791" i="1"/>
  <c r="AE789" i="1"/>
  <c r="AH789" i="1"/>
  <c r="AK789" i="1"/>
  <c r="AD789" i="1"/>
  <c r="AG789" i="1"/>
  <c r="AI789" i="1"/>
  <c r="AJ789" i="1" l="1"/>
  <c r="AC789" i="1"/>
  <c r="L790" i="1"/>
  <c r="AB790" i="1" s="1"/>
  <c r="AI790" i="1" s="1"/>
  <c r="D792" i="1"/>
  <c r="B792" i="1"/>
  <c r="AD790" i="1"/>
  <c r="AE790" i="1"/>
  <c r="AG790" i="1"/>
  <c r="AK790" i="1"/>
  <c r="K790" i="1"/>
  <c r="E791" i="1"/>
  <c r="F791" i="1" s="1"/>
  <c r="C791" i="1"/>
  <c r="K791" i="1" s="1"/>
  <c r="AH790" i="1" l="1"/>
  <c r="AC790" i="1"/>
  <c r="AJ790" i="1"/>
  <c r="AF790" i="1"/>
  <c r="L791" i="1"/>
  <c r="AB791" i="1" s="1"/>
  <c r="AC791" i="1" s="1"/>
  <c r="AK791" i="1"/>
  <c r="AG791" i="1"/>
  <c r="AD791" i="1"/>
  <c r="E792" i="1"/>
  <c r="F792" i="1" s="1"/>
  <c r="C792" i="1"/>
  <c r="K792" i="1" s="1"/>
  <c r="B793" i="1"/>
  <c r="D793" i="1"/>
  <c r="AF791" i="1" l="1"/>
  <c r="AI791" i="1"/>
  <c r="AH791" i="1"/>
  <c r="AJ791" i="1"/>
  <c r="AE791" i="1"/>
  <c r="AI792" i="1"/>
  <c r="AD792" i="1"/>
  <c r="AK792" i="1"/>
  <c r="L792" i="1"/>
  <c r="AB792" i="1" s="1"/>
  <c r="AJ792" i="1" s="1"/>
  <c r="C793" i="1"/>
  <c r="K793" i="1" s="1"/>
  <c r="E793" i="1"/>
  <c r="F793" i="1" s="1"/>
  <c r="D794" i="1"/>
  <c r="B794" i="1"/>
  <c r="AG792" i="1" l="1"/>
  <c r="AC792" i="1"/>
  <c r="AF792" i="1"/>
  <c r="AH792" i="1"/>
  <c r="AE792" i="1"/>
  <c r="L793" i="1"/>
  <c r="AB793" i="1" s="1"/>
  <c r="AK793" i="1" s="1"/>
  <c r="B795" i="1"/>
  <c r="D795" i="1"/>
  <c r="AD793" i="1"/>
  <c r="AG793" i="1"/>
  <c r="AF793" i="1"/>
  <c r="C794" i="1"/>
  <c r="K794" i="1" s="1"/>
  <c r="E794" i="1"/>
  <c r="F794" i="1" s="1"/>
  <c r="AC793" i="1" l="1"/>
  <c r="AI793" i="1"/>
  <c r="AJ793" i="1"/>
  <c r="AH793" i="1"/>
  <c r="AE793" i="1"/>
  <c r="L794" i="1"/>
  <c r="AB794" i="1" s="1"/>
  <c r="AH794" i="1" s="1"/>
  <c r="E795" i="1"/>
  <c r="F795" i="1" s="1"/>
  <c r="C795" i="1"/>
  <c r="K795" i="1" s="1"/>
  <c r="AF794" i="1"/>
  <c r="AI794" i="1"/>
  <c r="AG794" i="1"/>
  <c r="AD794" i="1"/>
  <c r="D796" i="1"/>
  <c r="B796" i="1"/>
  <c r="AK794" i="1" l="1"/>
  <c r="AC794" i="1"/>
  <c r="AJ794" i="1"/>
  <c r="AE794" i="1"/>
  <c r="L795" i="1"/>
  <c r="AB795" i="1" s="1"/>
  <c r="AJ795" i="1" s="1"/>
  <c r="B797" i="1"/>
  <c r="D797" i="1"/>
  <c r="E796" i="1"/>
  <c r="F796" i="1" s="1"/>
  <c r="C796" i="1"/>
  <c r="AI795" i="1"/>
  <c r="AD795" i="1"/>
  <c r="AG795" i="1"/>
  <c r="AK795" i="1"/>
  <c r="AH795" i="1"/>
  <c r="AC795" i="1"/>
  <c r="AF795" i="1"/>
  <c r="AE795" i="1" l="1"/>
  <c r="L796" i="1"/>
  <c r="AB796" i="1" s="1"/>
  <c r="AE796" i="1" s="1"/>
  <c r="AF796" i="1"/>
  <c r="AK796" i="1"/>
  <c r="K796" i="1"/>
  <c r="C797" i="1"/>
  <c r="K797" i="1" s="1"/>
  <c r="E797" i="1"/>
  <c r="F797" i="1" s="1"/>
  <c r="D798" i="1"/>
  <c r="B798" i="1"/>
  <c r="AG796" i="1" l="1"/>
  <c r="AC796" i="1"/>
  <c r="AJ796" i="1"/>
  <c r="AI796" i="1"/>
  <c r="AD796" i="1"/>
  <c r="AH796" i="1"/>
  <c r="E798" i="1"/>
  <c r="F798" i="1" s="1"/>
  <c r="C798" i="1"/>
  <c r="L797" i="1"/>
  <c r="AB797" i="1" s="1"/>
  <c r="AJ797" i="1" s="1"/>
  <c r="B799" i="1"/>
  <c r="D799" i="1"/>
  <c r="AF797" i="1"/>
  <c r="AI797" i="1"/>
  <c r="AC797" i="1"/>
  <c r="AG797" i="1"/>
  <c r="AE797" i="1"/>
  <c r="AD797" i="1" l="1"/>
  <c r="L798" i="1"/>
  <c r="AB798" i="1" s="1"/>
  <c r="AF798" i="1" s="1"/>
  <c r="AH797" i="1"/>
  <c r="AK797" i="1"/>
  <c r="K798" i="1"/>
  <c r="B800" i="1"/>
  <c r="D800" i="1"/>
  <c r="E799" i="1"/>
  <c r="F799" i="1" s="1"/>
  <c r="C799" i="1"/>
  <c r="K799" i="1" s="1"/>
  <c r="AI798" i="1"/>
  <c r="AE798" i="1"/>
  <c r="AK798" i="1"/>
  <c r="AH798" i="1"/>
  <c r="AD798" i="1"/>
  <c r="AJ798" i="1"/>
  <c r="AG798" i="1"/>
  <c r="AC798" i="1"/>
  <c r="L799" i="1" l="1"/>
  <c r="AB799" i="1" s="1"/>
  <c r="AJ799" i="1" s="1"/>
  <c r="AK799" i="1"/>
  <c r="AG799" i="1"/>
  <c r="AF799" i="1"/>
  <c r="AI799" i="1"/>
  <c r="AD799" i="1"/>
  <c r="E800" i="1"/>
  <c r="F800" i="1" s="1"/>
  <c r="C800" i="1"/>
  <c r="K800" i="1" s="1"/>
  <c r="B801" i="1"/>
  <c r="D801" i="1"/>
  <c r="AH799" i="1" l="1"/>
  <c r="AC799" i="1"/>
  <c r="AE799" i="1"/>
  <c r="L800" i="1"/>
  <c r="AB800" i="1" s="1"/>
  <c r="AF800" i="1" s="1"/>
  <c r="AK800" i="1"/>
  <c r="AG800" i="1"/>
  <c r="AI800" i="1"/>
  <c r="E801" i="1"/>
  <c r="F801" i="1" s="1"/>
  <c r="C801" i="1"/>
  <c r="K801" i="1" s="1"/>
  <c r="B802" i="1"/>
  <c r="D802" i="1"/>
  <c r="AH800" i="1" l="1"/>
  <c r="AE800" i="1"/>
  <c r="AJ800" i="1"/>
  <c r="AC800" i="1"/>
  <c r="AD800" i="1"/>
  <c r="E802" i="1"/>
  <c r="F802" i="1" s="1"/>
  <c r="C802" i="1"/>
  <c r="K802" i="1" s="1"/>
  <c r="L801" i="1"/>
  <c r="AB801" i="1" s="1"/>
  <c r="AK801" i="1" s="1"/>
  <c r="AI801" i="1"/>
  <c r="AG801" i="1"/>
  <c r="AF801" i="1"/>
  <c r="D803" i="1"/>
  <c r="B803" i="1"/>
  <c r="AE801" i="1" l="1"/>
  <c r="AD801" i="1"/>
  <c r="AC801" i="1"/>
  <c r="AH801" i="1"/>
  <c r="AJ801" i="1"/>
  <c r="D804" i="1"/>
  <c r="B804" i="1"/>
  <c r="AK802" i="1"/>
  <c r="AD802" i="1"/>
  <c r="AI802" i="1"/>
  <c r="L802" i="1"/>
  <c r="AB802" i="1" s="1"/>
  <c r="AH802" i="1" s="1"/>
  <c r="C803" i="1"/>
  <c r="K803" i="1" s="1"/>
  <c r="E803" i="1"/>
  <c r="F803" i="1" s="1"/>
  <c r="AF802" i="1" l="1"/>
  <c r="AC802" i="1"/>
  <c r="AJ802" i="1"/>
  <c r="AG802" i="1"/>
  <c r="AE802" i="1"/>
  <c r="AK803" i="1"/>
  <c r="AD803" i="1"/>
  <c r="L803" i="1"/>
  <c r="AB803" i="1" s="1"/>
  <c r="AH803" i="1" s="1"/>
  <c r="C804" i="1"/>
  <c r="E804" i="1"/>
  <c r="F804" i="1" s="1"/>
  <c r="B805" i="1"/>
  <c r="D805" i="1"/>
  <c r="AF803" i="1" l="1"/>
  <c r="AC803" i="1"/>
  <c r="AG803" i="1"/>
  <c r="AJ803" i="1"/>
  <c r="AE803" i="1"/>
  <c r="AI803" i="1"/>
  <c r="L804" i="1"/>
  <c r="AB804" i="1" s="1"/>
  <c r="AK804" i="1" s="1"/>
  <c r="E805" i="1"/>
  <c r="F805" i="1" s="1"/>
  <c r="C805" i="1"/>
  <c r="K805" i="1" s="1"/>
  <c r="AD804" i="1"/>
  <c r="B806" i="1"/>
  <c r="D806" i="1"/>
  <c r="K804" i="1"/>
  <c r="AC804" i="1" l="1"/>
  <c r="AG804" i="1"/>
  <c r="AE804" i="1"/>
  <c r="AJ804" i="1"/>
  <c r="AI804" i="1"/>
  <c r="AF804" i="1"/>
  <c r="AH804" i="1"/>
  <c r="L805" i="1"/>
  <c r="AB805" i="1" s="1"/>
  <c r="AH805" i="1" s="1"/>
  <c r="C806" i="1"/>
  <c r="K806" i="1" s="1"/>
  <c r="E806" i="1"/>
  <c r="D807" i="1"/>
  <c r="B807" i="1"/>
  <c r="AI805" i="1"/>
  <c r="AK805" i="1"/>
  <c r="AF805" i="1" l="1"/>
  <c r="AJ805" i="1"/>
  <c r="AE805" i="1"/>
  <c r="AG805" i="1"/>
  <c r="AD805" i="1"/>
  <c r="AC805" i="1"/>
  <c r="C807" i="1"/>
  <c r="K807" i="1" s="1"/>
  <c r="E807" i="1"/>
  <c r="F807" i="1" s="1"/>
  <c r="B808" i="1"/>
  <c r="D808" i="1"/>
  <c r="L806" i="1"/>
  <c r="AB806" i="1" s="1"/>
  <c r="F806" i="1"/>
  <c r="AI806" i="1" l="1"/>
  <c r="AI807" i="1"/>
  <c r="AF807" i="1"/>
  <c r="L807" i="1"/>
  <c r="AB807" i="1" s="1"/>
  <c r="AG807" i="1" s="1"/>
  <c r="C808" i="1"/>
  <c r="E808" i="1"/>
  <c r="F808" i="1" s="1"/>
  <c r="AH806" i="1"/>
  <c r="AD806" i="1"/>
  <c r="AJ806" i="1"/>
  <c r="AC806" i="1"/>
  <c r="AK806" i="1"/>
  <c r="AF806" i="1"/>
  <c r="AE806" i="1"/>
  <c r="AG806" i="1"/>
  <c r="B809" i="1"/>
  <c r="D809" i="1"/>
  <c r="AD807" i="1" l="1"/>
  <c r="AC807" i="1"/>
  <c r="AE807" i="1"/>
  <c r="AK807" i="1"/>
  <c r="AJ807" i="1"/>
  <c r="AH807" i="1"/>
  <c r="L808" i="1"/>
  <c r="AB808" i="1" s="1"/>
  <c r="AF808" i="1" s="1"/>
  <c r="E809" i="1"/>
  <c r="F809" i="1" s="1"/>
  <c r="C809" i="1"/>
  <c r="K809" i="1" s="1"/>
  <c r="K808" i="1"/>
  <c r="B810" i="1"/>
  <c r="D810" i="1"/>
  <c r="AG808" i="1"/>
  <c r="AD808" i="1"/>
  <c r="AI808" i="1"/>
  <c r="AK808" i="1"/>
  <c r="AC808" i="1" l="1"/>
  <c r="AJ808" i="1"/>
  <c r="AE808" i="1"/>
  <c r="AH808" i="1"/>
  <c r="L809" i="1"/>
  <c r="AB809" i="1" s="1"/>
  <c r="AF809" i="1" s="1"/>
  <c r="B811" i="1"/>
  <c r="D811" i="1"/>
  <c r="E810" i="1"/>
  <c r="F810" i="1" s="1"/>
  <c r="C810" i="1"/>
  <c r="K810" i="1" s="1"/>
  <c r="AD809" i="1"/>
  <c r="AG809" i="1"/>
  <c r="AC809" i="1"/>
  <c r="AI809" i="1"/>
  <c r="AJ809" i="1" l="1"/>
  <c r="AH809" i="1"/>
  <c r="AK809" i="1"/>
  <c r="AE809" i="1"/>
  <c r="AK810" i="1"/>
  <c r="AG810" i="1"/>
  <c r="AF810" i="1"/>
  <c r="C811" i="1"/>
  <c r="K811" i="1" s="1"/>
  <c r="E811" i="1"/>
  <c r="F811" i="1" s="1"/>
  <c r="L810" i="1"/>
  <c r="AB810" i="1" s="1"/>
  <c r="AD810" i="1" s="1"/>
  <c r="D812" i="1"/>
  <c r="B812" i="1"/>
  <c r="AI810" i="1" l="1"/>
  <c r="AC810" i="1"/>
  <c r="AJ810" i="1"/>
  <c r="AE810" i="1"/>
  <c r="AH810" i="1"/>
  <c r="AI811" i="1"/>
  <c r="AK811" i="1"/>
  <c r="AF811" i="1"/>
  <c r="C812" i="1"/>
  <c r="K812" i="1" s="1"/>
  <c r="E812" i="1"/>
  <c r="F812" i="1" s="1"/>
  <c r="L811" i="1"/>
  <c r="AB811" i="1" s="1"/>
  <c r="AJ811" i="1" s="1"/>
  <c r="D813" i="1"/>
  <c r="B813" i="1"/>
  <c r="AC811" i="1" l="1"/>
  <c r="AD811" i="1"/>
  <c r="AH811" i="1"/>
  <c r="AG811" i="1"/>
  <c r="L812" i="1"/>
  <c r="AB812" i="1" s="1"/>
  <c r="AE812" i="1" s="1"/>
  <c r="AE811" i="1"/>
  <c r="D814" i="1"/>
  <c r="B814" i="1"/>
  <c r="E813" i="1"/>
  <c r="F813" i="1" s="1"/>
  <c r="C813" i="1"/>
  <c r="K813" i="1" s="1"/>
  <c r="AD812" i="1"/>
  <c r="AK812" i="1"/>
  <c r="AC812" i="1"/>
  <c r="AH812" i="1"/>
  <c r="AF812" i="1"/>
  <c r="AJ812" i="1" l="1"/>
  <c r="AG812" i="1"/>
  <c r="AI812" i="1"/>
  <c r="AF813" i="1"/>
  <c r="AD813" i="1"/>
  <c r="L813" i="1"/>
  <c r="AB813" i="1" s="1"/>
  <c r="AE813" i="1" s="1"/>
  <c r="B815" i="1"/>
  <c r="D815" i="1"/>
  <c r="E814" i="1"/>
  <c r="F814" i="1" s="1"/>
  <c r="C814" i="1"/>
  <c r="AJ813" i="1" l="1"/>
  <c r="AK813" i="1"/>
  <c r="AG813" i="1"/>
  <c r="AI813" i="1"/>
  <c r="AC813" i="1"/>
  <c r="AH813" i="1"/>
  <c r="L814" i="1"/>
  <c r="AB814" i="1" s="1"/>
  <c r="AH814" i="1" s="1"/>
  <c r="K814" i="1"/>
  <c r="C815" i="1"/>
  <c r="K815" i="1" s="1"/>
  <c r="E815" i="1"/>
  <c r="F815" i="1" s="1"/>
  <c r="AI814" i="1"/>
  <c r="AF814" i="1"/>
  <c r="AK814" i="1"/>
  <c r="AG814" i="1"/>
  <c r="D816" i="1"/>
  <c r="B816" i="1"/>
  <c r="AE814" i="1" l="1"/>
  <c r="AJ814" i="1"/>
  <c r="AD814" i="1"/>
  <c r="AC814" i="1"/>
  <c r="L815" i="1"/>
  <c r="AB815" i="1" s="1"/>
  <c r="AD815" i="1" s="1"/>
  <c r="C816" i="1"/>
  <c r="K816" i="1" s="1"/>
  <c r="E816" i="1"/>
  <c r="F816" i="1" s="1"/>
  <c r="AK815" i="1"/>
  <c r="AG815" i="1"/>
  <c r="AC815" i="1"/>
  <c r="AI815" i="1"/>
  <c r="AF815" i="1"/>
  <c r="AH815" i="1"/>
  <c r="D817" i="1"/>
  <c r="B817" i="1"/>
  <c r="AJ815" i="1" l="1"/>
  <c r="AE815" i="1"/>
  <c r="L816" i="1"/>
  <c r="AB816" i="1" s="1"/>
  <c r="AJ816" i="1" s="1"/>
  <c r="B818" i="1"/>
  <c r="D818" i="1"/>
  <c r="AG816" i="1"/>
  <c r="AC816" i="1"/>
  <c r="AF816" i="1"/>
  <c r="E817" i="1"/>
  <c r="F817" i="1" s="1"/>
  <c r="C817" i="1"/>
  <c r="K817" i="1" s="1"/>
  <c r="AD816" i="1" l="1"/>
  <c r="AE816" i="1"/>
  <c r="AH816" i="1"/>
  <c r="AI816" i="1"/>
  <c r="AK816" i="1"/>
  <c r="L817" i="1"/>
  <c r="AB817" i="1" s="1"/>
  <c r="AH817" i="1" s="1"/>
  <c r="E818" i="1"/>
  <c r="F818" i="1" s="1"/>
  <c r="C818" i="1"/>
  <c r="K818" i="1" s="1"/>
  <c r="AD817" i="1"/>
  <c r="AF817" i="1"/>
  <c r="AG817" i="1"/>
  <c r="D819" i="1"/>
  <c r="B819" i="1"/>
  <c r="AI817" i="1" l="1"/>
  <c r="AE817" i="1"/>
  <c r="AJ817" i="1"/>
  <c r="AK817" i="1"/>
  <c r="AC817" i="1"/>
  <c r="B820" i="1"/>
  <c r="D820" i="1"/>
  <c r="AF818" i="1"/>
  <c r="AC818" i="1"/>
  <c r="L818" i="1"/>
  <c r="AB818" i="1" s="1"/>
  <c r="AJ818" i="1" s="1"/>
  <c r="C819" i="1"/>
  <c r="K819" i="1" s="1"/>
  <c r="E819" i="1"/>
  <c r="F819" i="1" s="1"/>
  <c r="AG818" i="1" l="1"/>
  <c r="AD818" i="1"/>
  <c r="AE818" i="1"/>
  <c r="AI818" i="1"/>
  <c r="AH818" i="1"/>
  <c r="AK818" i="1"/>
  <c r="AI819" i="1"/>
  <c r="AF819" i="1"/>
  <c r="E820" i="1"/>
  <c r="F820" i="1" s="1"/>
  <c r="C820" i="1"/>
  <c r="K820" i="1" s="1"/>
  <c r="L819" i="1"/>
  <c r="AB819" i="1" s="1"/>
  <c r="AE819" i="1" s="1"/>
  <c r="D821" i="1"/>
  <c r="B821" i="1"/>
  <c r="AK819" i="1" l="1"/>
  <c r="AC819" i="1"/>
  <c r="AJ819" i="1"/>
  <c r="AG819" i="1"/>
  <c r="AH819" i="1"/>
  <c r="AD819" i="1"/>
  <c r="L820" i="1"/>
  <c r="AB820" i="1" s="1"/>
  <c r="AG820" i="1" s="1"/>
  <c r="AK820" i="1"/>
  <c r="AC820" i="1"/>
  <c r="AF820" i="1"/>
  <c r="B822" i="1"/>
  <c r="D822" i="1"/>
  <c r="E821" i="1"/>
  <c r="F821" i="1" s="1"/>
  <c r="C821" i="1"/>
  <c r="K821" i="1" s="1"/>
  <c r="AJ820" i="1" l="1"/>
  <c r="AH820" i="1"/>
  <c r="AE820" i="1"/>
  <c r="AD820" i="1"/>
  <c r="AI820" i="1"/>
  <c r="L821" i="1"/>
  <c r="AB821" i="1" s="1"/>
  <c r="AH821" i="1" s="1"/>
  <c r="D823" i="1"/>
  <c r="B823" i="1"/>
  <c r="AD821" i="1"/>
  <c r="AF821" i="1"/>
  <c r="AK821" i="1"/>
  <c r="C822" i="1"/>
  <c r="K822" i="1" s="1"/>
  <c r="E822" i="1"/>
  <c r="F822" i="1" s="1"/>
  <c r="AE821" i="1" l="1"/>
  <c r="AG821" i="1"/>
  <c r="AI821" i="1"/>
  <c r="AC821" i="1"/>
  <c r="AJ821" i="1"/>
  <c r="L822" i="1"/>
  <c r="AB822" i="1" s="1"/>
  <c r="AE822" i="1" s="1"/>
  <c r="AC822" i="1"/>
  <c r="AK822" i="1"/>
  <c r="AF822" i="1"/>
  <c r="AG822" i="1"/>
  <c r="AD822" i="1"/>
  <c r="B824" i="1"/>
  <c r="D824" i="1"/>
  <c r="C823" i="1"/>
  <c r="E823" i="1"/>
  <c r="F823" i="1" s="1"/>
  <c r="AJ822" i="1" l="1"/>
  <c r="L823" i="1"/>
  <c r="AB823" i="1" s="1"/>
  <c r="AJ823" i="1" s="1"/>
  <c r="AI822" i="1"/>
  <c r="AH822" i="1"/>
  <c r="C824" i="1"/>
  <c r="E824" i="1"/>
  <c r="F824" i="1" s="1"/>
  <c r="AK823" i="1"/>
  <c r="AF823" i="1"/>
  <c r="AI823" i="1"/>
  <c r="AC823" i="1"/>
  <c r="B825" i="1"/>
  <c r="D825" i="1"/>
  <c r="K823" i="1"/>
  <c r="AH823" i="1" l="1"/>
  <c r="AD823" i="1"/>
  <c r="AE823" i="1"/>
  <c r="AG823" i="1"/>
  <c r="L824" i="1"/>
  <c r="AB824" i="1" s="1"/>
  <c r="AD824" i="1" s="1"/>
  <c r="K824" i="1"/>
  <c r="AF824" i="1"/>
  <c r="AK824" i="1"/>
  <c r="AI824" i="1"/>
  <c r="AC824" i="1"/>
  <c r="AG824" i="1"/>
  <c r="AE824" i="1"/>
  <c r="AH824" i="1"/>
  <c r="E825" i="1"/>
  <c r="F825" i="1" s="1"/>
  <c r="C825" i="1"/>
  <c r="K825" i="1" s="1"/>
  <c r="B826" i="1"/>
  <c r="D826" i="1"/>
  <c r="AJ824" i="1" l="1"/>
  <c r="L825" i="1"/>
  <c r="AB825" i="1" s="1"/>
  <c r="AK825" i="1" s="1"/>
  <c r="E826" i="1"/>
  <c r="F826" i="1" s="1"/>
  <c r="C826" i="1"/>
  <c r="K826" i="1" s="1"/>
  <c r="B827" i="1"/>
  <c r="D827" i="1"/>
  <c r="AG825" i="1"/>
  <c r="AI825" i="1"/>
  <c r="AC825" i="1"/>
  <c r="AD825" i="1" l="1"/>
  <c r="AJ825" i="1"/>
  <c r="AH825" i="1"/>
  <c r="AF825" i="1"/>
  <c r="AE825" i="1"/>
  <c r="AK826" i="1"/>
  <c r="AI826" i="1"/>
  <c r="AD826" i="1"/>
  <c r="D828" i="1"/>
  <c r="B828" i="1"/>
  <c r="L826" i="1"/>
  <c r="AB826" i="1" s="1"/>
  <c r="AF826" i="1" s="1"/>
  <c r="C827" i="1"/>
  <c r="E827" i="1"/>
  <c r="F827" i="1" s="1"/>
  <c r="AJ826" i="1" l="1"/>
  <c r="AC826" i="1"/>
  <c r="AE826" i="1"/>
  <c r="L827" i="1"/>
  <c r="AB827" i="1" s="1"/>
  <c r="AG827" i="1" s="1"/>
  <c r="AH826" i="1"/>
  <c r="AG826" i="1"/>
  <c r="AE827" i="1"/>
  <c r="AF827" i="1"/>
  <c r="D829" i="1"/>
  <c r="B829" i="1"/>
  <c r="K827" i="1"/>
  <c r="E828" i="1"/>
  <c r="F828" i="1" s="1"/>
  <c r="C828" i="1"/>
  <c r="K828" i="1" s="1"/>
  <c r="AI827" i="1" l="1"/>
  <c r="AD827" i="1"/>
  <c r="AC827" i="1"/>
  <c r="AJ827" i="1"/>
  <c r="AH827" i="1"/>
  <c r="AK827" i="1"/>
  <c r="AK828" i="1"/>
  <c r="AF828" i="1"/>
  <c r="D830" i="1"/>
  <c r="B830" i="1"/>
  <c r="E829" i="1"/>
  <c r="F829" i="1" s="1"/>
  <c r="C829" i="1"/>
  <c r="K829" i="1" s="1"/>
  <c r="L828" i="1"/>
  <c r="AB828" i="1" s="1"/>
  <c r="AI828" i="1" s="1"/>
  <c r="AD828" i="1" l="1"/>
  <c r="AG828" i="1"/>
  <c r="AC828" i="1"/>
  <c r="AJ828" i="1"/>
  <c r="AE828" i="1"/>
  <c r="AH828" i="1"/>
  <c r="L829" i="1"/>
  <c r="AB829" i="1" s="1"/>
  <c r="AH829" i="1" s="1"/>
  <c r="AK829" i="1"/>
  <c r="AI829" i="1"/>
  <c r="AD829" i="1"/>
  <c r="AC829" i="1"/>
  <c r="E830" i="1"/>
  <c r="F830" i="1" s="1"/>
  <c r="C830" i="1"/>
  <c r="K830" i="1" s="1"/>
  <c r="B831" i="1"/>
  <c r="D831" i="1"/>
  <c r="AF829" i="1" l="1"/>
  <c r="AE829" i="1"/>
  <c r="AJ829" i="1"/>
  <c r="AG829" i="1"/>
  <c r="L830" i="1"/>
  <c r="AB830" i="1" s="1"/>
  <c r="AK830" i="1" s="1"/>
  <c r="E831" i="1"/>
  <c r="F831" i="1" s="1"/>
  <c r="C831" i="1"/>
  <c r="AD830" i="1"/>
  <c r="AF830" i="1"/>
  <c r="AC830" i="1"/>
  <c r="B832" i="1"/>
  <c r="D832" i="1"/>
  <c r="AH830" i="1" l="1"/>
  <c r="AG830" i="1"/>
  <c r="AI830" i="1"/>
  <c r="AJ830" i="1"/>
  <c r="AE830" i="1"/>
  <c r="L831" i="1"/>
  <c r="AB831" i="1" s="1"/>
  <c r="AG831" i="1" s="1"/>
  <c r="K831" i="1"/>
  <c r="AK831" i="1"/>
  <c r="AF831" i="1"/>
  <c r="AI831" i="1"/>
  <c r="AD831" i="1"/>
  <c r="AE831" i="1"/>
  <c r="E832" i="1"/>
  <c r="F832" i="1" s="1"/>
  <c r="C832" i="1"/>
  <c r="K832" i="1" s="1"/>
  <c r="D833" i="1"/>
  <c r="B833" i="1"/>
  <c r="AH831" i="1" l="1"/>
  <c r="AC831" i="1"/>
  <c r="AJ831" i="1"/>
  <c r="L832" i="1"/>
  <c r="AB832" i="1" s="1"/>
  <c r="AH832" i="1" s="1"/>
  <c r="D834" i="1"/>
  <c r="B834" i="1"/>
  <c r="E833" i="1"/>
  <c r="F833" i="1" s="1"/>
  <c r="C833" i="1"/>
  <c r="K833" i="1" s="1"/>
  <c r="AI832" i="1"/>
  <c r="AC832" i="1"/>
  <c r="AK832" i="1"/>
  <c r="AD832" i="1"/>
  <c r="AF832" i="1"/>
  <c r="AG832" i="1" l="1"/>
  <c r="AJ832" i="1"/>
  <c r="AE832" i="1"/>
  <c r="B835" i="1"/>
  <c r="D835" i="1"/>
  <c r="L833" i="1"/>
  <c r="AB833" i="1" s="1"/>
  <c r="AG833" i="1" s="1"/>
  <c r="E834" i="1"/>
  <c r="F834" i="1" s="1"/>
  <c r="C834" i="1"/>
  <c r="K834" i="1" s="1"/>
  <c r="AF833" i="1" l="1"/>
  <c r="AD833" i="1"/>
  <c r="AC833" i="1"/>
  <c r="AI833" i="1"/>
  <c r="AE833" i="1"/>
  <c r="AK833" i="1"/>
  <c r="L834" i="1"/>
  <c r="AB834" i="1" s="1"/>
  <c r="AF834" i="1" s="1"/>
  <c r="AH833" i="1"/>
  <c r="AJ833" i="1"/>
  <c r="C835" i="1"/>
  <c r="K835" i="1" s="1"/>
  <c r="E835" i="1"/>
  <c r="F835" i="1" s="1"/>
  <c r="AK834" i="1"/>
  <c r="AG834" i="1"/>
  <c r="AI834" i="1"/>
  <c r="B836" i="1"/>
  <c r="D836" i="1"/>
  <c r="AH834" i="1" l="1"/>
  <c r="AD834" i="1"/>
  <c r="AC834" i="1"/>
  <c r="AJ834" i="1"/>
  <c r="AE834" i="1"/>
  <c r="AK835" i="1"/>
  <c r="AF835" i="1"/>
  <c r="D837" i="1"/>
  <c r="B837" i="1"/>
  <c r="L835" i="1"/>
  <c r="AB835" i="1" s="1"/>
  <c r="AI835" i="1" s="1"/>
  <c r="C836" i="1"/>
  <c r="K836" i="1" s="1"/>
  <c r="E836" i="1"/>
  <c r="F836" i="1" s="1"/>
  <c r="AD835" i="1" l="1"/>
  <c r="AH835" i="1"/>
  <c r="AJ835" i="1"/>
  <c r="AE835" i="1"/>
  <c r="AC835" i="1"/>
  <c r="AG835" i="1"/>
  <c r="L836" i="1"/>
  <c r="AB836" i="1" s="1"/>
  <c r="AC836" i="1" s="1"/>
  <c r="D838" i="1"/>
  <c r="B838" i="1"/>
  <c r="E837" i="1"/>
  <c r="F837" i="1" s="1"/>
  <c r="C837" i="1"/>
  <c r="K837" i="1" s="1"/>
  <c r="AH836" i="1"/>
  <c r="AD836" i="1"/>
  <c r="AE836" i="1"/>
  <c r="AK836" i="1"/>
  <c r="AF836" i="1"/>
  <c r="AG836" i="1" l="1"/>
  <c r="AJ836" i="1"/>
  <c r="AI836" i="1"/>
  <c r="L837" i="1"/>
  <c r="AB837" i="1" s="1"/>
  <c r="AJ837" i="1" s="1"/>
  <c r="AI837" i="1"/>
  <c r="AG837" i="1"/>
  <c r="E838" i="1"/>
  <c r="F838" i="1" s="1"/>
  <c r="C838" i="1"/>
  <c r="B839" i="1"/>
  <c r="D839" i="1"/>
  <c r="AC837" i="1" l="1"/>
  <c r="AF837" i="1"/>
  <c r="AH837" i="1"/>
  <c r="AD837" i="1"/>
  <c r="AE837" i="1"/>
  <c r="L838" i="1"/>
  <c r="AB838" i="1" s="1"/>
  <c r="AE838" i="1" s="1"/>
  <c r="AK837" i="1"/>
  <c r="K838" i="1"/>
  <c r="D840" i="1"/>
  <c r="B840" i="1"/>
  <c r="AF838" i="1"/>
  <c r="AK838" i="1"/>
  <c r="C839" i="1"/>
  <c r="K839" i="1" s="1"/>
  <c r="E839" i="1"/>
  <c r="F839" i="1" s="1"/>
  <c r="AH838" i="1" l="1"/>
  <c r="AG838" i="1"/>
  <c r="AC838" i="1"/>
  <c r="AJ838" i="1"/>
  <c r="AI838" i="1"/>
  <c r="AD838" i="1"/>
  <c r="AD839" i="1"/>
  <c r="AK839" i="1"/>
  <c r="AI839" i="1"/>
  <c r="E840" i="1"/>
  <c r="F840" i="1" s="1"/>
  <c r="C840" i="1"/>
  <c r="K840" i="1" s="1"/>
  <c r="L839" i="1"/>
  <c r="AB839" i="1" s="1"/>
  <c r="AH839" i="1" s="1"/>
  <c r="B841" i="1"/>
  <c r="D841" i="1"/>
  <c r="AF839" i="1" l="1"/>
  <c r="AC839" i="1"/>
  <c r="AE839" i="1"/>
  <c r="AG839" i="1"/>
  <c r="AJ839" i="1"/>
  <c r="AI840" i="1"/>
  <c r="AD840" i="1"/>
  <c r="E841" i="1"/>
  <c r="F841" i="1" s="1"/>
  <c r="C841" i="1"/>
  <c r="K841" i="1" s="1"/>
  <c r="L840" i="1"/>
  <c r="AB840" i="1" s="1"/>
  <c r="AH840" i="1" s="1"/>
  <c r="D842" i="1"/>
  <c r="B842" i="1"/>
  <c r="AF840" i="1" l="1"/>
  <c r="AK840" i="1"/>
  <c r="AC840" i="1"/>
  <c r="AJ840" i="1"/>
  <c r="AG840" i="1"/>
  <c r="AE840" i="1"/>
  <c r="B843" i="1"/>
  <c r="D843" i="1"/>
  <c r="L841" i="1"/>
  <c r="AB841" i="1" s="1"/>
  <c r="AI841" i="1" s="1"/>
  <c r="E842" i="1"/>
  <c r="F842" i="1" s="1"/>
  <c r="C842" i="1"/>
  <c r="K842" i="1" s="1"/>
  <c r="AC841" i="1"/>
  <c r="AF841" i="1"/>
  <c r="AG841" i="1" l="1"/>
  <c r="AH841" i="1"/>
  <c r="AD841" i="1"/>
  <c r="AK841" i="1"/>
  <c r="AJ841" i="1"/>
  <c r="AE841" i="1"/>
  <c r="L842" i="1"/>
  <c r="AB842" i="1" s="1"/>
  <c r="AJ842" i="1" s="1"/>
  <c r="C843" i="1"/>
  <c r="K843" i="1" s="1"/>
  <c r="E843" i="1"/>
  <c r="F843" i="1" s="1"/>
  <c r="AC842" i="1"/>
  <c r="AK842" i="1"/>
  <c r="AE842" i="1"/>
  <c r="D844" i="1"/>
  <c r="B844" i="1"/>
  <c r="AD842" i="1" l="1"/>
  <c r="AF842" i="1"/>
  <c r="AI842" i="1"/>
  <c r="AG842" i="1"/>
  <c r="AH842" i="1"/>
  <c r="L843" i="1"/>
  <c r="AB843" i="1" s="1"/>
  <c r="AC843" i="1" s="1"/>
  <c r="B845" i="1"/>
  <c r="D845" i="1"/>
  <c r="E844" i="1"/>
  <c r="F844" i="1" s="1"/>
  <c r="C844" i="1"/>
  <c r="K844" i="1" s="1"/>
  <c r="AK843" i="1" l="1"/>
  <c r="AF843" i="1"/>
  <c r="AI843" i="1"/>
  <c r="AD843" i="1"/>
  <c r="AE843" i="1"/>
  <c r="AJ843" i="1"/>
  <c r="AG843" i="1"/>
  <c r="AH843" i="1"/>
  <c r="L844" i="1"/>
  <c r="AB844" i="1" s="1"/>
  <c r="AH844" i="1" s="1"/>
  <c r="E845" i="1"/>
  <c r="F845" i="1" s="1"/>
  <c r="C845" i="1"/>
  <c r="K845" i="1" s="1"/>
  <c r="B846" i="1"/>
  <c r="D846" i="1"/>
  <c r="AD844" i="1"/>
  <c r="AG844" i="1"/>
  <c r="AK844" i="1"/>
  <c r="AF844" i="1"/>
  <c r="AE844" i="1"/>
  <c r="AJ844" i="1" l="1"/>
  <c r="AC844" i="1"/>
  <c r="AI844" i="1"/>
  <c r="L845" i="1"/>
  <c r="AB845" i="1" s="1"/>
  <c r="AF845" i="1" s="1"/>
  <c r="E846" i="1"/>
  <c r="F846" i="1" s="1"/>
  <c r="C846" i="1"/>
  <c r="K846" i="1" s="1"/>
  <c r="B847" i="1"/>
  <c r="D847" i="1"/>
  <c r="AK845" i="1"/>
  <c r="AG845" i="1"/>
  <c r="AD845" i="1"/>
  <c r="AC845" i="1" l="1"/>
  <c r="AI845" i="1"/>
  <c r="AH845" i="1"/>
  <c r="AE845" i="1"/>
  <c r="AJ845" i="1"/>
  <c r="L846" i="1"/>
  <c r="AB846" i="1" s="1"/>
  <c r="AG846" i="1" s="1"/>
  <c r="C847" i="1"/>
  <c r="K847" i="1" s="1"/>
  <c r="E847" i="1"/>
  <c r="F847" i="1" s="1"/>
  <c r="B848" i="1"/>
  <c r="D848" i="1"/>
  <c r="AK846" i="1"/>
  <c r="AI846" i="1"/>
  <c r="AC846" i="1"/>
  <c r="AH846" i="1"/>
  <c r="AD846" i="1" l="1"/>
  <c r="AJ846" i="1"/>
  <c r="AE846" i="1"/>
  <c r="AF846" i="1"/>
  <c r="L847" i="1"/>
  <c r="AB847" i="1" s="1"/>
  <c r="AG847" i="1" s="1"/>
  <c r="AH847" i="1"/>
  <c r="AD847" i="1"/>
  <c r="AF847" i="1"/>
  <c r="AI847" i="1"/>
  <c r="E848" i="1"/>
  <c r="F848" i="1" s="1"/>
  <c r="C848" i="1"/>
  <c r="K848" i="1" s="1"/>
  <c r="D849" i="1"/>
  <c r="B849" i="1"/>
  <c r="AK847" i="1" l="1"/>
  <c r="AC847" i="1"/>
  <c r="AE847" i="1"/>
  <c r="AJ847" i="1"/>
  <c r="L848" i="1"/>
  <c r="AB848" i="1" s="1"/>
  <c r="AD848" i="1" s="1"/>
  <c r="D850" i="1"/>
  <c r="B850" i="1"/>
  <c r="AK848" i="1"/>
  <c r="AG848" i="1"/>
  <c r="AI848" i="1"/>
  <c r="E849" i="1"/>
  <c r="F849" i="1" s="1"/>
  <c r="C849" i="1"/>
  <c r="K849" i="1" s="1"/>
  <c r="AC848" i="1" l="1"/>
  <c r="AJ848" i="1"/>
  <c r="AF848" i="1"/>
  <c r="AE848" i="1"/>
  <c r="AH848" i="1"/>
  <c r="AI849" i="1"/>
  <c r="L849" i="1"/>
  <c r="AB849" i="1" s="1"/>
  <c r="AF849" i="1" s="1"/>
  <c r="C850" i="1"/>
  <c r="K850" i="1" s="1"/>
  <c r="E850" i="1"/>
  <c r="F850" i="1" s="1"/>
  <c r="B851" i="1"/>
  <c r="D851" i="1"/>
  <c r="AD849" i="1" l="1"/>
  <c r="AC849" i="1"/>
  <c r="AE849" i="1"/>
  <c r="AJ849" i="1"/>
  <c r="AK849" i="1"/>
  <c r="AG849" i="1"/>
  <c r="AH849" i="1"/>
  <c r="AK850" i="1"/>
  <c r="L850" i="1"/>
  <c r="AB850" i="1" s="1"/>
  <c r="AD850" i="1" s="1"/>
  <c r="C851" i="1"/>
  <c r="K851" i="1" s="1"/>
  <c r="E851" i="1"/>
  <c r="F851" i="1" s="1"/>
  <c r="B852" i="1"/>
  <c r="D852" i="1"/>
  <c r="AF850" i="1" l="1"/>
  <c r="AG850" i="1"/>
  <c r="AC850" i="1"/>
  <c r="AJ850" i="1"/>
  <c r="AE850" i="1"/>
  <c r="AI850" i="1"/>
  <c r="AH850" i="1"/>
  <c r="AG851" i="1"/>
  <c r="AK851" i="1"/>
  <c r="L851" i="1"/>
  <c r="AB851" i="1" s="1"/>
  <c r="AI851" i="1" s="1"/>
  <c r="D853" i="1"/>
  <c r="B853" i="1"/>
  <c r="C852" i="1"/>
  <c r="K852" i="1" s="1"/>
  <c r="E852" i="1"/>
  <c r="F852" i="1" s="1"/>
  <c r="AD851" i="1" l="1"/>
  <c r="AC851" i="1"/>
  <c r="AF851" i="1"/>
  <c r="AJ851" i="1"/>
  <c r="AH851" i="1"/>
  <c r="AE851" i="1"/>
  <c r="E853" i="1"/>
  <c r="F853" i="1" s="1"/>
  <c r="C853" i="1"/>
  <c r="L852" i="1"/>
  <c r="AB852" i="1" s="1"/>
  <c r="AG852" i="1" s="1"/>
  <c r="AK852" i="1"/>
  <c r="D854" i="1"/>
  <c r="B854" i="1"/>
  <c r="AI852" i="1" l="1"/>
  <c r="AD852" i="1"/>
  <c r="AC852" i="1"/>
  <c r="AF852" i="1"/>
  <c r="AE852" i="1"/>
  <c r="AH852" i="1"/>
  <c r="L853" i="1"/>
  <c r="AB853" i="1" s="1"/>
  <c r="AF853" i="1" s="1"/>
  <c r="AJ852" i="1"/>
  <c r="E854" i="1"/>
  <c r="F854" i="1" s="1"/>
  <c r="C854" i="1"/>
  <c r="K854" i="1" s="1"/>
  <c r="AK853" i="1"/>
  <c r="AI853" i="1"/>
  <c r="AD853" i="1"/>
  <c r="AH853" i="1"/>
  <c r="K853" i="1"/>
  <c r="D855" i="1"/>
  <c r="B855" i="1"/>
  <c r="AG853" i="1" l="1"/>
  <c r="AE853" i="1"/>
  <c r="AC853" i="1"/>
  <c r="AJ853" i="1"/>
  <c r="L854" i="1"/>
  <c r="AB854" i="1" s="1"/>
  <c r="AJ854" i="1" s="1"/>
  <c r="C855" i="1"/>
  <c r="E855" i="1"/>
  <c r="F855" i="1" s="1"/>
  <c r="D856" i="1"/>
  <c r="B856" i="1"/>
  <c r="AI854" i="1"/>
  <c r="AD854" i="1"/>
  <c r="AK854" i="1"/>
  <c r="AC854" i="1"/>
  <c r="AF854" i="1"/>
  <c r="AH854" i="1" l="1"/>
  <c r="AG854" i="1"/>
  <c r="AE854" i="1"/>
  <c r="L855" i="1"/>
  <c r="AB855" i="1" s="1"/>
  <c r="AF855" i="1" s="1"/>
  <c r="K855" i="1"/>
  <c r="C856" i="1"/>
  <c r="E856" i="1"/>
  <c r="F856" i="1" s="1"/>
  <c r="AK855" i="1"/>
  <c r="AC855" i="1"/>
  <c r="AE855" i="1"/>
  <c r="D857" i="1"/>
  <c r="B857" i="1"/>
  <c r="AI855" i="1" l="1"/>
  <c r="AG855" i="1"/>
  <c r="AD855" i="1"/>
  <c r="AJ855" i="1"/>
  <c r="AH855" i="1"/>
  <c r="L856" i="1"/>
  <c r="AB856" i="1" s="1"/>
  <c r="AJ856" i="1" s="1"/>
  <c r="K856" i="1"/>
  <c r="E857" i="1"/>
  <c r="F857" i="1" s="1"/>
  <c r="C857" i="1"/>
  <c r="K857" i="1" s="1"/>
  <c r="B858" i="1"/>
  <c r="D858" i="1"/>
  <c r="AI856" i="1"/>
  <c r="AF856" i="1"/>
  <c r="AD856" i="1"/>
  <c r="AK856" i="1"/>
  <c r="AH856" i="1"/>
  <c r="AG856" i="1" l="1"/>
  <c r="AC856" i="1"/>
  <c r="AE856" i="1"/>
  <c r="L857" i="1"/>
  <c r="AB857" i="1" s="1"/>
  <c r="AE857" i="1" s="1"/>
  <c r="E858" i="1"/>
  <c r="F858" i="1" s="1"/>
  <c r="C858" i="1"/>
  <c r="D859" i="1"/>
  <c r="B859" i="1"/>
  <c r="AC857" i="1"/>
  <c r="AI857" i="1"/>
  <c r="AK857" i="1"/>
  <c r="AF857" i="1"/>
  <c r="AJ857" i="1" l="1"/>
  <c r="AG857" i="1"/>
  <c r="AD857" i="1"/>
  <c r="AH857" i="1"/>
  <c r="L858" i="1"/>
  <c r="AB858" i="1" s="1"/>
  <c r="AH858" i="1" s="1"/>
  <c r="K858" i="1"/>
  <c r="C859" i="1"/>
  <c r="K859" i="1" s="1"/>
  <c r="E859" i="1"/>
  <c r="F859" i="1" s="1"/>
  <c r="D860" i="1"/>
  <c r="B860" i="1"/>
  <c r="AK858" i="1"/>
  <c r="AF858" i="1"/>
  <c r="AI858" i="1"/>
  <c r="AE858" i="1"/>
  <c r="AC858" i="1" l="1"/>
  <c r="AJ858" i="1"/>
  <c r="AG858" i="1"/>
  <c r="AD858" i="1"/>
  <c r="AF859" i="1"/>
  <c r="AK859" i="1"/>
  <c r="L859" i="1"/>
  <c r="AB859" i="1" s="1"/>
  <c r="AH859" i="1" s="1"/>
  <c r="C860" i="1"/>
  <c r="E860" i="1"/>
  <c r="F860" i="1" s="1"/>
  <c r="D861" i="1"/>
  <c r="B861" i="1"/>
  <c r="AC859" i="1" l="1"/>
  <c r="AI859" i="1"/>
  <c r="AJ859" i="1"/>
  <c r="AE859" i="1"/>
  <c r="AG859" i="1"/>
  <c r="AD859" i="1"/>
  <c r="L860" i="1"/>
  <c r="AB860" i="1" s="1"/>
  <c r="AE860" i="1" s="1"/>
  <c r="AK860" i="1"/>
  <c r="AG860" i="1"/>
  <c r="AJ860" i="1"/>
  <c r="AI860" i="1"/>
  <c r="AD860" i="1"/>
  <c r="K860" i="1"/>
  <c r="E861" i="1"/>
  <c r="F861" i="1" s="1"/>
  <c r="C861" i="1"/>
  <c r="D862" i="1"/>
  <c r="B862" i="1"/>
  <c r="AF860" i="1" l="1"/>
  <c r="AC860" i="1"/>
  <c r="L861" i="1"/>
  <c r="AB861" i="1" s="1"/>
  <c r="AJ861" i="1" s="1"/>
  <c r="AH860" i="1"/>
  <c r="K861" i="1"/>
  <c r="E862" i="1"/>
  <c r="F862" i="1" s="1"/>
  <c r="C862" i="1"/>
  <c r="K862" i="1" s="1"/>
  <c r="D863" i="1"/>
  <c r="B863" i="1"/>
  <c r="AE861" i="1"/>
  <c r="AF861" i="1"/>
  <c r="AG861" i="1"/>
  <c r="AD861" i="1"/>
  <c r="AH861" i="1"/>
  <c r="AI861" i="1" l="1"/>
  <c r="AK861" i="1"/>
  <c r="AC861" i="1"/>
  <c r="C863" i="1"/>
  <c r="K863" i="1" s="1"/>
  <c r="E863" i="1"/>
  <c r="F863" i="1" s="1"/>
  <c r="AK862" i="1"/>
  <c r="AG862" i="1"/>
  <c r="B864" i="1"/>
  <c r="D864" i="1"/>
  <c r="L862" i="1"/>
  <c r="AB862" i="1" s="1"/>
  <c r="AC862" i="1" s="1"/>
  <c r="AI862" i="1" l="1"/>
  <c r="AD862" i="1"/>
  <c r="AE862" i="1"/>
  <c r="AF862" i="1"/>
  <c r="AJ862" i="1"/>
  <c r="L863" i="1"/>
  <c r="AB863" i="1" s="1"/>
  <c r="AJ863" i="1" s="1"/>
  <c r="AH862" i="1"/>
  <c r="AD863" i="1"/>
  <c r="AK863" i="1"/>
  <c r="AE863" i="1"/>
  <c r="E864" i="1"/>
  <c r="F864" i="1" s="1"/>
  <c r="C864" i="1"/>
  <c r="B865" i="1"/>
  <c r="D865" i="1"/>
  <c r="AI863" i="1" l="1"/>
  <c r="AG863" i="1"/>
  <c r="AH863" i="1"/>
  <c r="AC863" i="1"/>
  <c r="AF863" i="1"/>
  <c r="L864" i="1"/>
  <c r="AB864" i="1" s="1"/>
  <c r="AE864" i="1" s="1"/>
  <c r="AG864" i="1"/>
  <c r="AD864" i="1"/>
  <c r="E865" i="1"/>
  <c r="F865" i="1" s="1"/>
  <c r="C865" i="1"/>
  <c r="K865" i="1" s="1"/>
  <c r="K864" i="1"/>
  <c r="B866" i="1"/>
  <c r="D866" i="1"/>
  <c r="AK864" i="1" l="1"/>
  <c r="AC864" i="1"/>
  <c r="AH864" i="1"/>
  <c r="AI864" i="1"/>
  <c r="AJ864" i="1"/>
  <c r="AF864" i="1"/>
  <c r="L865" i="1"/>
  <c r="AB865" i="1" s="1"/>
  <c r="AG865" i="1" s="1"/>
  <c r="E866" i="1"/>
  <c r="F866" i="1" s="1"/>
  <c r="C866" i="1"/>
  <c r="D867" i="1"/>
  <c r="B867" i="1"/>
  <c r="AI865" i="1"/>
  <c r="AE865" i="1"/>
  <c r="AF865" i="1"/>
  <c r="AK865" i="1"/>
  <c r="AD865" i="1"/>
  <c r="AC865" i="1"/>
  <c r="AJ865" i="1" l="1"/>
  <c r="AH865" i="1"/>
  <c r="L866" i="1"/>
  <c r="AB866" i="1" s="1"/>
  <c r="AH866" i="1" s="1"/>
  <c r="K866" i="1"/>
  <c r="C867" i="1"/>
  <c r="K867" i="1" s="1"/>
  <c r="E867" i="1"/>
  <c r="F867" i="1" s="1"/>
  <c r="AC866" i="1"/>
  <c r="AK866" i="1"/>
  <c r="AD866" i="1"/>
  <c r="AJ866" i="1"/>
  <c r="AE866" i="1"/>
  <c r="AF866" i="1"/>
  <c r="B868" i="1"/>
  <c r="D868" i="1"/>
  <c r="AI866" i="1" l="1"/>
  <c r="AG866" i="1"/>
  <c r="AI867" i="1"/>
  <c r="AC867" i="1"/>
  <c r="B869" i="1"/>
  <c r="D869" i="1"/>
  <c r="L867" i="1"/>
  <c r="AB867" i="1" s="1"/>
  <c r="AE867" i="1" s="1"/>
  <c r="E868" i="1"/>
  <c r="F868" i="1" s="1"/>
  <c r="C868" i="1"/>
  <c r="K868" i="1" s="1"/>
  <c r="AF867" i="1" l="1"/>
  <c r="AD867" i="1"/>
  <c r="AK867" i="1"/>
  <c r="AJ867" i="1"/>
  <c r="AG867" i="1"/>
  <c r="L868" i="1"/>
  <c r="AB868" i="1" s="1"/>
  <c r="AJ868" i="1" s="1"/>
  <c r="AH867" i="1"/>
  <c r="AF868" i="1"/>
  <c r="AI868" i="1"/>
  <c r="E869" i="1"/>
  <c r="F869" i="1" s="1"/>
  <c r="C869" i="1"/>
  <c r="K869" i="1" s="1"/>
  <c r="D870" i="1"/>
  <c r="B870" i="1"/>
  <c r="AG868" i="1" l="1"/>
  <c r="AK868" i="1"/>
  <c r="AD868" i="1"/>
  <c r="AC868" i="1"/>
  <c r="AE868" i="1"/>
  <c r="AH868" i="1"/>
  <c r="L869" i="1"/>
  <c r="AB869" i="1" s="1"/>
  <c r="AH869" i="1" s="1"/>
  <c r="E870" i="1"/>
  <c r="F870" i="1" s="1"/>
  <c r="C870" i="1"/>
  <c r="AK869" i="1"/>
  <c r="AG869" i="1"/>
  <c r="AF869" i="1"/>
  <c r="AI869" i="1"/>
  <c r="AE869" i="1"/>
  <c r="D871" i="1"/>
  <c r="B871" i="1"/>
  <c r="AC869" i="1" l="1"/>
  <c r="AD869" i="1"/>
  <c r="AJ869" i="1"/>
  <c r="L870" i="1"/>
  <c r="AB870" i="1" s="1"/>
  <c r="AI870" i="1" s="1"/>
  <c r="K870" i="1"/>
  <c r="C871" i="1"/>
  <c r="E871" i="1"/>
  <c r="F871" i="1" s="1"/>
  <c r="D872" i="1"/>
  <c r="B872" i="1"/>
  <c r="AH870" i="1"/>
  <c r="AK870" i="1"/>
  <c r="AC870" i="1"/>
  <c r="AD870" i="1"/>
  <c r="AF870" i="1" l="1"/>
  <c r="AG870" i="1"/>
  <c r="AE870" i="1"/>
  <c r="AJ870" i="1"/>
  <c r="L871" i="1"/>
  <c r="AB871" i="1" s="1"/>
  <c r="AF871" i="1" s="1"/>
  <c r="D873" i="1"/>
  <c r="B873" i="1"/>
  <c r="C872" i="1"/>
  <c r="E872" i="1"/>
  <c r="F872" i="1" s="1"/>
  <c r="K871" i="1"/>
  <c r="AD871" i="1"/>
  <c r="AC871" i="1"/>
  <c r="AG871" i="1"/>
  <c r="AH871" i="1"/>
  <c r="AK871" i="1"/>
  <c r="AJ871" i="1" l="1"/>
  <c r="AE871" i="1"/>
  <c r="L872" i="1"/>
  <c r="AB872" i="1" s="1"/>
  <c r="AD872" i="1" s="1"/>
  <c r="AI871" i="1"/>
  <c r="K872" i="1"/>
  <c r="E873" i="1"/>
  <c r="F873" i="1" s="1"/>
  <c r="C873" i="1"/>
  <c r="K873" i="1" s="1"/>
  <c r="AK872" i="1"/>
  <c r="AG872" i="1"/>
  <c r="AC872" i="1"/>
  <c r="AJ872" i="1"/>
  <c r="AE872" i="1"/>
  <c r="AI872" i="1"/>
  <c r="AF872" i="1"/>
  <c r="AH872" i="1"/>
  <c r="B874" i="1"/>
  <c r="D874" i="1"/>
  <c r="L873" i="1" l="1"/>
  <c r="AB873" i="1" s="1"/>
  <c r="AJ873" i="1" s="1"/>
  <c r="D875" i="1"/>
  <c r="B875" i="1"/>
  <c r="C874" i="1"/>
  <c r="E874" i="1"/>
  <c r="F874" i="1" s="1"/>
  <c r="AI873" i="1"/>
  <c r="AK873" i="1"/>
  <c r="AF873" i="1"/>
  <c r="AG873" i="1"/>
  <c r="AC873" i="1"/>
  <c r="AD873" i="1"/>
  <c r="AE873" i="1" l="1"/>
  <c r="AH873" i="1"/>
  <c r="L874" i="1"/>
  <c r="AB874" i="1" s="1"/>
  <c r="AD874" i="1" s="1"/>
  <c r="K874" i="1"/>
  <c r="C875" i="1"/>
  <c r="K875" i="1" s="1"/>
  <c r="E875" i="1"/>
  <c r="F875" i="1" s="1"/>
  <c r="AH874" i="1"/>
  <c r="AC874" i="1"/>
  <c r="AG874" i="1"/>
  <c r="AK874" i="1"/>
  <c r="AI874" i="1"/>
  <c r="D876" i="1"/>
  <c r="B876" i="1"/>
  <c r="AF874" i="1" l="1"/>
  <c r="AJ874" i="1"/>
  <c r="AE874" i="1"/>
  <c r="C876" i="1"/>
  <c r="K876" i="1" s="1"/>
  <c r="E876" i="1"/>
  <c r="F876" i="1" s="1"/>
  <c r="D877" i="1"/>
  <c r="B877" i="1"/>
  <c r="L875" i="1"/>
  <c r="AB875" i="1" s="1"/>
  <c r="AK875" i="1" s="1"/>
  <c r="AI875" i="1" l="1"/>
  <c r="AD875" i="1"/>
  <c r="AC875" i="1"/>
  <c r="AF875" i="1"/>
  <c r="AE875" i="1"/>
  <c r="L876" i="1"/>
  <c r="AB876" i="1" s="1"/>
  <c r="AD876" i="1" s="1"/>
  <c r="AJ875" i="1"/>
  <c r="AG875" i="1"/>
  <c r="AH875" i="1"/>
  <c r="AI876" i="1"/>
  <c r="AK876" i="1"/>
  <c r="E877" i="1"/>
  <c r="F877" i="1" s="1"/>
  <c r="C877" i="1"/>
  <c r="B878" i="1"/>
  <c r="D878" i="1"/>
  <c r="AH876" i="1" l="1"/>
  <c r="AF876" i="1"/>
  <c r="AG876" i="1"/>
  <c r="AC876" i="1"/>
  <c r="AJ876" i="1"/>
  <c r="AE876" i="1"/>
  <c r="L877" i="1"/>
  <c r="AB877" i="1" s="1"/>
  <c r="AJ877" i="1" s="1"/>
  <c r="E878" i="1"/>
  <c r="F878" i="1" s="1"/>
  <c r="C878" i="1"/>
  <c r="K878" i="1" s="1"/>
  <c r="K877" i="1"/>
  <c r="AK877" i="1"/>
  <c r="AC877" i="1"/>
  <c r="AF877" i="1"/>
  <c r="AD877" i="1"/>
  <c r="AH877" i="1"/>
  <c r="D879" i="1"/>
  <c r="B879" i="1"/>
  <c r="AI877" i="1" l="1"/>
  <c r="AG877" i="1"/>
  <c r="AE877" i="1"/>
  <c r="B880" i="1"/>
  <c r="D880" i="1"/>
  <c r="L878" i="1"/>
  <c r="AB878" i="1" s="1"/>
  <c r="AG878" i="1" s="1"/>
  <c r="C879" i="1"/>
  <c r="K879" i="1" s="1"/>
  <c r="E879" i="1"/>
  <c r="F879" i="1" s="1"/>
  <c r="AK878" i="1" l="1"/>
  <c r="AI878" i="1"/>
  <c r="AF878" i="1"/>
  <c r="AC878" i="1"/>
  <c r="AJ878" i="1"/>
  <c r="AE878" i="1"/>
  <c r="AH878" i="1"/>
  <c r="AD878" i="1"/>
  <c r="L879" i="1"/>
  <c r="AB879" i="1" s="1"/>
  <c r="AF879" i="1" s="1"/>
  <c r="E880" i="1"/>
  <c r="F880" i="1" s="1"/>
  <c r="C880" i="1"/>
  <c r="K880" i="1" s="1"/>
  <c r="AG879" i="1"/>
  <c r="AJ879" i="1"/>
  <c r="AK879" i="1"/>
  <c r="D881" i="1"/>
  <c r="B881" i="1"/>
  <c r="AD879" i="1" l="1"/>
  <c r="AC879" i="1"/>
  <c r="AE879" i="1"/>
  <c r="AI879" i="1"/>
  <c r="AH879" i="1"/>
  <c r="L880" i="1"/>
  <c r="AB880" i="1" s="1"/>
  <c r="AI880" i="1" s="1"/>
  <c r="E881" i="1"/>
  <c r="F881" i="1" s="1"/>
  <c r="C881" i="1"/>
  <c r="K881" i="1" s="1"/>
  <c r="AK880" i="1"/>
  <c r="AF880" i="1"/>
  <c r="AG880" i="1"/>
  <c r="B882" i="1"/>
  <c r="D882" i="1"/>
  <c r="AD880" i="1" l="1"/>
  <c r="AJ880" i="1"/>
  <c r="AC880" i="1"/>
  <c r="AE880" i="1"/>
  <c r="AH880" i="1"/>
  <c r="L881" i="1"/>
  <c r="AB881" i="1" s="1"/>
  <c r="AH881" i="1" s="1"/>
  <c r="C882" i="1"/>
  <c r="E882" i="1"/>
  <c r="F882" i="1" s="1"/>
  <c r="D883" i="1"/>
  <c r="B883" i="1"/>
  <c r="AI881" i="1"/>
  <c r="AD881" i="1"/>
  <c r="AF881" i="1"/>
  <c r="AG881" i="1"/>
  <c r="AC881" i="1" l="1"/>
  <c r="AK881" i="1"/>
  <c r="AE881" i="1"/>
  <c r="L882" i="1"/>
  <c r="AB882" i="1" s="1"/>
  <c r="AJ882" i="1" s="1"/>
  <c r="AJ881" i="1"/>
  <c r="K882" i="1"/>
  <c r="AG882" i="1"/>
  <c r="AC882" i="1"/>
  <c r="AK882" i="1"/>
  <c r="AE882" i="1"/>
  <c r="AF882" i="1"/>
  <c r="AI882" i="1"/>
  <c r="B884" i="1"/>
  <c r="D884" i="1"/>
  <c r="C883" i="1"/>
  <c r="E883" i="1"/>
  <c r="F883" i="1" s="1"/>
  <c r="AH882" i="1" l="1"/>
  <c r="AD882" i="1"/>
  <c r="E884" i="1"/>
  <c r="F884" i="1" s="1"/>
  <c r="C884" i="1"/>
  <c r="B885" i="1"/>
  <c r="D885" i="1"/>
  <c r="AK883" i="1"/>
  <c r="L883" i="1"/>
  <c r="AB883" i="1" s="1"/>
  <c r="AE883" i="1" s="1"/>
  <c r="K883" i="1"/>
  <c r="AF883" i="1" l="1"/>
  <c r="AD883" i="1"/>
  <c r="AI883" i="1"/>
  <c r="AC883" i="1"/>
  <c r="AJ883" i="1"/>
  <c r="AG883" i="1"/>
  <c r="AH883" i="1"/>
  <c r="L884" i="1"/>
  <c r="AB884" i="1" s="1"/>
  <c r="AH884" i="1" s="1"/>
  <c r="K884" i="1"/>
  <c r="AD884" i="1"/>
  <c r="AK884" i="1"/>
  <c r="AC884" i="1"/>
  <c r="AF884" i="1"/>
  <c r="E885" i="1"/>
  <c r="F885" i="1" s="1"/>
  <c r="C885" i="1"/>
  <c r="D886" i="1"/>
  <c r="B886" i="1"/>
  <c r="AI884" i="1" l="1"/>
  <c r="AG884" i="1"/>
  <c r="AE884" i="1"/>
  <c r="AJ884" i="1"/>
  <c r="L885" i="1"/>
  <c r="AB885" i="1" s="1"/>
  <c r="AG885" i="1" s="1"/>
  <c r="K885" i="1"/>
  <c r="E886" i="1"/>
  <c r="F886" i="1" s="1"/>
  <c r="C886" i="1"/>
  <c r="K886" i="1" s="1"/>
  <c r="AK885" i="1"/>
  <c r="AD885" i="1"/>
  <c r="AH885" i="1"/>
  <c r="AF885" i="1"/>
  <c r="AJ885" i="1"/>
  <c r="AE885" i="1"/>
  <c r="B887" i="1"/>
  <c r="D887" i="1"/>
  <c r="AI885" i="1" l="1"/>
  <c r="AC885" i="1"/>
  <c r="E887" i="1"/>
  <c r="F887" i="1" s="1"/>
  <c r="C887" i="1"/>
  <c r="K887" i="1" s="1"/>
  <c r="AF886" i="1"/>
  <c r="AK886" i="1"/>
  <c r="AD886" i="1"/>
  <c r="B888" i="1"/>
  <c r="D888" i="1"/>
  <c r="L886" i="1"/>
  <c r="AB886" i="1" s="1"/>
  <c r="AE886" i="1" s="1"/>
  <c r="AI886" i="1" l="1"/>
  <c r="AC886" i="1"/>
  <c r="AG886" i="1"/>
  <c r="AJ886" i="1"/>
  <c r="AH886" i="1"/>
  <c r="L887" i="1"/>
  <c r="AB887" i="1" s="1"/>
  <c r="AJ887" i="1" s="1"/>
  <c r="C888" i="1"/>
  <c r="K888" i="1" s="1"/>
  <c r="E888" i="1"/>
  <c r="F888" i="1" s="1"/>
  <c r="D889" i="1"/>
  <c r="B889" i="1"/>
  <c r="AD887" i="1"/>
  <c r="AK887" i="1"/>
  <c r="AC887" i="1"/>
  <c r="AG887" i="1"/>
  <c r="AH887" i="1" l="1"/>
  <c r="AI887" i="1"/>
  <c r="AE887" i="1"/>
  <c r="AF887" i="1"/>
  <c r="L888" i="1"/>
  <c r="AB888" i="1" s="1"/>
  <c r="AC888" i="1" s="1"/>
  <c r="D890" i="1"/>
  <c r="B890" i="1"/>
  <c r="AD888" i="1"/>
  <c r="AI888" i="1"/>
  <c r="AG888" i="1"/>
  <c r="E889" i="1"/>
  <c r="F889" i="1" s="1"/>
  <c r="C889" i="1"/>
  <c r="AK888" i="1" l="1"/>
  <c r="AJ888" i="1"/>
  <c r="AH888" i="1"/>
  <c r="AE888" i="1"/>
  <c r="AF888" i="1"/>
  <c r="L889" i="1"/>
  <c r="AB889" i="1" s="1"/>
  <c r="AH889" i="1" s="1"/>
  <c r="AF889" i="1"/>
  <c r="AI889" i="1"/>
  <c r="AK889" i="1"/>
  <c r="AC889" i="1"/>
  <c r="K889" i="1"/>
  <c r="B891" i="1"/>
  <c r="D891" i="1"/>
  <c r="E890" i="1"/>
  <c r="F890" i="1" s="1"/>
  <c r="C890" i="1"/>
  <c r="K890" i="1" s="1"/>
  <c r="AG889" i="1" l="1"/>
  <c r="AD889" i="1"/>
  <c r="AJ889" i="1"/>
  <c r="AE889" i="1"/>
  <c r="C891" i="1"/>
  <c r="K891" i="1" s="1"/>
  <c r="E891" i="1"/>
  <c r="F891" i="1" s="1"/>
  <c r="B892" i="1"/>
  <c r="D892" i="1"/>
  <c r="AK890" i="1"/>
  <c r="AC890" i="1"/>
  <c r="AG890" i="1"/>
  <c r="L890" i="1"/>
  <c r="AB890" i="1" s="1"/>
  <c r="AF890" i="1" s="1"/>
  <c r="AJ890" i="1" l="1"/>
  <c r="AE890" i="1"/>
  <c r="AD890" i="1"/>
  <c r="AH890" i="1"/>
  <c r="AI890" i="1"/>
  <c r="AK891" i="1"/>
  <c r="AI891" i="1"/>
  <c r="AF891" i="1"/>
  <c r="AD891" i="1"/>
  <c r="L891" i="1"/>
  <c r="AB891" i="1" s="1"/>
  <c r="AG891" i="1" s="1"/>
  <c r="E892" i="1"/>
  <c r="F892" i="1" s="1"/>
  <c r="C892" i="1"/>
  <c r="K892" i="1" s="1"/>
  <c r="D893" i="1"/>
  <c r="B893" i="1"/>
  <c r="AC891" i="1" l="1"/>
  <c r="AJ891" i="1"/>
  <c r="AH891" i="1"/>
  <c r="AE891" i="1"/>
  <c r="L892" i="1"/>
  <c r="AB892" i="1" s="1"/>
  <c r="AH892" i="1" s="1"/>
  <c r="E893" i="1"/>
  <c r="F893" i="1" s="1"/>
  <c r="C893" i="1"/>
  <c r="AK892" i="1"/>
  <c r="AD892" i="1"/>
  <c r="AG892" i="1"/>
  <c r="AI892" i="1"/>
  <c r="AF892" i="1"/>
  <c r="D894" i="1"/>
  <c r="B894" i="1"/>
  <c r="AC892" i="1" l="1"/>
  <c r="AE892" i="1"/>
  <c r="AJ892" i="1"/>
  <c r="L893" i="1"/>
  <c r="AB893" i="1" s="1"/>
  <c r="AC893" i="1" s="1"/>
  <c r="K893" i="1"/>
  <c r="E894" i="1"/>
  <c r="F894" i="1" s="1"/>
  <c r="C894" i="1"/>
  <c r="K894" i="1" s="1"/>
  <c r="B895" i="1"/>
  <c r="D895" i="1"/>
  <c r="AK893" i="1"/>
  <c r="AF893" i="1"/>
  <c r="AD893" i="1" l="1"/>
  <c r="AI893" i="1"/>
  <c r="AH893" i="1"/>
  <c r="AE893" i="1"/>
  <c r="AJ893" i="1"/>
  <c r="AG893" i="1"/>
  <c r="L894" i="1"/>
  <c r="AB894" i="1" s="1"/>
  <c r="AK894" i="1" s="1"/>
  <c r="C895" i="1"/>
  <c r="K895" i="1" s="1"/>
  <c r="E895" i="1"/>
  <c r="F895" i="1" s="1"/>
  <c r="D896" i="1"/>
  <c r="B896" i="1"/>
  <c r="AG894" i="1"/>
  <c r="AI894" i="1"/>
  <c r="AC894" i="1"/>
  <c r="AE894" i="1"/>
  <c r="AD894" i="1" l="1"/>
  <c r="AF894" i="1"/>
  <c r="AJ894" i="1"/>
  <c r="L895" i="1"/>
  <c r="AB895" i="1" s="1"/>
  <c r="AC895" i="1" s="1"/>
  <c r="AH894" i="1"/>
  <c r="AI895" i="1"/>
  <c r="AH895" i="1"/>
  <c r="AK895" i="1"/>
  <c r="AG895" i="1"/>
  <c r="B897" i="1"/>
  <c r="D897" i="1"/>
  <c r="C896" i="1"/>
  <c r="E896" i="1"/>
  <c r="F896" i="1" s="1"/>
  <c r="AD895" i="1" l="1"/>
  <c r="AF895" i="1"/>
  <c r="AE895" i="1"/>
  <c r="AJ895" i="1"/>
  <c r="L896" i="1"/>
  <c r="AB896" i="1" s="1"/>
  <c r="AI896" i="1" s="1"/>
  <c r="K896" i="1"/>
  <c r="D898" i="1"/>
  <c r="B898" i="1"/>
  <c r="E897" i="1"/>
  <c r="F897" i="1" s="1"/>
  <c r="C897" i="1"/>
  <c r="K897" i="1" s="1"/>
  <c r="AK896" i="1" l="1"/>
  <c r="AD896" i="1"/>
  <c r="AG896" i="1"/>
  <c r="AC896" i="1"/>
  <c r="AH896" i="1"/>
  <c r="AE896" i="1"/>
  <c r="AF896" i="1"/>
  <c r="AJ896" i="1"/>
  <c r="AK897" i="1"/>
  <c r="L897" i="1"/>
  <c r="AB897" i="1" s="1"/>
  <c r="AG897" i="1" s="1"/>
  <c r="C898" i="1"/>
  <c r="K898" i="1" s="1"/>
  <c r="E898" i="1"/>
  <c r="F898" i="1" s="1"/>
  <c r="B899" i="1"/>
  <c r="D899" i="1"/>
  <c r="AF897" i="1" l="1"/>
  <c r="AI897" i="1"/>
  <c r="AC897" i="1"/>
  <c r="AE897" i="1"/>
  <c r="AJ897" i="1"/>
  <c r="AD897" i="1"/>
  <c r="AH897" i="1"/>
  <c r="L898" i="1"/>
  <c r="AB898" i="1" s="1"/>
  <c r="AF898" i="1" s="1"/>
  <c r="D900" i="1"/>
  <c r="B900" i="1"/>
  <c r="AK898" i="1"/>
  <c r="C899" i="1"/>
  <c r="E899" i="1"/>
  <c r="F899" i="1" s="1"/>
  <c r="AH898" i="1" l="1"/>
  <c r="AG898" i="1"/>
  <c r="AI898" i="1"/>
  <c r="AJ898" i="1"/>
  <c r="AE898" i="1"/>
  <c r="AC898" i="1"/>
  <c r="AD898" i="1"/>
  <c r="L899" i="1"/>
  <c r="AB899" i="1" s="1"/>
  <c r="AH899" i="1" s="1"/>
  <c r="E900" i="1"/>
  <c r="F900" i="1" s="1"/>
  <c r="C900" i="1"/>
  <c r="K900" i="1" s="1"/>
  <c r="K899" i="1"/>
  <c r="AK899" i="1"/>
  <c r="AC899" i="1"/>
  <c r="AE899" i="1"/>
  <c r="AI899" i="1"/>
  <c r="AF899" i="1"/>
  <c r="AD899" i="1"/>
  <c r="B901" i="1"/>
  <c r="D901" i="1"/>
  <c r="AG899" i="1" l="1"/>
  <c r="AJ899" i="1"/>
  <c r="E901" i="1"/>
  <c r="F901" i="1" s="1"/>
  <c r="C901" i="1"/>
  <c r="L900" i="1"/>
  <c r="AB900" i="1" s="1"/>
  <c r="AD900" i="1" s="1"/>
  <c r="B902" i="1"/>
  <c r="D902" i="1"/>
  <c r="AF900" i="1"/>
  <c r="AI900" i="1"/>
  <c r="AK900" i="1"/>
  <c r="AH900" i="1" l="1"/>
  <c r="AG900" i="1"/>
  <c r="AC900" i="1"/>
  <c r="AJ900" i="1"/>
  <c r="AE900" i="1"/>
  <c r="L901" i="1"/>
  <c r="AB901" i="1" s="1"/>
  <c r="AJ901" i="1" s="1"/>
  <c r="E902" i="1"/>
  <c r="F902" i="1" s="1"/>
  <c r="C902" i="1"/>
  <c r="AD901" i="1"/>
  <c r="AK901" i="1"/>
  <c r="AG901" i="1"/>
  <c r="AI901" i="1"/>
  <c r="AC901" i="1"/>
  <c r="AF901" i="1"/>
  <c r="K901" i="1"/>
  <c r="B903" i="1"/>
  <c r="D903" i="1"/>
  <c r="AH901" i="1" l="1"/>
  <c r="AE901" i="1"/>
  <c r="L902" i="1"/>
  <c r="AB902" i="1" s="1"/>
  <c r="AE902" i="1" s="1"/>
  <c r="C903" i="1"/>
  <c r="K903" i="1" s="1"/>
  <c r="E903" i="1"/>
  <c r="F903" i="1" s="1"/>
  <c r="K902" i="1"/>
  <c r="B904" i="1"/>
  <c r="D904" i="1"/>
  <c r="AC902" i="1"/>
  <c r="AG902" i="1"/>
  <c r="AD902" i="1"/>
  <c r="AF902" i="1"/>
  <c r="AI902" i="1"/>
  <c r="AK902" i="1" l="1"/>
  <c r="AH902" i="1"/>
  <c r="AJ902" i="1"/>
  <c r="D905" i="1"/>
  <c r="B905" i="1"/>
  <c r="L903" i="1"/>
  <c r="AB903" i="1" s="1"/>
  <c r="AH903" i="1" s="1"/>
  <c r="AC903" i="1"/>
  <c r="AK903" i="1"/>
  <c r="AI903" i="1"/>
  <c r="E904" i="1"/>
  <c r="F904" i="1" s="1"/>
  <c r="C904" i="1"/>
  <c r="AD903" i="1" l="1"/>
  <c r="AE903" i="1"/>
  <c r="AJ903" i="1"/>
  <c r="AF903" i="1"/>
  <c r="AG903" i="1"/>
  <c r="L904" i="1"/>
  <c r="AB904" i="1" s="1"/>
  <c r="AG904" i="1" s="1"/>
  <c r="K904" i="1"/>
  <c r="AD904" i="1"/>
  <c r="AC904" i="1"/>
  <c r="AK904" i="1"/>
  <c r="D906" i="1"/>
  <c r="B906" i="1"/>
  <c r="E905" i="1"/>
  <c r="F905" i="1" s="1"/>
  <c r="C905" i="1"/>
  <c r="AI904" i="1" l="1"/>
  <c r="AH904" i="1"/>
  <c r="AE904" i="1"/>
  <c r="AJ904" i="1"/>
  <c r="L905" i="1"/>
  <c r="AB905" i="1" s="1"/>
  <c r="AJ905" i="1" s="1"/>
  <c r="AF904" i="1"/>
  <c r="B907" i="1"/>
  <c r="D907" i="1"/>
  <c r="AK905" i="1"/>
  <c r="AG905" i="1"/>
  <c r="AC905" i="1"/>
  <c r="AH905" i="1"/>
  <c r="AF905" i="1"/>
  <c r="AD905" i="1"/>
  <c r="E906" i="1"/>
  <c r="F906" i="1" s="1"/>
  <c r="C906" i="1"/>
  <c r="K905" i="1"/>
  <c r="AE905" i="1" l="1"/>
  <c r="AI905" i="1"/>
  <c r="L906" i="1"/>
  <c r="AB906" i="1" s="1"/>
  <c r="AJ906" i="1" s="1"/>
  <c r="C907" i="1"/>
  <c r="K907" i="1" s="1"/>
  <c r="E907" i="1"/>
  <c r="F907" i="1" s="1"/>
  <c r="AI906" i="1"/>
  <c r="AE906" i="1"/>
  <c r="AG906" i="1"/>
  <c r="AD906" i="1"/>
  <c r="AK906" i="1"/>
  <c r="B908" i="1"/>
  <c r="D908" i="1"/>
  <c r="K906" i="1"/>
  <c r="AC906" i="1" l="1"/>
  <c r="AH906" i="1"/>
  <c r="AF906" i="1"/>
  <c r="E908" i="1"/>
  <c r="F908" i="1" s="1"/>
  <c r="C908" i="1"/>
  <c r="AD907" i="1"/>
  <c r="AI907" i="1"/>
  <c r="AK907" i="1"/>
  <c r="D909" i="1"/>
  <c r="B909" i="1"/>
  <c r="L907" i="1"/>
  <c r="AB907" i="1" s="1"/>
  <c r="AC907" i="1" s="1"/>
  <c r="AF907" i="1" l="1"/>
  <c r="AG907" i="1"/>
  <c r="L908" i="1"/>
  <c r="AB908" i="1" s="1"/>
  <c r="AJ908" i="1" s="1"/>
  <c r="AE907" i="1"/>
  <c r="AJ907" i="1"/>
  <c r="AH907" i="1"/>
  <c r="E909" i="1"/>
  <c r="F909" i="1" s="1"/>
  <c r="C909" i="1"/>
  <c r="AK908" i="1"/>
  <c r="AF908" i="1"/>
  <c r="AH908" i="1"/>
  <c r="AC908" i="1"/>
  <c r="AE908" i="1"/>
  <c r="AG908" i="1"/>
  <c r="AD908" i="1"/>
  <c r="K908" i="1"/>
  <c r="D910" i="1"/>
  <c r="B910" i="1"/>
  <c r="AI908" i="1" l="1"/>
  <c r="L909" i="1"/>
  <c r="AB909" i="1" s="1"/>
  <c r="AI909" i="1" s="1"/>
  <c r="K909" i="1"/>
  <c r="E910" i="1"/>
  <c r="F910" i="1" s="1"/>
  <c r="C910" i="1"/>
  <c r="K910" i="1" s="1"/>
  <c r="B911" i="1"/>
  <c r="D911" i="1"/>
  <c r="AG909" i="1"/>
  <c r="AK909" i="1"/>
  <c r="AH909" i="1"/>
  <c r="AF909" i="1"/>
  <c r="AC909" i="1" l="1"/>
  <c r="AD909" i="1"/>
  <c r="AJ909" i="1"/>
  <c r="AE909" i="1"/>
  <c r="D912" i="1"/>
  <c r="B912" i="1"/>
  <c r="L910" i="1"/>
  <c r="AB910" i="1" s="1"/>
  <c r="AG910" i="1" s="1"/>
  <c r="C911" i="1"/>
  <c r="K911" i="1" s="1"/>
  <c r="E911" i="1"/>
  <c r="F911" i="1" s="1"/>
  <c r="AK910" i="1"/>
  <c r="AF910" i="1"/>
  <c r="AC910" i="1" l="1"/>
  <c r="AI910" i="1"/>
  <c r="AE910" i="1"/>
  <c r="AJ910" i="1"/>
  <c r="AH910" i="1"/>
  <c r="AD910" i="1"/>
  <c r="L911" i="1"/>
  <c r="AB911" i="1" s="1"/>
  <c r="AD911" i="1" s="1"/>
  <c r="E912" i="1"/>
  <c r="F912" i="1" s="1"/>
  <c r="C912" i="1"/>
  <c r="AF911" i="1"/>
  <c r="AG911" i="1"/>
  <c r="AI911" i="1"/>
  <c r="AC911" i="1"/>
  <c r="AK911" i="1"/>
  <c r="AE911" i="1"/>
  <c r="AH911" i="1"/>
  <c r="B913" i="1"/>
  <c r="D913" i="1"/>
  <c r="AJ911" i="1" l="1"/>
  <c r="L912" i="1"/>
  <c r="AB912" i="1" s="1"/>
  <c r="AE912" i="1" s="1"/>
  <c r="D914" i="1"/>
  <c r="B914" i="1"/>
  <c r="K912" i="1"/>
  <c r="E913" i="1"/>
  <c r="F913" i="1" s="1"/>
  <c r="C913" i="1"/>
  <c r="K913" i="1" s="1"/>
  <c r="AI912" i="1"/>
  <c r="AK912" i="1"/>
  <c r="AG912" i="1" l="1"/>
  <c r="AC912" i="1"/>
  <c r="AH912" i="1"/>
  <c r="AD912" i="1"/>
  <c r="AF912" i="1"/>
  <c r="AJ912" i="1"/>
  <c r="L913" i="1"/>
  <c r="AB913" i="1" s="1"/>
  <c r="AJ913" i="1" s="1"/>
  <c r="AK913" i="1"/>
  <c r="AE913" i="1"/>
  <c r="AI913" i="1"/>
  <c r="AH913" i="1"/>
  <c r="AD913" i="1"/>
  <c r="E914" i="1"/>
  <c r="F914" i="1" s="1"/>
  <c r="C914" i="1"/>
  <c r="K914" i="1" s="1"/>
  <c r="B915" i="1"/>
  <c r="D915" i="1"/>
  <c r="AF913" i="1" l="1"/>
  <c r="AG913" i="1"/>
  <c r="AC913" i="1"/>
  <c r="AK914" i="1"/>
  <c r="AI914" i="1"/>
  <c r="AF914" i="1"/>
  <c r="L914" i="1"/>
  <c r="AB914" i="1" s="1"/>
  <c r="AD914" i="1" s="1"/>
  <c r="C915" i="1"/>
  <c r="K915" i="1" s="1"/>
  <c r="E915" i="1"/>
  <c r="F915" i="1" s="1"/>
  <c r="D916" i="1"/>
  <c r="B916" i="1"/>
  <c r="AH914" i="1" l="1"/>
  <c r="AG914" i="1"/>
  <c r="AJ914" i="1"/>
  <c r="AE914" i="1"/>
  <c r="AC914" i="1"/>
  <c r="B917" i="1"/>
  <c r="D917" i="1"/>
  <c r="AF915" i="1"/>
  <c r="AD915" i="1"/>
  <c r="AG915" i="1"/>
  <c r="E916" i="1"/>
  <c r="F916" i="1" s="1"/>
  <c r="C916" i="1"/>
  <c r="L915" i="1"/>
  <c r="AB915" i="1" s="1"/>
  <c r="AI915" i="1" s="1"/>
  <c r="AC915" i="1" l="1"/>
  <c r="AE915" i="1"/>
  <c r="AK915" i="1"/>
  <c r="AH915" i="1"/>
  <c r="L916" i="1"/>
  <c r="AB916" i="1" s="1"/>
  <c r="AF916" i="1" s="1"/>
  <c r="AJ915" i="1"/>
  <c r="K916" i="1"/>
  <c r="E917" i="1"/>
  <c r="F917" i="1" s="1"/>
  <c r="C917" i="1"/>
  <c r="K917" i="1" s="1"/>
  <c r="AC916" i="1"/>
  <c r="AD916" i="1"/>
  <c r="AG916" i="1"/>
  <c r="AK916" i="1"/>
  <c r="AI916" i="1"/>
  <c r="B918" i="1"/>
  <c r="D918" i="1"/>
  <c r="AJ916" i="1" l="1"/>
  <c r="AE916" i="1"/>
  <c r="AH916" i="1"/>
  <c r="L917" i="1"/>
  <c r="AB917" i="1" s="1"/>
  <c r="AJ917" i="1" s="1"/>
  <c r="E918" i="1"/>
  <c r="F918" i="1" s="1"/>
  <c r="C918" i="1"/>
  <c r="K918" i="1" s="1"/>
  <c r="D919" i="1"/>
  <c r="B919" i="1"/>
  <c r="AF917" i="1"/>
  <c r="AE917" i="1"/>
  <c r="AD917" i="1"/>
  <c r="AH917" i="1"/>
  <c r="AI917" i="1"/>
  <c r="AG917" i="1"/>
  <c r="AK917" i="1" l="1"/>
  <c r="AC917" i="1"/>
  <c r="AK918" i="1"/>
  <c r="D920" i="1"/>
  <c r="B920" i="1"/>
  <c r="C919" i="1"/>
  <c r="K919" i="1" s="1"/>
  <c r="E919" i="1"/>
  <c r="F919" i="1" s="1"/>
  <c r="L918" i="1"/>
  <c r="AB918" i="1" s="1"/>
  <c r="AI918" i="1" s="1"/>
  <c r="AG918" i="1" l="1"/>
  <c r="AD918" i="1"/>
  <c r="AC918" i="1"/>
  <c r="AF918" i="1"/>
  <c r="AJ918" i="1"/>
  <c r="AH918" i="1"/>
  <c r="AE918" i="1"/>
  <c r="L919" i="1"/>
  <c r="AB919" i="1" s="1"/>
  <c r="AE919" i="1" s="1"/>
  <c r="AK919" i="1"/>
  <c r="AG919" i="1"/>
  <c r="AD919" i="1"/>
  <c r="AI919" i="1"/>
  <c r="B921" i="1"/>
  <c r="D921" i="1"/>
  <c r="E920" i="1"/>
  <c r="F920" i="1" s="1"/>
  <c r="C920" i="1"/>
  <c r="AF919" i="1" l="1"/>
  <c r="AH919" i="1"/>
  <c r="AC919" i="1"/>
  <c r="AJ919" i="1"/>
  <c r="L920" i="1"/>
  <c r="AB920" i="1" s="1"/>
  <c r="AK920" i="1" s="1"/>
  <c r="K920" i="1"/>
  <c r="B922" i="1"/>
  <c r="D922" i="1"/>
  <c r="AI920" i="1"/>
  <c r="AC920" i="1"/>
  <c r="AD920" i="1"/>
  <c r="AF920" i="1"/>
  <c r="E921" i="1"/>
  <c r="F921" i="1" s="1"/>
  <c r="C921" i="1"/>
  <c r="AH920" i="1" l="1"/>
  <c r="AE920" i="1"/>
  <c r="AJ920" i="1"/>
  <c r="AG920" i="1"/>
  <c r="L921" i="1"/>
  <c r="AB921" i="1" s="1"/>
  <c r="AH921" i="1" s="1"/>
  <c r="AD921" i="1"/>
  <c r="AF921" i="1"/>
  <c r="AG921" i="1"/>
  <c r="K921" i="1"/>
  <c r="D923" i="1"/>
  <c r="B923" i="1"/>
  <c r="E922" i="1"/>
  <c r="F922" i="1" s="1"/>
  <c r="C922" i="1"/>
  <c r="K922" i="1" s="1"/>
  <c r="AK921" i="1" l="1"/>
  <c r="AC921" i="1"/>
  <c r="AI921" i="1"/>
  <c r="AE921" i="1"/>
  <c r="AJ921" i="1"/>
  <c r="AK922" i="1"/>
  <c r="AF922" i="1"/>
  <c r="AE922" i="1"/>
  <c r="AG922" i="1"/>
  <c r="AI922" i="1"/>
  <c r="AD922" i="1"/>
  <c r="C923" i="1"/>
  <c r="K923" i="1" s="1"/>
  <c r="E923" i="1"/>
  <c r="F923" i="1" s="1"/>
  <c r="L922" i="1"/>
  <c r="AB922" i="1" s="1"/>
  <c r="AH922" i="1" s="1"/>
  <c r="B924" i="1"/>
  <c r="D924" i="1"/>
  <c r="AJ922" i="1" l="1"/>
  <c r="AC922" i="1"/>
  <c r="AK923" i="1"/>
  <c r="AD923" i="1"/>
  <c r="AF923" i="1"/>
  <c r="L923" i="1"/>
  <c r="AB923" i="1" s="1"/>
  <c r="AG923" i="1" s="1"/>
  <c r="E924" i="1"/>
  <c r="F924" i="1" s="1"/>
  <c r="C924" i="1"/>
  <c r="K924" i="1" s="1"/>
  <c r="B925" i="1"/>
  <c r="D925" i="1"/>
  <c r="AC923" i="1" l="1"/>
  <c r="AJ923" i="1"/>
  <c r="AE923" i="1"/>
  <c r="AI923" i="1"/>
  <c r="AH923" i="1"/>
  <c r="L924" i="1"/>
  <c r="AB924" i="1" s="1"/>
  <c r="AF924" i="1" s="1"/>
  <c r="E925" i="1"/>
  <c r="F925" i="1" s="1"/>
  <c r="C925" i="1"/>
  <c r="D926" i="1"/>
  <c r="B926" i="1"/>
  <c r="AD924" i="1"/>
  <c r="AK924" i="1"/>
  <c r="AC924" i="1" l="1"/>
  <c r="AJ924" i="1"/>
  <c r="AE924" i="1"/>
  <c r="AI924" i="1"/>
  <c r="AG924" i="1"/>
  <c r="L925" i="1"/>
  <c r="AB925" i="1" s="1"/>
  <c r="AE925" i="1" s="1"/>
  <c r="AH924" i="1"/>
  <c r="K925" i="1"/>
  <c r="D927" i="1"/>
  <c r="B927" i="1"/>
  <c r="E926" i="1"/>
  <c r="F926" i="1" s="1"/>
  <c r="C926" i="1"/>
  <c r="K926" i="1" s="1"/>
  <c r="AF925" i="1"/>
  <c r="AI925" i="1"/>
  <c r="AG925" i="1"/>
  <c r="AK925" i="1"/>
  <c r="AC925" i="1"/>
  <c r="AH925" i="1"/>
  <c r="AD925" i="1" l="1"/>
  <c r="AJ925" i="1"/>
  <c r="AG926" i="1"/>
  <c r="AI926" i="1"/>
  <c r="L926" i="1"/>
  <c r="AB926" i="1" s="1"/>
  <c r="AC926" i="1" s="1"/>
  <c r="C927" i="1"/>
  <c r="K927" i="1" s="1"/>
  <c r="E927" i="1"/>
  <c r="F927" i="1" s="1"/>
  <c r="D928" i="1"/>
  <c r="B928" i="1"/>
  <c r="AF926" i="1" l="1"/>
  <c r="AD926" i="1"/>
  <c r="AE926" i="1"/>
  <c r="AJ926" i="1"/>
  <c r="AK926" i="1"/>
  <c r="AH926" i="1"/>
  <c r="AK927" i="1"/>
  <c r="AD927" i="1"/>
  <c r="C928" i="1"/>
  <c r="E928" i="1"/>
  <c r="F928" i="1" s="1"/>
  <c r="D929" i="1"/>
  <c r="B929" i="1"/>
  <c r="L927" i="1"/>
  <c r="AB927" i="1" s="1"/>
  <c r="AJ927" i="1" s="1"/>
  <c r="AI927" i="1" l="1"/>
  <c r="AF927" i="1"/>
  <c r="AG927" i="1"/>
  <c r="AC927" i="1"/>
  <c r="AH927" i="1"/>
  <c r="AE927" i="1"/>
  <c r="L928" i="1"/>
  <c r="AB928" i="1" s="1"/>
  <c r="AE928" i="1" s="1"/>
  <c r="B930" i="1"/>
  <c r="D930" i="1"/>
  <c r="K928" i="1"/>
  <c r="E929" i="1"/>
  <c r="F929" i="1" s="1"/>
  <c r="C929" i="1"/>
  <c r="K929" i="1" s="1"/>
  <c r="AJ928" i="1"/>
  <c r="AF928" i="1"/>
  <c r="AH928" i="1"/>
  <c r="AK928" i="1"/>
  <c r="AC928" i="1"/>
  <c r="AI928" i="1"/>
  <c r="AG928" i="1" l="1"/>
  <c r="AD928" i="1"/>
  <c r="E930" i="1"/>
  <c r="F930" i="1" s="1"/>
  <c r="C930" i="1"/>
  <c r="K930" i="1" s="1"/>
  <c r="AD929" i="1"/>
  <c r="AF929" i="1"/>
  <c r="AG929" i="1"/>
  <c r="D931" i="1"/>
  <c r="B931" i="1"/>
  <c r="L929" i="1"/>
  <c r="AB929" i="1" s="1"/>
  <c r="AH929" i="1" s="1"/>
  <c r="AK929" i="1" l="1"/>
  <c r="AC929" i="1"/>
  <c r="AJ929" i="1"/>
  <c r="AI929" i="1"/>
  <c r="AE929" i="1"/>
  <c r="C931" i="1"/>
  <c r="K931" i="1" s="1"/>
  <c r="E931" i="1"/>
  <c r="F931" i="1" s="1"/>
  <c r="L930" i="1"/>
  <c r="AB930" i="1" s="1"/>
  <c r="AH930" i="1" s="1"/>
  <c r="D932" i="1"/>
  <c r="B932" i="1"/>
  <c r="AK930" i="1"/>
  <c r="AF930" i="1"/>
  <c r="AI930" i="1"/>
  <c r="AC930" i="1"/>
  <c r="AD930" i="1" l="1"/>
  <c r="AE930" i="1"/>
  <c r="AG930" i="1"/>
  <c r="AJ930" i="1"/>
  <c r="AG931" i="1"/>
  <c r="AF931" i="1"/>
  <c r="C932" i="1"/>
  <c r="K932" i="1" s="1"/>
  <c r="E932" i="1"/>
  <c r="F932" i="1" s="1"/>
  <c r="D933" i="1"/>
  <c r="B933" i="1"/>
  <c r="L931" i="1"/>
  <c r="AB931" i="1" s="1"/>
  <c r="AE931" i="1" s="1"/>
  <c r="AK931" i="1" l="1"/>
  <c r="AC931" i="1"/>
  <c r="AJ931" i="1"/>
  <c r="AI931" i="1"/>
  <c r="AD931" i="1"/>
  <c r="AH931" i="1"/>
  <c r="E933" i="1"/>
  <c r="F933" i="1" s="1"/>
  <c r="C933" i="1"/>
  <c r="K933" i="1" s="1"/>
  <c r="L932" i="1"/>
  <c r="AB932" i="1" s="1"/>
  <c r="AJ932" i="1" s="1"/>
  <c r="AG932" i="1"/>
  <c r="AF932" i="1"/>
  <c r="AI932" i="1"/>
  <c r="AD932" i="1"/>
  <c r="AK932" i="1"/>
  <c r="B934" i="1"/>
  <c r="D934" i="1"/>
  <c r="AC932" i="1" l="1"/>
  <c r="AE932" i="1"/>
  <c r="AH932" i="1"/>
  <c r="L933" i="1"/>
  <c r="AB933" i="1" s="1"/>
  <c r="AJ933" i="1" s="1"/>
  <c r="E934" i="1"/>
  <c r="F934" i="1" s="1"/>
  <c r="C934" i="1"/>
  <c r="D935" i="1"/>
  <c r="B935" i="1"/>
  <c r="AF933" i="1"/>
  <c r="AI933" i="1"/>
  <c r="AC933" i="1"/>
  <c r="AK933" i="1"/>
  <c r="AG933" i="1"/>
  <c r="AH933" i="1" l="1"/>
  <c r="AD933" i="1"/>
  <c r="AE933" i="1"/>
  <c r="L934" i="1"/>
  <c r="AB934" i="1" s="1"/>
  <c r="AI934" i="1" s="1"/>
  <c r="K934" i="1"/>
  <c r="B936" i="1"/>
  <c r="D936" i="1"/>
  <c r="C935" i="1"/>
  <c r="K935" i="1" s="1"/>
  <c r="E935" i="1"/>
  <c r="F935" i="1" s="1"/>
  <c r="AD934" i="1"/>
  <c r="AK934" i="1"/>
  <c r="AF934" i="1"/>
  <c r="AH934" i="1" l="1"/>
  <c r="AC934" i="1"/>
  <c r="AG934" i="1"/>
  <c r="AJ934" i="1"/>
  <c r="AE934" i="1"/>
  <c r="AG935" i="1"/>
  <c r="AK935" i="1"/>
  <c r="AI935" i="1"/>
  <c r="D937" i="1"/>
  <c r="B937" i="1"/>
  <c r="E936" i="1"/>
  <c r="F936" i="1" s="1"/>
  <c r="C936" i="1"/>
  <c r="K936" i="1" s="1"/>
  <c r="L935" i="1"/>
  <c r="AB935" i="1" s="1"/>
  <c r="AF935" i="1" s="1"/>
  <c r="AC935" i="1" l="1"/>
  <c r="AE935" i="1"/>
  <c r="AJ935" i="1"/>
  <c r="AH935" i="1"/>
  <c r="AD935" i="1"/>
  <c r="AF936" i="1"/>
  <c r="AD936" i="1"/>
  <c r="AI936" i="1"/>
  <c r="AK936" i="1"/>
  <c r="L936" i="1"/>
  <c r="AB936" i="1" s="1"/>
  <c r="AG936" i="1" s="1"/>
  <c r="E937" i="1"/>
  <c r="F937" i="1" s="1"/>
  <c r="C937" i="1"/>
  <c r="K937" i="1" s="1"/>
  <c r="B938" i="1"/>
  <c r="D938" i="1"/>
  <c r="AH936" i="1" l="1"/>
  <c r="AC936" i="1"/>
  <c r="AE936" i="1"/>
  <c r="AJ936" i="1"/>
  <c r="L937" i="1"/>
  <c r="AB937" i="1" s="1"/>
  <c r="AH937" i="1" s="1"/>
  <c r="AC937" i="1"/>
  <c r="AE937" i="1"/>
  <c r="AF937" i="1"/>
  <c r="AK937" i="1"/>
  <c r="C938" i="1"/>
  <c r="K938" i="1" s="1"/>
  <c r="E938" i="1"/>
  <c r="F938" i="1" s="1"/>
  <c r="B939" i="1"/>
  <c r="D939" i="1"/>
  <c r="AD937" i="1" l="1"/>
  <c r="AJ937" i="1"/>
  <c r="AI937" i="1"/>
  <c r="AG937" i="1"/>
  <c r="D940" i="1"/>
  <c r="B940" i="1"/>
  <c r="AK938" i="1"/>
  <c r="AG938" i="1"/>
  <c r="L938" i="1"/>
  <c r="AB938" i="1" s="1"/>
  <c r="AD938" i="1" s="1"/>
  <c r="E939" i="1"/>
  <c r="F939" i="1" s="1"/>
  <c r="C939" i="1"/>
  <c r="AF938" i="1" l="1"/>
  <c r="AC938" i="1"/>
  <c r="AE938" i="1"/>
  <c r="AJ938" i="1"/>
  <c r="AH938" i="1"/>
  <c r="AI938" i="1"/>
  <c r="L939" i="1"/>
  <c r="AB939" i="1" s="1"/>
  <c r="AD939" i="1" s="1"/>
  <c r="AF939" i="1"/>
  <c r="C940" i="1"/>
  <c r="K940" i="1" s="1"/>
  <c r="E940" i="1"/>
  <c r="F940" i="1" s="1"/>
  <c r="K939" i="1"/>
  <c r="D941" i="1"/>
  <c r="B941" i="1"/>
  <c r="AC939" i="1" l="1"/>
  <c r="AG939" i="1"/>
  <c r="AH939" i="1"/>
  <c r="AK939" i="1"/>
  <c r="AJ939" i="1"/>
  <c r="AE939" i="1"/>
  <c r="AI939" i="1"/>
  <c r="L940" i="1"/>
  <c r="AB940" i="1" s="1"/>
  <c r="AD940" i="1" s="1"/>
  <c r="C941" i="1"/>
  <c r="E941" i="1"/>
  <c r="F941" i="1" s="1"/>
  <c r="AH940" i="1"/>
  <c r="AC940" i="1"/>
  <c r="AG940" i="1"/>
  <c r="AK940" i="1"/>
  <c r="D942" i="1"/>
  <c r="B942" i="1"/>
  <c r="AI940" i="1" l="1"/>
  <c r="AF940" i="1"/>
  <c r="AJ940" i="1"/>
  <c r="AE940" i="1"/>
  <c r="L941" i="1"/>
  <c r="AB941" i="1" s="1"/>
  <c r="AF941" i="1" s="1"/>
  <c r="K941" i="1"/>
  <c r="E942" i="1"/>
  <c r="F942" i="1" s="1"/>
  <c r="C942" i="1"/>
  <c r="AJ941" i="1"/>
  <c r="AC941" i="1"/>
  <c r="AI941" i="1"/>
  <c r="AK941" i="1"/>
  <c r="D943" i="1"/>
  <c r="B943" i="1"/>
  <c r="AG941" i="1" l="1"/>
  <c r="AH941" i="1"/>
  <c r="AD941" i="1"/>
  <c r="AE941" i="1"/>
  <c r="L942" i="1"/>
  <c r="AB942" i="1" s="1"/>
  <c r="AG942" i="1" s="1"/>
  <c r="K942" i="1"/>
  <c r="C943" i="1"/>
  <c r="E943" i="1"/>
  <c r="F943" i="1" s="1"/>
  <c r="D944" i="1"/>
  <c r="B944" i="1"/>
  <c r="AI942" i="1"/>
  <c r="AD942" i="1"/>
  <c r="AJ942" i="1"/>
  <c r="AK942" i="1"/>
  <c r="AF942" i="1"/>
  <c r="AC942" i="1" l="1"/>
  <c r="AE942" i="1"/>
  <c r="AH942" i="1"/>
  <c r="L943" i="1"/>
  <c r="AB943" i="1" s="1"/>
  <c r="AF943" i="1" s="1"/>
  <c r="B945" i="1"/>
  <c r="D945" i="1"/>
  <c r="E944" i="1"/>
  <c r="F944" i="1" s="1"/>
  <c r="C944" i="1"/>
  <c r="K943" i="1"/>
  <c r="AC943" i="1"/>
  <c r="AK943" i="1"/>
  <c r="AE943" i="1"/>
  <c r="AD943" i="1"/>
  <c r="AG943" i="1" l="1"/>
  <c r="AI943" i="1"/>
  <c r="AJ943" i="1"/>
  <c r="AH943" i="1"/>
  <c r="L944" i="1"/>
  <c r="AB944" i="1" s="1"/>
  <c r="AI944" i="1" s="1"/>
  <c r="C945" i="1"/>
  <c r="K945" i="1" s="1"/>
  <c r="E945" i="1"/>
  <c r="F945" i="1" s="1"/>
  <c r="K944" i="1"/>
  <c r="AK944" i="1"/>
  <c r="AG944" i="1"/>
  <c r="AC944" i="1"/>
  <c r="AH944" i="1"/>
  <c r="AD944" i="1"/>
  <c r="D946" i="1"/>
  <c r="B946" i="1"/>
  <c r="AE944" i="1" l="1"/>
  <c r="AJ944" i="1"/>
  <c r="AF944" i="1"/>
  <c r="D947" i="1"/>
  <c r="B947" i="1"/>
  <c r="AG945" i="1"/>
  <c r="AF945" i="1"/>
  <c r="C946" i="1"/>
  <c r="E946" i="1"/>
  <c r="F946" i="1" s="1"/>
  <c r="L945" i="1"/>
  <c r="AB945" i="1" s="1"/>
  <c r="AH945" i="1" s="1"/>
  <c r="AK945" i="1" l="1"/>
  <c r="AC945" i="1"/>
  <c r="AJ945" i="1"/>
  <c r="AI945" i="1"/>
  <c r="AE945" i="1"/>
  <c r="AD945" i="1"/>
  <c r="L946" i="1"/>
  <c r="AB946" i="1" s="1"/>
  <c r="AJ946" i="1" s="1"/>
  <c r="AK946" i="1"/>
  <c r="AF946" i="1"/>
  <c r="K946" i="1"/>
  <c r="B948" i="1"/>
  <c r="D948" i="1"/>
  <c r="E947" i="1"/>
  <c r="F947" i="1" s="1"/>
  <c r="C947" i="1"/>
  <c r="K947" i="1" s="1"/>
  <c r="AG946" i="1" l="1"/>
  <c r="AD946" i="1"/>
  <c r="AI946" i="1"/>
  <c r="AH946" i="1"/>
  <c r="AC946" i="1"/>
  <c r="AE946" i="1"/>
  <c r="AF947" i="1"/>
  <c r="AK947" i="1"/>
  <c r="AD947" i="1"/>
  <c r="E948" i="1"/>
  <c r="F948" i="1" s="1"/>
  <c r="C948" i="1"/>
  <c r="L947" i="1"/>
  <c r="AB947" i="1" s="1"/>
  <c r="AE947" i="1" s="1"/>
  <c r="B949" i="1"/>
  <c r="D949" i="1"/>
  <c r="AC947" i="1" l="1"/>
  <c r="AH947" i="1"/>
  <c r="AJ947" i="1"/>
  <c r="AG947" i="1"/>
  <c r="AI947" i="1"/>
  <c r="L948" i="1"/>
  <c r="AB948" i="1" s="1"/>
  <c r="AH948" i="1" s="1"/>
  <c r="K948" i="1"/>
  <c r="C949" i="1"/>
  <c r="E949" i="1"/>
  <c r="F949" i="1" s="1"/>
  <c r="AD948" i="1"/>
  <c r="AF948" i="1"/>
  <c r="AK948" i="1"/>
  <c r="AC948" i="1"/>
  <c r="D950" i="1"/>
  <c r="B950" i="1"/>
  <c r="AE948" i="1" l="1"/>
  <c r="AI948" i="1"/>
  <c r="AJ948" i="1"/>
  <c r="AG948" i="1"/>
  <c r="L949" i="1"/>
  <c r="AB949" i="1" s="1"/>
  <c r="AE949" i="1" s="1"/>
  <c r="K949" i="1"/>
  <c r="AK949" i="1"/>
  <c r="AF949" i="1"/>
  <c r="AI949" i="1"/>
  <c r="C950" i="1"/>
  <c r="E950" i="1"/>
  <c r="F950" i="1" s="1"/>
  <c r="B951" i="1"/>
  <c r="D951" i="1"/>
  <c r="AD949" i="1" l="1"/>
  <c r="AH949" i="1"/>
  <c r="AJ949" i="1"/>
  <c r="AC949" i="1"/>
  <c r="AG949" i="1"/>
  <c r="L950" i="1"/>
  <c r="AB950" i="1" s="1"/>
  <c r="AE950" i="1" s="1"/>
  <c r="K950" i="1"/>
  <c r="D952" i="1"/>
  <c r="B952" i="1"/>
  <c r="AJ950" i="1"/>
  <c r="AF950" i="1"/>
  <c r="AI950" i="1"/>
  <c r="AC950" i="1"/>
  <c r="AH950" i="1"/>
  <c r="AD950" i="1"/>
  <c r="C951" i="1"/>
  <c r="K951" i="1" s="1"/>
  <c r="E951" i="1"/>
  <c r="F951" i="1" s="1"/>
  <c r="AG950" i="1" l="1"/>
  <c r="AK950" i="1"/>
  <c r="L951" i="1"/>
  <c r="AB951" i="1" s="1"/>
  <c r="AJ951" i="1" s="1"/>
  <c r="AG951" i="1"/>
  <c r="E952" i="1"/>
  <c r="F952" i="1" s="1"/>
  <c r="C952" i="1"/>
  <c r="D953" i="1"/>
  <c r="B953" i="1"/>
  <c r="AD951" i="1" l="1"/>
  <c r="AF951" i="1"/>
  <c r="AC951" i="1"/>
  <c r="AH951" i="1"/>
  <c r="AI951" i="1"/>
  <c r="AE951" i="1"/>
  <c r="AK951" i="1"/>
  <c r="L952" i="1"/>
  <c r="AB952" i="1" s="1"/>
  <c r="AG952" i="1" s="1"/>
  <c r="C953" i="1"/>
  <c r="K953" i="1" s="1"/>
  <c r="E953" i="1"/>
  <c r="F953" i="1" s="1"/>
  <c r="B954" i="1"/>
  <c r="D954" i="1"/>
  <c r="K952" i="1"/>
  <c r="AK952" i="1"/>
  <c r="AF952" i="1"/>
  <c r="AJ952" i="1"/>
  <c r="AE952" i="1"/>
  <c r="AD952" i="1"/>
  <c r="AI952" i="1" l="1"/>
  <c r="AH952" i="1"/>
  <c r="AC952" i="1"/>
  <c r="AF953" i="1"/>
  <c r="AH953" i="1"/>
  <c r="AK953" i="1"/>
  <c r="L953" i="1"/>
  <c r="AB953" i="1" s="1"/>
  <c r="AJ953" i="1" s="1"/>
  <c r="C954" i="1"/>
  <c r="K954" i="1" s="1"/>
  <c r="E954" i="1"/>
  <c r="F954" i="1" s="1"/>
  <c r="B955" i="1"/>
  <c r="D955" i="1"/>
  <c r="AG953" i="1" l="1"/>
  <c r="AD953" i="1"/>
  <c r="AC953" i="1"/>
  <c r="AE953" i="1"/>
  <c r="AI953" i="1"/>
  <c r="L954" i="1"/>
  <c r="AB954" i="1" s="1"/>
  <c r="AC954" i="1" s="1"/>
  <c r="D956" i="1"/>
  <c r="B956" i="1"/>
  <c r="E955" i="1"/>
  <c r="F955" i="1" s="1"/>
  <c r="C955" i="1"/>
  <c r="K955" i="1" s="1"/>
  <c r="AI954" i="1"/>
  <c r="AD954" i="1"/>
  <c r="AF954" i="1"/>
  <c r="AK954" i="1"/>
  <c r="AG954" i="1"/>
  <c r="AJ954" i="1" l="1"/>
  <c r="AE954" i="1"/>
  <c r="AH954" i="1"/>
  <c r="L955" i="1"/>
  <c r="AB955" i="1" s="1"/>
  <c r="AI955" i="1" s="1"/>
  <c r="AK955" i="1"/>
  <c r="AG955" i="1"/>
  <c r="E956" i="1"/>
  <c r="F956" i="1" s="1"/>
  <c r="C956" i="1"/>
  <c r="K956" i="1" s="1"/>
  <c r="B957" i="1"/>
  <c r="D957" i="1"/>
  <c r="AF955" i="1" l="1"/>
  <c r="AJ955" i="1"/>
  <c r="AC955" i="1"/>
  <c r="AH955" i="1"/>
  <c r="AD955" i="1"/>
  <c r="AE955" i="1"/>
  <c r="L956" i="1"/>
  <c r="AB956" i="1" s="1"/>
  <c r="AH956" i="1" s="1"/>
  <c r="AF956" i="1"/>
  <c r="AC956" i="1"/>
  <c r="AI956" i="1"/>
  <c r="C957" i="1"/>
  <c r="K957" i="1" s="1"/>
  <c r="E957" i="1"/>
  <c r="F957" i="1" s="1"/>
  <c r="D958" i="1"/>
  <c r="B958" i="1"/>
  <c r="AK956" i="1" l="1"/>
  <c r="AE956" i="1"/>
  <c r="AJ956" i="1"/>
  <c r="AD956" i="1"/>
  <c r="AG956" i="1"/>
  <c r="L957" i="1"/>
  <c r="AB957" i="1" s="1"/>
  <c r="AE957" i="1" s="1"/>
  <c r="AD957" i="1"/>
  <c r="AK957" i="1"/>
  <c r="AF957" i="1"/>
  <c r="AI957" i="1"/>
  <c r="AC957" i="1"/>
  <c r="E958" i="1"/>
  <c r="F958" i="1" s="1"/>
  <c r="C958" i="1"/>
  <c r="B959" i="1"/>
  <c r="D959" i="1"/>
  <c r="AH957" i="1" l="1"/>
  <c r="AJ957" i="1"/>
  <c r="AG957" i="1"/>
  <c r="L958" i="1"/>
  <c r="AB958" i="1" s="1"/>
  <c r="AJ958" i="1" s="1"/>
  <c r="E959" i="1"/>
  <c r="F959" i="1" s="1"/>
  <c r="C959" i="1"/>
  <c r="K959" i="1" s="1"/>
  <c r="K958" i="1"/>
  <c r="AK958" i="1"/>
  <c r="AH958" i="1"/>
  <c r="AG958" i="1"/>
  <c r="AI958" i="1"/>
  <c r="AD958" i="1"/>
  <c r="D960" i="1"/>
  <c r="B960" i="1"/>
  <c r="AF958" i="1" l="1"/>
  <c r="AC958" i="1"/>
  <c r="AE958" i="1"/>
  <c r="L959" i="1"/>
  <c r="AB959" i="1" s="1"/>
  <c r="AJ959" i="1" s="1"/>
  <c r="E960" i="1"/>
  <c r="F960" i="1" s="1"/>
  <c r="C960" i="1"/>
  <c r="K960" i="1" s="1"/>
  <c r="AE959" i="1"/>
  <c r="AD959" i="1"/>
  <c r="AH959" i="1"/>
  <c r="AC959" i="1"/>
  <c r="AK959" i="1"/>
  <c r="AF959" i="1"/>
  <c r="AG959" i="1"/>
  <c r="B961" i="1"/>
  <c r="D961" i="1"/>
  <c r="AI959" i="1" l="1"/>
  <c r="D962" i="1"/>
  <c r="B962" i="1"/>
  <c r="L960" i="1"/>
  <c r="AB960" i="1" s="1"/>
  <c r="AI960" i="1" s="1"/>
  <c r="E961" i="1"/>
  <c r="F961" i="1" s="1"/>
  <c r="C961" i="1"/>
  <c r="AK960" i="1"/>
  <c r="AE960" i="1"/>
  <c r="AH960" i="1"/>
  <c r="AC960" i="1" l="1"/>
  <c r="AD960" i="1"/>
  <c r="AF960" i="1"/>
  <c r="AJ960" i="1"/>
  <c r="AG960" i="1"/>
  <c r="L961" i="1"/>
  <c r="AB961" i="1" s="1"/>
  <c r="AF961" i="1" s="1"/>
  <c r="K961" i="1"/>
  <c r="AK961" i="1"/>
  <c r="AE961" i="1"/>
  <c r="AI961" i="1"/>
  <c r="AJ961" i="1"/>
  <c r="AD961" i="1"/>
  <c r="C962" i="1"/>
  <c r="K962" i="1" s="1"/>
  <c r="E962" i="1"/>
  <c r="F962" i="1" s="1"/>
  <c r="B963" i="1"/>
  <c r="D963" i="1"/>
  <c r="AG961" i="1" l="1"/>
  <c r="AH961" i="1"/>
  <c r="AC961" i="1"/>
  <c r="L962" i="1"/>
  <c r="AB962" i="1" s="1"/>
  <c r="AG962" i="1" s="1"/>
  <c r="E963" i="1"/>
  <c r="F963" i="1" s="1"/>
  <c r="C963" i="1"/>
  <c r="AI962" i="1"/>
  <c r="AE962" i="1"/>
  <c r="AD962" i="1"/>
  <c r="AJ962" i="1"/>
  <c r="AF962" i="1"/>
  <c r="AK962" i="1"/>
  <c r="D964" i="1"/>
  <c r="B964" i="1"/>
  <c r="AH962" i="1" l="1"/>
  <c r="AC962" i="1"/>
  <c r="L963" i="1"/>
  <c r="AB963" i="1" s="1"/>
  <c r="AJ963" i="1" s="1"/>
  <c r="B965" i="1"/>
  <c r="D965" i="1"/>
  <c r="K963" i="1"/>
  <c r="AK963" i="1"/>
  <c r="AG963" i="1"/>
  <c r="AD963" i="1"/>
  <c r="AE963" i="1"/>
  <c r="E964" i="1"/>
  <c r="F964" i="1" s="1"/>
  <c r="C964" i="1"/>
  <c r="K964" i="1" s="1"/>
  <c r="AH963" i="1" l="1"/>
  <c r="AC963" i="1"/>
  <c r="AF963" i="1"/>
  <c r="AI963" i="1"/>
  <c r="L964" i="1"/>
  <c r="AB964" i="1" s="1"/>
  <c r="AD964" i="1" s="1"/>
  <c r="AK964" i="1"/>
  <c r="AI964" i="1"/>
  <c r="AH964" i="1"/>
  <c r="C965" i="1"/>
  <c r="K965" i="1" s="1"/>
  <c r="E965" i="1"/>
  <c r="F965" i="1" s="1"/>
  <c r="B966" i="1"/>
  <c r="D966" i="1"/>
  <c r="AC964" i="1" l="1"/>
  <c r="AF964" i="1"/>
  <c r="AE964" i="1"/>
  <c r="AJ964" i="1"/>
  <c r="AG964" i="1"/>
  <c r="AC965" i="1"/>
  <c r="AI965" i="1"/>
  <c r="L965" i="1"/>
  <c r="AB965" i="1" s="1"/>
  <c r="AF965" i="1" s="1"/>
  <c r="C966" i="1"/>
  <c r="K966" i="1" s="1"/>
  <c r="E966" i="1"/>
  <c r="F966" i="1" s="1"/>
  <c r="D967" i="1"/>
  <c r="B967" i="1"/>
  <c r="AJ965" i="1" l="1"/>
  <c r="AD965" i="1"/>
  <c r="AG965" i="1"/>
  <c r="AK965" i="1"/>
  <c r="AE965" i="1"/>
  <c r="AH965" i="1"/>
  <c r="L966" i="1"/>
  <c r="AB966" i="1" s="1"/>
  <c r="AD966" i="1" s="1"/>
  <c r="AK966" i="1"/>
  <c r="AG966" i="1"/>
  <c r="AI966" i="1"/>
  <c r="AC966" i="1"/>
  <c r="D968" i="1"/>
  <c r="B968" i="1"/>
  <c r="E967" i="1"/>
  <c r="F967" i="1" s="1"/>
  <c r="C967" i="1"/>
  <c r="K967" i="1" s="1"/>
  <c r="AF966" i="1" l="1"/>
  <c r="AJ966" i="1"/>
  <c r="AE966" i="1"/>
  <c r="AH966" i="1"/>
  <c r="AI967" i="1"/>
  <c r="AD967" i="1"/>
  <c r="AF967" i="1"/>
  <c r="AK967" i="1"/>
  <c r="B969" i="1"/>
  <c r="D969" i="1"/>
  <c r="E968" i="1"/>
  <c r="F968" i="1" s="1"/>
  <c r="C968" i="1"/>
  <c r="K968" i="1" s="1"/>
  <c r="L967" i="1"/>
  <c r="AB967" i="1" s="1"/>
  <c r="AH967" i="1" s="1"/>
  <c r="AC967" i="1" l="1"/>
  <c r="AG967" i="1"/>
  <c r="AJ967" i="1"/>
  <c r="AE967" i="1"/>
  <c r="AI968" i="1"/>
  <c r="AD968" i="1"/>
  <c r="AF968" i="1"/>
  <c r="L968" i="1"/>
  <c r="AB968" i="1" s="1"/>
  <c r="AG968" i="1" s="1"/>
  <c r="C969" i="1"/>
  <c r="K969" i="1" s="1"/>
  <c r="E969" i="1"/>
  <c r="F969" i="1" s="1"/>
  <c r="B970" i="1"/>
  <c r="D970" i="1"/>
  <c r="AK968" i="1" l="1"/>
  <c r="AC968" i="1"/>
  <c r="AE968" i="1"/>
  <c r="AJ968" i="1"/>
  <c r="AH968" i="1"/>
  <c r="L969" i="1"/>
  <c r="AB969" i="1" s="1"/>
  <c r="AI969" i="1" s="1"/>
  <c r="AF969" i="1"/>
  <c r="E970" i="1"/>
  <c r="F970" i="1" s="1"/>
  <c r="C970" i="1"/>
  <c r="K970" i="1" s="1"/>
  <c r="D971" i="1"/>
  <c r="B971" i="1"/>
  <c r="AE969" i="1"/>
  <c r="AC969" i="1"/>
  <c r="AG969" i="1"/>
  <c r="AH969" i="1" l="1"/>
  <c r="AD969" i="1"/>
  <c r="AK969" i="1"/>
  <c r="AJ969" i="1"/>
  <c r="L970" i="1"/>
  <c r="AB970" i="1" s="1"/>
  <c r="AI970" i="1" s="1"/>
  <c r="E971" i="1"/>
  <c r="F971" i="1" s="1"/>
  <c r="C971" i="1"/>
  <c r="K971" i="1" s="1"/>
  <c r="D972" i="1"/>
  <c r="B972" i="1"/>
  <c r="AH970" i="1"/>
  <c r="AD970" i="1"/>
  <c r="AK970" i="1"/>
  <c r="AE970" i="1"/>
  <c r="AJ970" i="1" l="1"/>
  <c r="AC970" i="1"/>
  <c r="AG970" i="1"/>
  <c r="AF970" i="1"/>
  <c r="L971" i="1"/>
  <c r="AB971" i="1" s="1"/>
  <c r="AI971" i="1" s="1"/>
  <c r="E972" i="1"/>
  <c r="F972" i="1" s="1"/>
  <c r="C972" i="1"/>
  <c r="K972" i="1" s="1"/>
  <c r="B973" i="1"/>
  <c r="D973" i="1"/>
  <c r="AK971" i="1"/>
  <c r="AC971" i="1"/>
  <c r="AH971" i="1"/>
  <c r="AF971" i="1"/>
  <c r="AD971" i="1"/>
  <c r="AE971" i="1"/>
  <c r="AJ971" i="1"/>
  <c r="AG971" i="1" l="1"/>
  <c r="L972" i="1"/>
  <c r="AB972" i="1" s="1"/>
  <c r="AJ972" i="1" s="1"/>
  <c r="C973" i="1"/>
  <c r="K973" i="1" s="1"/>
  <c r="E973" i="1"/>
  <c r="F973" i="1" s="1"/>
  <c r="AI972" i="1"/>
  <c r="AH972" i="1"/>
  <c r="AC972" i="1"/>
  <c r="AD972" i="1"/>
  <c r="AK972" i="1"/>
  <c r="AF972" i="1"/>
  <c r="D974" i="1"/>
  <c r="B974" i="1"/>
  <c r="AG972" i="1" l="1"/>
  <c r="AE972" i="1"/>
  <c r="L973" i="1"/>
  <c r="AB973" i="1" s="1"/>
  <c r="AD973" i="1" s="1"/>
  <c r="AJ973" i="1"/>
  <c r="AF973" i="1"/>
  <c r="AK973" i="1"/>
  <c r="E974" i="1"/>
  <c r="F974" i="1" s="1"/>
  <c r="C974" i="1"/>
  <c r="K974" i="1" s="1"/>
  <c r="B975" i="1"/>
  <c r="D975" i="1"/>
  <c r="AI973" i="1" l="1"/>
  <c r="AC973" i="1"/>
  <c r="AG973" i="1"/>
  <c r="AH973" i="1"/>
  <c r="AE973" i="1"/>
  <c r="B976" i="1"/>
  <c r="D976" i="1"/>
  <c r="AD974" i="1"/>
  <c r="AI974" i="1"/>
  <c r="L974" i="1"/>
  <c r="AB974" i="1" s="1"/>
  <c r="AH974" i="1" s="1"/>
  <c r="E975" i="1"/>
  <c r="F975" i="1" s="1"/>
  <c r="C975" i="1"/>
  <c r="AF974" i="1" l="1"/>
  <c r="AC974" i="1"/>
  <c r="AE974" i="1"/>
  <c r="AG974" i="1"/>
  <c r="AK974" i="1"/>
  <c r="AJ974" i="1"/>
  <c r="L975" i="1"/>
  <c r="AB975" i="1" s="1"/>
  <c r="AE975" i="1" s="1"/>
  <c r="E976" i="1"/>
  <c r="F976" i="1" s="1"/>
  <c r="C976" i="1"/>
  <c r="K976" i="1" s="1"/>
  <c r="AI975" i="1"/>
  <c r="AK975" i="1"/>
  <c r="AF975" i="1"/>
  <c r="AH975" i="1"/>
  <c r="AD975" i="1"/>
  <c r="K975" i="1"/>
  <c r="B977" i="1"/>
  <c r="D977" i="1"/>
  <c r="AJ975" i="1" l="1"/>
  <c r="AC975" i="1"/>
  <c r="AG975" i="1"/>
  <c r="D978" i="1"/>
  <c r="B978" i="1"/>
  <c r="AF976" i="1"/>
  <c r="AK976" i="1"/>
  <c r="L976" i="1"/>
  <c r="AB976" i="1" s="1"/>
  <c r="AE976" i="1" s="1"/>
  <c r="E977" i="1"/>
  <c r="F977" i="1" s="1"/>
  <c r="C977" i="1"/>
  <c r="K977" i="1" s="1"/>
  <c r="AC976" i="1" l="1"/>
  <c r="AH976" i="1"/>
  <c r="AJ976" i="1"/>
  <c r="AD976" i="1"/>
  <c r="AG976" i="1"/>
  <c r="AI976" i="1"/>
  <c r="L977" i="1"/>
  <c r="AB977" i="1" s="1"/>
  <c r="AJ977" i="1" s="1"/>
  <c r="AK977" i="1"/>
  <c r="AF977" i="1"/>
  <c r="AD977" i="1"/>
  <c r="AH977" i="1"/>
  <c r="AC977" i="1"/>
  <c r="C978" i="1"/>
  <c r="E978" i="1"/>
  <c r="F978" i="1" s="1"/>
  <c r="B979" i="1"/>
  <c r="D979" i="1"/>
  <c r="AG977" i="1" l="1"/>
  <c r="AE977" i="1"/>
  <c r="AI977" i="1"/>
  <c r="L978" i="1"/>
  <c r="AB978" i="1" s="1"/>
  <c r="AC978" i="1" s="1"/>
  <c r="K978" i="1"/>
  <c r="D980" i="1"/>
  <c r="B980" i="1"/>
  <c r="E979" i="1"/>
  <c r="F979" i="1" s="1"/>
  <c r="C979" i="1"/>
  <c r="AD978" i="1"/>
  <c r="AG978" i="1"/>
  <c r="AH978" i="1"/>
  <c r="AK978" i="1" l="1"/>
  <c r="AF978" i="1"/>
  <c r="AE978" i="1"/>
  <c r="AI978" i="1"/>
  <c r="AJ978" i="1"/>
  <c r="L979" i="1"/>
  <c r="AB979" i="1" s="1"/>
  <c r="AF979" i="1" s="1"/>
  <c r="K979" i="1"/>
  <c r="D981" i="1"/>
  <c r="B981" i="1"/>
  <c r="E980" i="1"/>
  <c r="F980" i="1" s="1"/>
  <c r="C980" i="1"/>
  <c r="K980" i="1" s="1"/>
  <c r="AK979" i="1"/>
  <c r="AG979" i="1"/>
  <c r="AC979" i="1"/>
  <c r="AJ979" i="1"/>
  <c r="AH979" i="1"/>
  <c r="AD979" i="1"/>
  <c r="AI979" i="1" l="1"/>
  <c r="AE979" i="1"/>
  <c r="AK980" i="1"/>
  <c r="AD980" i="1"/>
  <c r="L980" i="1"/>
  <c r="AB980" i="1" s="1"/>
  <c r="AF980" i="1" s="1"/>
  <c r="C981" i="1"/>
  <c r="E981" i="1"/>
  <c r="F981" i="1" s="1"/>
  <c r="B982" i="1"/>
  <c r="D982" i="1"/>
  <c r="AC980" i="1" l="1"/>
  <c r="AE980" i="1"/>
  <c r="AI980" i="1"/>
  <c r="AJ980" i="1"/>
  <c r="AH980" i="1"/>
  <c r="AG980" i="1"/>
  <c r="L981" i="1"/>
  <c r="AB981" i="1" s="1"/>
  <c r="AG981" i="1" s="1"/>
  <c r="K981" i="1"/>
  <c r="B983" i="1"/>
  <c r="D983" i="1"/>
  <c r="AD981" i="1"/>
  <c r="AK981" i="1"/>
  <c r="AE981" i="1"/>
  <c r="AI981" i="1"/>
  <c r="AC981" i="1"/>
  <c r="C982" i="1"/>
  <c r="E982" i="1"/>
  <c r="F982" i="1" s="1"/>
  <c r="AF981" i="1" l="1"/>
  <c r="AH981" i="1"/>
  <c r="AJ981" i="1"/>
  <c r="L982" i="1"/>
  <c r="AB982" i="1" s="1"/>
  <c r="AH982" i="1" s="1"/>
  <c r="AF982" i="1"/>
  <c r="AI982" i="1"/>
  <c r="AC982" i="1"/>
  <c r="AG982" i="1"/>
  <c r="E983" i="1"/>
  <c r="F983" i="1" s="1"/>
  <c r="C983" i="1"/>
  <c r="K982" i="1"/>
  <c r="D984" i="1"/>
  <c r="B984" i="1"/>
  <c r="AK982" i="1" l="1"/>
  <c r="AE982" i="1"/>
  <c r="AJ982" i="1"/>
  <c r="AD982" i="1"/>
  <c r="L983" i="1"/>
  <c r="AB983" i="1" s="1"/>
  <c r="AJ983" i="1" s="1"/>
  <c r="B985" i="1"/>
  <c r="D985" i="1"/>
  <c r="AI983" i="1"/>
  <c r="AE983" i="1"/>
  <c r="AD983" i="1"/>
  <c r="AK983" i="1"/>
  <c r="E984" i="1"/>
  <c r="F984" i="1" s="1"/>
  <c r="C984" i="1"/>
  <c r="K984" i="1" s="1"/>
  <c r="K983" i="1"/>
  <c r="AC983" i="1" l="1"/>
  <c r="AG983" i="1"/>
  <c r="AF983" i="1"/>
  <c r="AH983" i="1"/>
  <c r="E985" i="1"/>
  <c r="F985" i="1" s="1"/>
  <c r="C985" i="1"/>
  <c r="K985" i="1" s="1"/>
  <c r="AD984" i="1"/>
  <c r="AI984" i="1"/>
  <c r="L984" i="1"/>
  <c r="AB984" i="1" s="1"/>
  <c r="AK984" i="1" s="1"/>
  <c r="D986" i="1"/>
  <c r="B986" i="1"/>
  <c r="AC984" i="1" l="1"/>
  <c r="AJ984" i="1"/>
  <c r="AE984" i="1"/>
  <c r="AG984" i="1"/>
  <c r="AH984" i="1"/>
  <c r="AF984" i="1"/>
  <c r="L985" i="1"/>
  <c r="AB985" i="1" s="1"/>
  <c r="AI985" i="1" s="1"/>
  <c r="AF985" i="1"/>
  <c r="B987" i="1"/>
  <c r="D987" i="1"/>
  <c r="E986" i="1"/>
  <c r="F986" i="1" s="1"/>
  <c r="C986" i="1"/>
  <c r="K986" i="1" s="1"/>
  <c r="AG985" i="1" l="1"/>
  <c r="AC985" i="1"/>
  <c r="AK985" i="1"/>
  <c r="AJ985" i="1"/>
  <c r="AE985" i="1"/>
  <c r="AH985" i="1"/>
  <c r="AD985" i="1"/>
  <c r="L986" i="1"/>
  <c r="AB986" i="1" s="1"/>
  <c r="AI986" i="1" s="1"/>
  <c r="B988" i="1"/>
  <c r="D988" i="1"/>
  <c r="AC986" i="1"/>
  <c r="AH986" i="1"/>
  <c r="AK986" i="1"/>
  <c r="E987" i="1"/>
  <c r="F987" i="1" s="1"/>
  <c r="C987" i="1"/>
  <c r="K987" i="1" s="1"/>
  <c r="AG986" i="1" l="1"/>
  <c r="AF986" i="1"/>
  <c r="AJ986" i="1"/>
  <c r="AE986" i="1"/>
  <c r="AD986" i="1"/>
  <c r="L987" i="1"/>
  <c r="AB987" i="1" s="1"/>
  <c r="AJ987" i="1" s="1"/>
  <c r="AH987" i="1"/>
  <c r="AE987" i="1"/>
  <c r="AK987" i="1"/>
  <c r="AD987" i="1"/>
  <c r="AG987" i="1"/>
  <c r="AI987" i="1"/>
  <c r="E988" i="1"/>
  <c r="F988" i="1" s="1"/>
  <c r="C988" i="1"/>
  <c r="K988" i="1" s="1"/>
  <c r="D989" i="1"/>
  <c r="B989" i="1"/>
  <c r="AC987" i="1" l="1"/>
  <c r="AF987" i="1"/>
  <c r="B990" i="1"/>
  <c r="D990" i="1"/>
  <c r="C989" i="1"/>
  <c r="K989" i="1" s="1"/>
  <c r="E989" i="1"/>
  <c r="F989" i="1" s="1"/>
  <c r="L988" i="1"/>
  <c r="AB988" i="1" s="1"/>
  <c r="AF988" i="1" s="1"/>
  <c r="AI988" i="1"/>
  <c r="AK988" i="1"/>
  <c r="AG988" i="1"/>
  <c r="AD988" i="1" l="1"/>
  <c r="AC988" i="1"/>
  <c r="AH988" i="1"/>
  <c r="AJ988" i="1"/>
  <c r="AE988" i="1"/>
  <c r="L989" i="1"/>
  <c r="AB989" i="1" s="1"/>
  <c r="AJ989" i="1" s="1"/>
  <c r="E990" i="1"/>
  <c r="F990" i="1" s="1"/>
  <c r="C990" i="1"/>
  <c r="AG989" i="1"/>
  <c r="AC989" i="1"/>
  <c r="AI989" i="1"/>
  <c r="AD989" i="1"/>
  <c r="B991" i="1"/>
  <c r="D991" i="1"/>
  <c r="AK989" i="1" l="1"/>
  <c r="AH989" i="1"/>
  <c r="AF989" i="1"/>
  <c r="AE989" i="1"/>
  <c r="L990" i="1"/>
  <c r="AB990" i="1" s="1"/>
  <c r="AD990" i="1" s="1"/>
  <c r="B992" i="1"/>
  <c r="D992" i="1"/>
  <c r="K990" i="1"/>
  <c r="E991" i="1"/>
  <c r="F991" i="1" s="1"/>
  <c r="C991" i="1"/>
  <c r="K991" i="1" s="1"/>
  <c r="AJ990" i="1"/>
  <c r="AF990" i="1"/>
  <c r="AG990" i="1"/>
  <c r="AK990" i="1"/>
  <c r="AC990" i="1"/>
  <c r="AI990" i="1"/>
  <c r="AH990" i="1" l="1"/>
  <c r="AE990" i="1"/>
  <c r="L991" i="1"/>
  <c r="AB991" i="1" s="1"/>
  <c r="AJ991" i="1" s="1"/>
  <c r="E992" i="1"/>
  <c r="F992" i="1" s="1"/>
  <c r="C992" i="1"/>
  <c r="K992" i="1" s="1"/>
  <c r="AC991" i="1"/>
  <c r="AI991" i="1"/>
  <c r="AF991" i="1"/>
  <c r="D993" i="1"/>
  <c r="B993" i="1"/>
  <c r="AG991" i="1" l="1"/>
  <c r="AD991" i="1"/>
  <c r="AE991" i="1"/>
  <c r="AK991" i="1"/>
  <c r="L992" i="1"/>
  <c r="AB992" i="1" s="1"/>
  <c r="AE992" i="1" s="1"/>
  <c r="AH991" i="1"/>
  <c r="D994" i="1"/>
  <c r="B994" i="1"/>
  <c r="E993" i="1"/>
  <c r="F993" i="1" s="1"/>
  <c r="C993" i="1"/>
  <c r="K993" i="1" s="1"/>
  <c r="AC992" i="1"/>
  <c r="AD992" i="1"/>
  <c r="AI992" i="1"/>
  <c r="AK992" i="1"/>
  <c r="AF992" i="1" l="1"/>
  <c r="AJ992" i="1"/>
  <c r="AH992" i="1"/>
  <c r="AG992" i="1"/>
  <c r="L993" i="1"/>
  <c r="AB993" i="1" s="1"/>
  <c r="AJ993" i="1" s="1"/>
  <c r="AF993" i="1"/>
  <c r="AK993" i="1"/>
  <c r="AD993" i="1"/>
  <c r="AC993" i="1"/>
  <c r="AI993" i="1"/>
  <c r="E994" i="1"/>
  <c r="F994" i="1" s="1"/>
  <c r="C994" i="1"/>
  <c r="K994" i="1" s="1"/>
  <c r="B995" i="1"/>
  <c r="D995" i="1"/>
  <c r="AG993" i="1" l="1"/>
  <c r="AE993" i="1"/>
  <c r="AH993" i="1"/>
  <c r="L994" i="1"/>
  <c r="AB994" i="1" s="1"/>
  <c r="AH994" i="1" s="1"/>
  <c r="E995" i="1"/>
  <c r="F995" i="1" s="1"/>
  <c r="C995" i="1"/>
  <c r="K995" i="1" s="1"/>
  <c r="AK994" i="1"/>
  <c r="AF994" i="1"/>
  <c r="AE994" i="1"/>
  <c r="AG994" i="1"/>
  <c r="B996" i="1"/>
  <c r="D996" i="1"/>
  <c r="AI994" i="1" l="1"/>
  <c r="AC994" i="1"/>
  <c r="AJ994" i="1"/>
  <c r="AD994" i="1"/>
  <c r="B997" i="1"/>
  <c r="D997" i="1"/>
  <c r="L995" i="1"/>
  <c r="AB995" i="1" s="1"/>
  <c r="AI995" i="1" s="1"/>
  <c r="AF995" i="1"/>
  <c r="AG995" i="1"/>
  <c r="AD995" i="1"/>
  <c r="AK995" i="1"/>
  <c r="E996" i="1"/>
  <c r="F996" i="1" s="1"/>
  <c r="C996" i="1"/>
  <c r="K996" i="1" s="1"/>
  <c r="AC995" i="1" l="1"/>
  <c r="AH995" i="1"/>
  <c r="AE995" i="1"/>
  <c r="AJ995" i="1"/>
  <c r="L996" i="1"/>
  <c r="AB996" i="1" s="1"/>
  <c r="AJ996" i="1" s="1"/>
  <c r="C997" i="1"/>
  <c r="K997" i="1" s="1"/>
  <c r="E997" i="1"/>
  <c r="F997" i="1" s="1"/>
  <c r="AD996" i="1"/>
  <c r="AG996" i="1"/>
  <c r="AK996" i="1"/>
  <c r="AC996" i="1"/>
  <c r="AF996" i="1"/>
  <c r="AI996" i="1"/>
  <c r="B998" i="1"/>
  <c r="D998" i="1"/>
  <c r="AH996" i="1" l="1"/>
  <c r="AE996" i="1"/>
  <c r="L997" i="1"/>
  <c r="AB997" i="1" s="1"/>
  <c r="AC997" i="1" s="1"/>
  <c r="AK997" i="1"/>
  <c r="AG997" i="1"/>
  <c r="AI997" i="1"/>
  <c r="AD997" i="1"/>
  <c r="AF997" i="1"/>
  <c r="E998" i="1"/>
  <c r="F998" i="1" s="1"/>
  <c r="C998" i="1"/>
  <c r="D999" i="1"/>
  <c r="B999" i="1"/>
  <c r="AH997" i="1" l="1"/>
  <c r="AJ997" i="1"/>
  <c r="AE997" i="1"/>
  <c r="L998" i="1"/>
  <c r="AB998" i="1" s="1"/>
  <c r="AJ998" i="1" s="1"/>
  <c r="K998" i="1"/>
  <c r="B1000" i="1"/>
  <c r="D1000" i="1"/>
  <c r="E999" i="1"/>
  <c r="F999" i="1" s="1"/>
  <c r="C999" i="1"/>
  <c r="K999" i="1" s="1"/>
  <c r="AK998" i="1"/>
  <c r="AD998" i="1"/>
  <c r="AI998" i="1" l="1"/>
  <c r="AH998" i="1"/>
  <c r="AG998" i="1"/>
  <c r="AC998" i="1"/>
  <c r="AE998" i="1"/>
  <c r="AF998" i="1"/>
  <c r="L999" i="1"/>
  <c r="AB999" i="1" s="1"/>
  <c r="AE999" i="1" s="1"/>
  <c r="E1000" i="1"/>
  <c r="F1000" i="1" s="1"/>
  <c r="C1000" i="1"/>
  <c r="K1000" i="1" s="1"/>
  <c r="AD999" i="1"/>
  <c r="AK999" i="1"/>
  <c r="AF999" i="1"/>
  <c r="AJ999" i="1"/>
  <c r="B1001" i="1"/>
  <c r="D1001" i="1"/>
  <c r="AG999" i="1" l="1"/>
  <c r="AC999" i="1"/>
  <c r="AH999" i="1"/>
  <c r="AI999" i="1"/>
  <c r="B1002" i="1"/>
  <c r="D1002" i="1"/>
  <c r="L1000" i="1"/>
  <c r="AB1000" i="1" s="1"/>
  <c r="AG1000" i="1" s="1"/>
  <c r="E1001" i="1"/>
  <c r="F1001" i="1" s="1"/>
  <c r="C1001" i="1"/>
  <c r="K1001" i="1" s="1"/>
  <c r="AI1000" i="1"/>
  <c r="AK1000" i="1"/>
  <c r="AD1000" i="1"/>
  <c r="AE1000" i="1"/>
  <c r="AF1000" i="1" l="1"/>
  <c r="AC1000" i="1"/>
  <c r="AJ1000" i="1"/>
  <c r="AH1000" i="1"/>
  <c r="L1001" i="1"/>
  <c r="AB1001" i="1" s="1"/>
  <c r="AJ1001" i="1" s="1"/>
  <c r="E1002" i="1"/>
  <c r="F1002" i="1" s="1"/>
  <c r="C1002" i="1"/>
  <c r="K1002" i="1" s="1"/>
  <c r="D1003" i="1"/>
  <c r="B1003" i="1"/>
  <c r="AH1001" i="1"/>
  <c r="AD1001" i="1"/>
  <c r="AG1001" i="1"/>
  <c r="AF1001" i="1"/>
  <c r="AI1001" i="1"/>
  <c r="AK1001" i="1"/>
  <c r="AC1001" i="1" l="1"/>
  <c r="AE1001" i="1"/>
  <c r="L1002" i="1"/>
  <c r="AB1002" i="1" s="1"/>
  <c r="AE1002" i="1" s="1"/>
  <c r="D1004" i="1"/>
  <c r="B1004" i="1"/>
  <c r="E1003" i="1"/>
  <c r="F1003" i="1" s="1"/>
  <c r="C1003" i="1"/>
  <c r="K1003" i="1" s="1"/>
  <c r="AK1002" i="1"/>
  <c r="AG1002" i="1"/>
  <c r="AF1002" i="1"/>
  <c r="AI1002" i="1"/>
  <c r="AC1002" i="1" l="1"/>
  <c r="AH1002" i="1"/>
  <c r="AJ1002" i="1"/>
  <c r="AD1002" i="1"/>
  <c r="AK1003" i="1"/>
  <c r="L1003" i="1"/>
  <c r="AB1003" i="1" s="1"/>
  <c r="AJ1003" i="1" s="1"/>
  <c r="B1005" i="1"/>
  <c r="D1005" i="1"/>
  <c r="C1004" i="1"/>
  <c r="K1004" i="1" s="1"/>
  <c r="E1004" i="1"/>
  <c r="F1004" i="1" s="1"/>
  <c r="AI1003" i="1" l="1"/>
  <c r="AD1003" i="1"/>
  <c r="AH1003" i="1"/>
  <c r="AG1003" i="1"/>
  <c r="AC1003" i="1"/>
  <c r="AE1003" i="1"/>
  <c r="AF1003" i="1"/>
  <c r="AC1004" i="1"/>
  <c r="AK1004" i="1"/>
  <c r="L1004" i="1"/>
  <c r="AB1004" i="1" s="1"/>
  <c r="AD1004" i="1" s="1"/>
  <c r="D1006" i="1"/>
  <c r="B1006" i="1"/>
  <c r="C1005" i="1"/>
  <c r="K1005" i="1" s="1"/>
  <c r="E1005" i="1"/>
  <c r="F1005" i="1" s="1"/>
  <c r="AG1004" i="1" l="1"/>
  <c r="AH1004" i="1"/>
  <c r="AJ1004" i="1"/>
  <c r="AE1004" i="1"/>
  <c r="AF1004" i="1"/>
  <c r="AI1004" i="1"/>
  <c r="L1005" i="1"/>
  <c r="AB1005" i="1" s="1"/>
  <c r="AH1005" i="1" s="1"/>
  <c r="AK1005" i="1"/>
  <c r="AD1005" i="1"/>
  <c r="B1007" i="1"/>
  <c r="D1007" i="1"/>
  <c r="C1006" i="1"/>
  <c r="E1006" i="1"/>
  <c r="F1006" i="1" s="1"/>
  <c r="AG1005" i="1" l="1"/>
  <c r="AJ1005" i="1"/>
  <c r="AC1005" i="1"/>
  <c r="AI1005" i="1"/>
  <c r="AF1005" i="1"/>
  <c r="AE1005" i="1"/>
  <c r="L1006" i="1"/>
  <c r="AB1006" i="1" s="1"/>
  <c r="AF1006" i="1" s="1"/>
  <c r="AG1006" i="1"/>
  <c r="AI1006" i="1"/>
  <c r="AD1006" i="1"/>
  <c r="AH1006" i="1"/>
  <c r="D1008" i="1"/>
  <c r="B1008" i="1"/>
  <c r="K1006" i="1"/>
  <c r="E1007" i="1"/>
  <c r="F1007" i="1" s="1"/>
  <c r="C1007" i="1"/>
  <c r="AE1006" i="1" l="1"/>
  <c r="AJ1006" i="1"/>
  <c r="AK1006" i="1"/>
  <c r="AC1006" i="1"/>
  <c r="L1007" i="1"/>
  <c r="AB1007" i="1" s="1"/>
  <c r="AD1007" i="1" s="1"/>
  <c r="K1007" i="1"/>
  <c r="AI1007" i="1"/>
  <c r="AF1007" i="1"/>
  <c r="AC1007" i="1"/>
  <c r="AG1007" i="1"/>
  <c r="AK1007" i="1"/>
  <c r="E1008" i="1"/>
  <c r="F1008" i="1" s="1"/>
  <c r="C1008" i="1"/>
  <c r="K1008" i="1" s="1"/>
  <c r="B1009" i="1"/>
  <c r="D1009" i="1"/>
  <c r="AH1007" i="1" l="1"/>
  <c r="AJ1007" i="1"/>
  <c r="AE1007" i="1"/>
  <c r="AG1008" i="1"/>
  <c r="L1008" i="1"/>
  <c r="AB1008" i="1" s="1"/>
  <c r="AI1008" i="1" s="1"/>
  <c r="E1009" i="1"/>
  <c r="F1009" i="1" s="1"/>
  <c r="C1009" i="1"/>
  <c r="D1010" i="1"/>
  <c r="B1010" i="1"/>
  <c r="AD1008" i="1" l="1"/>
  <c r="AC1008" i="1"/>
  <c r="AK1008" i="1"/>
  <c r="AE1008" i="1"/>
  <c r="AF1008" i="1"/>
  <c r="L1009" i="1"/>
  <c r="AB1009" i="1" s="1"/>
  <c r="AC1009" i="1" s="1"/>
  <c r="AH1008" i="1"/>
  <c r="AJ1008" i="1"/>
  <c r="K1009" i="1"/>
  <c r="B1011" i="1"/>
  <c r="D1011" i="1"/>
  <c r="E1010" i="1"/>
  <c r="F1010" i="1" s="1"/>
  <c r="C1010" i="1"/>
  <c r="K1010" i="1" s="1"/>
  <c r="AJ1009" i="1"/>
  <c r="AF1009" i="1"/>
  <c r="AG1009" i="1"/>
  <c r="AD1009" i="1"/>
  <c r="AI1009" i="1"/>
  <c r="AE1009" i="1" l="1"/>
  <c r="AK1009" i="1"/>
  <c r="AH1009" i="1"/>
  <c r="L1010" i="1"/>
  <c r="AB1010" i="1" s="1"/>
  <c r="AK1010" i="1" s="1"/>
  <c r="E1011" i="1"/>
  <c r="F1011" i="1" s="1"/>
  <c r="C1011" i="1"/>
  <c r="K1011" i="1" s="1"/>
  <c r="AI1010" i="1"/>
  <c r="AC1010" i="1"/>
  <c r="B1012" i="1"/>
  <c r="D1012" i="1"/>
  <c r="AG1010" i="1" l="1"/>
  <c r="AF1010" i="1"/>
  <c r="AJ1010" i="1"/>
  <c r="AE1010" i="1"/>
  <c r="AD1010" i="1"/>
  <c r="AH1010" i="1"/>
  <c r="L1011" i="1"/>
  <c r="AB1011" i="1" s="1"/>
  <c r="AG1011" i="1" s="1"/>
  <c r="AF1011" i="1"/>
  <c r="AI1011" i="1"/>
  <c r="AD1011" i="1"/>
  <c r="AK1011" i="1"/>
  <c r="E1012" i="1"/>
  <c r="F1012" i="1" s="1"/>
  <c r="C1012" i="1"/>
  <c r="K1012" i="1" s="1"/>
  <c r="D1013" i="1"/>
  <c r="B1013" i="1"/>
  <c r="AC1011" i="1" l="1"/>
  <c r="AH1011" i="1"/>
  <c r="AJ1011" i="1"/>
  <c r="AE1011" i="1"/>
  <c r="AD1012" i="1"/>
  <c r="AC1012" i="1"/>
  <c r="L1012" i="1"/>
  <c r="AB1012" i="1" s="1"/>
  <c r="AH1012" i="1" s="1"/>
  <c r="C1013" i="1"/>
  <c r="K1013" i="1" s="1"/>
  <c r="E1013" i="1"/>
  <c r="F1013" i="1" s="1"/>
  <c r="D1014" i="1"/>
  <c r="B1014" i="1"/>
  <c r="AK1012" i="1" l="1"/>
  <c r="AG1012" i="1"/>
  <c r="AE1012" i="1"/>
  <c r="AI1012" i="1"/>
  <c r="AF1012" i="1"/>
  <c r="AJ1012" i="1"/>
  <c r="D1015" i="1"/>
  <c r="B1015" i="1"/>
  <c r="L1013" i="1"/>
  <c r="AB1013" i="1" s="1"/>
  <c r="AG1013" i="1" s="1"/>
  <c r="C1014" i="1"/>
  <c r="E1014" i="1"/>
  <c r="F1014" i="1" s="1"/>
  <c r="AK1013" i="1"/>
  <c r="AC1013" i="1"/>
  <c r="AH1013" i="1"/>
  <c r="AD1013" i="1"/>
  <c r="AI1013" i="1"/>
  <c r="AF1013" i="1" l="1"/>
  <c r="AJ1013" i="1"/>
  <c r="AE1013" i="1"/>
  <c r="L1014" i="1"/>
  <c r="AB1014" i="1" s="1"/>
  <c r="AF1014" i="1" s="1"/>
  <c r="K1014" i="1"/>
  <c r="E1015" i="1"/>
  <c r="F1015" i="1" s="1"/>
  <c r="C1015" i="1"/>
  <c r="K1015" i="1" s="1"/>
  <c r="AG1014" i="1"/>
  <c r="AK1014" i="1"/>
  <c r="D1016" i="1"/>
  <c r="B1016" i="1"/>
  <c r="AI1014" i="1" l="1"/>
  <c r="AD1014" i="1"/>
  <c r="AC1014" i="1"/>
  <c r="AH1014" i="1"/>
  <c r="AE1014" i="1"/>
  <c r="AJ1014" i="1"/>
  <c r="L1015" i="1"/>
  <c r="AB1015" i="1" s="1"/>
  <c r="AH1015" i="1" s="1"/>
  <c r="E1016" i="1"/>
  <c r="F1016" i="1" s="1"/>
  <c r="C1016" i="1"/>
  <c r="K1016" i="1" s="1"/>
  <c r="B1017" i="1"/>
  <c r="D1017" i="1"/>
  <c r="AD1015" i="1"/>
  <c r="AC1015" i="1"/>
  <c r="AF1015" i="1"/>
  <c r="AK1015" i="1"/>
  <c r="AI1015" i="1"/>
  <c r="AE1015" i="1"/>
  <c r="AG1015" i="1" l="1"/>
  <c r="AJ1015" i="1"/>
  <c r="L1016" i="1"/>
  <c r="AB1016" i="1" s="1"/>
  <c r="AC1016" i="1" s="1"/>
  <c r="D1018" i="1"/>
  <c r="B1018" i="1"/>
  <c r="E1017" i="1"/>
  <c r="F1017" i="1" s="1"/>
  <c r="C1017" i="1"/>
  <c r="AG1016" i="1"/>
  <c r="AI1016" i="1"/>
  <c r="AD1016" i="1"/>
  <c r="AF1016" i="1"/>
  <c r="AK1016" i="1" l="1"/>
  <c r="AE1016" i="1"/>
  <c r="AJ1016" i="1"/>
  <c r="AH1016" i="1"/>
  <c r="L1017" i="1"/>
  <c r="AB1017" i="1" s="1"/>
  <c r="AJ1017" i="1" s="1"/>
  <c r="AI1017" i="1"/>
  <c r="AK1017" i="1"/>
  <c r="AD1017" i="1"/>
  <c r="AH1017" i="1"/>
  <c r="AG1017" i="1"/>
  <c r="AC1017" i="1"/>
  <c r="K1017" i="1"/>
  <c r="B1019" i="1"/>
  <c r="D1019" i="1"/>
  <c r="C1018" i="1"/>
  <c r="E1018" i="1"/>
  <c r="F1018" i="1" s="1"/>
  <c r="AE1017" i="1" l="1"/>
  <c r="AF1017" i="1"/>
  <c r="L1018" i="1"/>
  <c r="AB1018" i="1" s="1"/>
  <c r="AE1018" i="1" s="1"/>
  <c r="AI1018" i="1"/>
  <c r="AK1018" i="1"/>
  <c r="AC1018" i="1"/>
  <c r="AJ1018" i="1"/>
  <c r="AF1018" i="1"/>
  <c r="K1018" i="1"/>
  <c r="D1020" i="1"/>
  <c r="B1020" i="1"/>
  <c r="E1019" i="1"/>
  <c r="F1019" i="1" s="1"/>
  <c r="C1019" i="1"/>
  <c r="K1019" i="1" s="1"/>
  <c r="AD1018" i="1" l="1"/>
  <c r="AG1018" i="1"/>
  <c r="AH1018" i="1"/>
  <c r="L1019" i="1"/>
  <c r="AB1019" i="1" s="1"/>
  <c r="AG1019" i="1" s="1"/>
  <c r="E1020" i="1"/>
  <c r="F1020" i="1" s="1"/>
  <c r="C1020" i="1"/>
  <c r="K1020" i="1" s="1"/>
  <c r="D1021" i="1"/>
  <c r="B1021" i="1"/>
  <c r="AC1019" i="1"/>
  <c r="AI1019" i="1"/>
  <c r="AD1019" i="1"/>
  <c r="AK1019" i="1" l="1"/>
  <c r="AF1019" i="1"/>
  <c r="AH1019" i="1"/>
  <c r="AJ1019" i="1"/>
  <c r="AE1019" i="1"/>
  <c r="L1020" i="1"/>
  <c r="AB1020" i="1" s="1"/>
  <c r="AH1020" i="1" s="1"/>
  <c r="C1021" i="1"/>
  <c r="K1021" i="1" s="1"/>
  <c r="E1021" i="1"/>
  <c r="F1021" i="1" s="1"/>
  <c r="AI1020" i="1"/>
  <c r="AK1020" i="1"/>
  <c r="AG1020" i="1"/>
  <c r="AD1020" i="1"/>
  <c r="D1022" i="1"/>
  <c r="B1022" i="1"/>
  <c r="AE1020" i="1" l="1"/>
  <c r="AC1020" i="1"/>
  <c r="AJ1020" i="1"/>
  <c r="AF1020" i="1"/>
  <c r="L1021" i="1"/>
  <c r="AB1021" i="1" s="1"/>
  <c r="AE1021" i="1" s="1"/>
  <c r="AD1021" i="1"/>
  <c r="AK1021" i="1"/>
  <c r="AG1021" i="1"/>
  <c r="AI1021" i="1"/>
  <c r="D1023" i="1"/>
  <c r="B1023" i="1"/>
  <c r="E1022" i="1"/>
  <c r="F1022" i="1" s="1"/>
  <c r="C1022" i="1"/>
  <c r="AC1021" i="1" l="1"/>
  <c r="AH1021" i="1"/>
  <c r="AF1021" i="1"/>
  <c r="AJ1021" i="1"/>
  <c r="L1022" i="1"/>
  <c r="AB1022" i="1" s="1"/>
  <c r="AJ1022" i="1" s="1"/>
  <c r="B1024" i="1"/>
  <c r="D1024" i="1"/>
  <c r="AK1022" i="1"/>
  <c r="AF1022" i="1"/>
  <c r="AD1022" i="1"/>
  <c r="AC1022" i="1"/>
  <c r="AG1022" i="1"/>
  <c r="AI1022" i="1"/>
  <c r="K1022" i="1"/>
  <c r="E1023" i="1"/>
  <c r="F1023" i="1" s="1"/>
  <c r="C1023" i="1"/>
  <c r="K1023" i="1" s="1"/>
  <c r="AH1022" i="1" l="1"/>
  <c r="AE1022" i="1"/>
  <c r="L1023" i="1"/>
  <c r="AB1023" i="1" s="1"/>
  <c r="AJ1023" i="1" s="1"/>
  <c r="E1024" i="1"/>
  <c r="F1024" i="1" s="1"/>
  <c r="C1024" i="1"/>
  <c r="AI1023" i="1"/>
  <c r="AE1023" i="1"/>
  <c r="AG1023" i="1"/>
  <c r="AF1023" i="1"/>
  <c r="AH1023" i="1"/>
  <c r="AD1023" i="1"/>
  <c r="AK1023" i="1"/>
  <c r="D1025" i="1"/>
  <c r="B1025" i="1"/>
  <c r="AC1023" i="1" l="1"/>
  <c r="L1024" i="1"/>
  <c r="AB1024" i="1" s="1"/>
  <c r="AI1024" i="1" s="1"/>
  <c r="K1024" i="1"/>
  <c r="D1026" i="1"/>
  <c r="B1026" i="1"/>
  <c r="E1025" i="1"/>
  <c r="F1025" i="1" s="1"/>
  <c r="C1025" i="1"/>
  <c r="K1025" i="1" s="1"/>
  <c r="AG1024" i="1"/>
  <c r="AK1024" i="1"/>
  <c r="AD1024" i="1"/>
  <c r="AF1024" i="1"/>
  <c r="AJ1024" i="1" l="1"/>
  <c r="AE1024" i="1"/>
  <c r="AC1024" i="1"/>
  <c r="AH1024" i="1"/>
  <c r="L1025" i="1"/>
  <c r="AB1025" i="1" s="1"/>
  <c r="AF1025" i="1" s="1"/>
  <c r="AK1025" i="1"/>
  <c r="AD1025" i="1"/>
  <c r="AI1025" i="1"/>
  <c r="AC1025" i="1"/>
  <c r="C1026" i="1"/>
  <c r="K1026" i="1" s="1"/>
  <c r="E1026" i="1"/>
  <c r="D1027" i="1"/>
  <c r="B1027" i="1"/>
  <c r="AG1025" i="1" l="1"/>
  <c r="AE1025" i="1"/>
  <c r="AH1025" i="1"/>
  <c r="AJ1025" i="1"/>
  <c r="L1026" i="1"/>
  <c r="AB1026" i="1" s="1"/>
  <c r="F1026" i="1"/>
  <c r="B1028" i="1"/>
  <c r="D1028" i="1"/>
  <c r="C1027" i="1"/>
  <c r="K1027" i="1" s="1"/>
  <c r="E1027" i="1"/>
  <c r="F1027" i="1" s="1"/>
  <c r="L1027" i="1" l="1"/>
  <c r="AB1027" i="1" s="1"/>
  <c r="AJ1027" i="1" s="1"/>
  <c r="E1028" i="1"/>
  <c r="F1028" i="1" s="1"/>
  <c r="C1028" i="1"/>
  <c r="K1028" i="1" s="1"/>
  <c r="D1029" i="1"/>
  <c r="B1029" i="1"/>
  <c r="AJ1026" i="1"/>
  <c r="AE1026" i="1"/>
  <c r="AF1026" i="1"/>
  <c r="AH1026" i="1"/>
  <c r="AK1026" i="1"/>
  <c r="AC1026" i="1"/>
  <c r="AI1026" i="1"/>
  <c r="AD1026" i="1"/>
  <c r="AH1027" i="1"/>
  <c r="AD1027" i="1"/>
  <c r="AG1027" i="1"/>
  <c r="AK1027" i="1"/>
  <c r="AE1027" i="1"/>
  <c r="AI1027" i="1"/>
  <c r="AC1027" i="1"/>
  <c r="AF1027" i="1"/>
  <c r="AG1026" i="1"/>
  <c r="L1028" i="1" l="1"/>
  <c r="AB1028" i="1" s="1"/>
  <c r="AD1028" i="1" s="1"/>
  <c r="B1030" i="1"/>
  <c r="D1030" i="1"/>
  <c r="C1029" i="1"/>
  <c r="E1029" i="1"/>
  <c r="F1029" i="1" s="1"/>
  <c r="AK1028" i="1"/>
  <c r="AI1028" i="1"/>
  <c r="AC1028" i="1"/>
  <c r="AF1028" i="1"/>
  <c r="AE1028" i="1"/>
  <c r="AH1028" i="1"/>
  <c r="AG1028" i="1" l="1"/>
  <c r="AJ1028" i="1"/>
  <c r="B1031" i="1"/>
  <c r="D1031" i="1"/>
  <c r="C1030" i="1"/>
  <c r="K1030" i="1" s="1"/>
  <c r="E1030" i="1"/>
  <c r="AD1029" i="1"/>
  <c r="AH1029" i="1"/>
  <c r="L1029" i="1"/>
  <c r="AB1029" i="1" s="1"/>
  <c r="AK1029" i="1" s="1"/>
  <c r="K1029" i="1"/>
  <c r="AI1029" i="1" l="1"/>
  <c r="AC1029" i="1"/>
  <c r="AE1029" i="1"/>
  <c r="AJ1029" i="1"/>
  <c r="AG1029" i="1"/>
  <c r="AF1029" i="1"/>
  <c r="L1030" i="1"/>
  <c r="AB1030" i="1" s="1"/>
  <c r="F1030" i="1"/>
  <c r="C1031" i="1"/>
  <c r="E1031" i="1"/>
  <c r="F1031" i="1" s="1"/>
  <c r="B1032" i="1"/>
  <c r="D1032" i="1"/>
  <c r="AD1030" i="1" l="1"/>
  <c r="L1031" i="1"/>
  <c r="AB1031" i="1" s="1"/>
  <c r="AI1031" i="1" s="1"/>
  <c r="AF1031" i="1"/>
  <c r="AG1031" i="1"/>
  <c r="AE1031" i="1"/>
  <c r="AK1031" i="1"/>
  <c r="AH1030" i="1"/>
  <c r="AC1030" i="1"/>
  <c r="AK1030" i="1"/>
  <c r="AF1030" i="1"/>
  <c r="AE1030" i="1"/>
  <c r="AI1030" i="1"/>
  <c r="AJ1030" i="1"/>
  <c r="AG1030" i="1"/>
  <c r="E1032" i="1"/>
  <c r="F1032" i="1" s="1"/>
  <c r="C1032" i="1"/>
  <c r="K1032" i="1" s="1"/>
  <c r="K1031" i="1"/>
  <c r="B1033" i="1"/>
  <c r="D1033" i="1"/>
  <c r="AC1031" i="1" l="1"/>
  <c r="AD1031" i="1"/>
  <c r="AH1031" i="1"/>
  <c r="AJ1031" i="1"/>
  <c r="L1032" i="1"/>
  <c r="AB1032" i="1" s="1"/>
  <c r="AJ1032" i="1" s="1"/>
  <c r="E1033" i="1"/>
  <c r="F1033" i="1" s="1"/>
  <c r="C1033" i="1"/>
  <c r="K1033" i="1" s="1"/>
  <c r="AD1032" i="1"/>
  <c r="AI1032" i="1"/>
  <c r="AC1032" i="1"/>
  <c r="AF1032" i="1"/>
  <c r="AK1032" i="1"/>
  <c r="AG1032" i="1"/>
  <c r="AE1032" i="1"/>
  <c r="B1034" i="1"/>
  <c r="D1034" i="1"/>
  <c r="AH1032" i="1" l="1"/>
  <c r="C1034" i="1"/>
  <c r="K1034" i="1" s="1"/>
  <c r="E1034" i="1"/>
  <c r="AK1033" i="1"/>
  <c r="AG1033" i="1"/>
  <c r="AD1033" i="1"/>
  <c r="B1035" i="1"/>
  <c r="D1035" i="1"/>
  <c r="L1033" i="1"/>
  <c r="AB1033" i="1" s="1"/>
  <c r="AF1033" i="1" s="1"/>
  <c r="AJ1033" i="1" l="1"/>
  <c r="AE1033" i="1"/>
  <c r="AC1033" i="1"/>
  <c r="AH1033" i="1"/>
  <c r="AI1033" i="1"/>
  <c r="L1034" i="1"/>
  <c r="AB1034" i="1" s="1"/>
  <c r="F1034" i="1"/>
  <c r="C1035" i="1"/>
  <c r="E1035" i="1"/>
  <c r="F1035" i="1" s="1"/>
  <c r="D1036" i="1"/>
  <c r="B1036" i="1"/>
  <c r="L1035" i="1" l="1"/>
  <c r="AB1035" i="1" s="1"/>
  <c r="AE1035" i="1" s="1"/>
  <c r="K1035" i="1"/>
  <c r="AJ1034" i="1"/>
  <c r="AE1034" i="1"/>
  <c r="AF1034" i="1"/>
  <c r="AH1034" i="1"/>
  <c r="AC1034" i="1"/>
  <c r="AG1034" i="1"/>
  <c r="AK1034" i="1"/>
  <c r="AD1034" i="1"/>
  <c r="B1037" i="1"/>
  <c r="D1037" i="1"/>
  <c r="AH1035" i="1"/>
  <c r="AD1035" i="1"/>
  <c r="AG1035" i="1"/>
  <c r="AF1035" i="1"/>
  <c r="AK1035" i="1"/>
  <c r="AC1035" i="1"/>
  <c r="AI1035" i="1"/>
  <c r="E1036" i="1"/>
  <c r="F1036" i="1" s="1"/>
  <c r="C1036" i="1"/>
  <c r="AI1034" i="1"/>
  <c r="AJ1035" i="1" l="1"/>
  <c r="L1036" i="1"/>
  <c r="AB1036" i="1" s="1"/>
  <c r="AJ1036" i="1" s="1"/>
  <c r="E1037" i="1"/>
  <c r="F1037" i="1" s="1"/>
  <c r="C1037" i="1"/>
  <c r="D1038" i="1"/>
  <c r="B1038" i="1"/>
  <c r="K1036" i="1"/>
  <c r="AK1036" i="1"/>
  <c r="AG1036" i="1"/>
  <c r="AI1036" i="1"/>
  <c r="AD1036" i="1" l="1"/>
  <c r="AC1036" i="1"/>
  <c r="AE1036" i="1"/>
  <c r="L1037" i="1"/>
  <c r="AB1037" i="1" s="1"/>
  <c r="AJ1037" i="1" s="1"/>
  <c r="AH1036" i="1"/>
  <c r="AF1036" i="1"/>
  <c r="C1038" i="1"/>
  <c r="K1038" i="1" s="1"/>
  <c r="E1038" i="1"/>
  <c r="AI1037" i="1"/>
  <c r="AE1037" i="1"/>
  <c r="AH1037" i="1"/>
  <c r="AC1037" i="1"/>
  <c r="K1037" i="1"/>
  <c r="D1039" i="1"/>
  <c r="B1039" i="1"/>
  <c r="AD1037" i="1" l="1"/>
  <c r="AK1037" i="1"/>
  <c r="AG1037" i="1"/>
  <c r="AF1037" i="1"/>
  <c r="C1039" i="1"/>
  <c r="K1039" i="1" s="1"/>
  <c r="E1039" i="1"/>
  <c r="F1039" i="1" s="1"/>
  <c r="L1038" i="1"/>
  <c r="AB1038" i="1" s="1"/>
  <c r="F1038" i="1"/>
  <c r="D1040" i="1"/>
  <c r="B1040" i="1"/>
  <c r="L1039" i="1" l="1"/>
  <c r="AB1039" i="1" s="1"/>
  <c r="AE1039" i="1" s="1"/>
  <c r="D1041" i="1"/>
  <c r="B1041" i="1"/>
  <c r="AG1038" i="1"/>
  <c r="AC1038" i="1"/>
  <c r="AK1038" i="1"/>
  <c r="AE1038" i="1"/>
  <c r="AF1038" i="1"/>
  <c r="AI1038" i="1"/>
  <c r="AJ1038" i="1"/>
  <c r="AD1038" i="1"/>
  <c r="AF1039" i="1"/>
  <c r="AG1039" i="1"/>
  <c r="AK1039" i="1"/>
  <c r="AD1039" i="1"/>
  <c r="AC1039" i="1"/>
  <c r="AI1039" i="1"/>
  <c r="E1040" i="1"/>
  <c r="F1040" i="1" s="1"/>
  <c r="C1040" i="1"/>
  <c r="AH1038" i="1"/>
  <c r="AJ1039" i="1" l="1"/>
  <c r="AH1039" i="1"/>
  <c r="L1040" i="1"/>
  <c r="AB1040" i="1" s="1"/>
  <c r="AE1040" i="1" s="1"/>
  <c r="AD1040" i="1"/>
  <c r="AC1040" i="1"/>
  <c r="AG1040" i="1"/>
  <c r="AK1040" i="1"/>
  <c r="AF1040" i="1"/>
  <c r="D1042" i="1"/>
  <c r="B1042" i="1"/>
  <c r="K1040" i="1"/>
  <c r="E1041" i="1"/>
  <c r="F1041" i="1" s="1"/>
  <c r="C1041" i="1"/>
  <c r="K1041" i="1" s="1"/>
  <c r="AI1040" i="1" l="1"/>
  <c r="AJ1040" i="1"/>
  <c r="AH1040" i="1"/>
  <c r="L1041" i="1"/>
  <c r="AB1041" i="1" s="1"/>
  <c r="AJ1041" i="1" s="1"/>
  <c r="AF1041" i="1"/>
  <c r="AK1041" i="1"/>
  <c r="D1043" i="1"/>
  <c r="B1043" i="1"/>
  <c r="C1042" i="1"/>
  <c r="K1042" i="1" s="1"/>
  <c r="E1042" i="1"/>
  <c r="F1042" i="1" s="1"/>
  <c r="AI1041" i="1" l="1"/>
  <c r="AD1041" i="1"/>
  <c r="AG1041" i="1"/>
  <c r="AE1041" i="1"/>
  <c r="AC1041" i="1"/>
  <c r="AH1041" i="1"/>
  <c r="B1044" i="1"/>
  <c r="D1044" i="1"/>
  <c r="E1043" i="1"/>
  <c r="F1043" i="1" s="1"/>
  <c r="C1043" i="1"/>
  <c r="K1043" i="1" s="1"/>
  <c r="AK1042" i="1"/>
  <c r="AG1042" i="1"/>
  <c r="AE1042" i="1"/>
  <c r="AI1042" i="1"/>
  <c r="L1042" i="1"/>
  <c r="AB1042" i="1" s="1"/>
  <c r="AC1042" i="1" s="1"/>
  <c r="AJ1042" i="1" l="1"/>
  <c r="AF1042" i="1"/>
  <c r="AD1042" i="1"/>
  <c r="AH1042" i="1"/>
  <c r="AG1043" i="1"/>
  <c r="AD1043" i="1"/>
  <c r="AF1043" i="1"/>
  <c r="C1044" i="1"/>
  <c r="K1044" i="1" s="1"/>
  <c r="E1044" i="1"/>
  <c r="F1044" i="1" s="1"/>
  <c r="L1043" i="1"/>
  <c r="AB1043" i="1" s="1"/>
  <c r="AJ1043" i="1" s="1"/>
  <c r="D1045" i="1"/>
  <c r="B1045" i="1"/>
  <c r="AI1043" i="1" l="1"/>
  <c r="AC1043" i="1"/>
  <c r="AH1043" i="1"/>
  <c r="AK1043" i="1"/>
  <c r="L1044" i="1"/>
  <c r="AB1044" i="1" s="1"/>
  <c r="AE1044" i="1" s="1"/>
  <c r="AE1043" i="1"/>
  <c r="C1045" i="1"/>
  <c r="K1045" i="1" s="1"/>
  <c r="E1045" i="1"/>
  <c r="F1045" i="1" s="1"/>
  <c r="AD1044" i="1"/>
  <c r="AH1044" i="1"/>
  <c r="AG1044" i="1"/>
  <c r="D1046" i="1"/>
  <c r="B1046" i="1"/>
  <c r="AK1044" i="1" l="1"/>
  <c r="AC1044" i="1"/>
  <c r="AF1044" i="1"/>
  <c r="AJ1044" i="1"/>
  <c r="AI1044" i="1"/>
  <c r="L1045" i="1"/>
  <c r="AB1045" i="1" s="1"/>
  <c r="AG1045" i="1" s="1"/>
  <c r="D1047" i="1"/>
  <c r="B1047" i="1"/>
  <c r="E1046" i="1"/>
  <c r="F1046" i="1" s="1"/>
  <c r="C1046" i="1"/>
  <c r="K1046" i="1" s="1"/>
  <c r="AC1045" i="1"/>
  <c r="AE1045" i="1"/>
  <c r="AD1045" i="1"/>
  <c r="AI1045" i="1"/>
  <c r="AK1045" i="1" l="1"/>
  <c r="AJ1045" i="1"/>
  <c r="AH1045" i="1"/>
  <c r="AF1045" i="1"/>
  <c r="L1046" i="1"/>
  <c r="AB1046" i="1" s="1"/>
  <c r="AH1046" i="1" s="1"/>
  <c r="AK1046" i="1"/>
  <c r="AD1046" i="1"/>
  <c r="C1047" i="1"/>
  <c r="K1047" i="1" s="1"/>
  <c r="E1047" i="1"/>
  <c r="F1047" i="1" s="1"/>
  <c r="B1048" i="1"/>
  <c r="D1048" i="1"/>
  <c r="AI1046" i="1" l="1"/>
  <c r="AF1046" i="1"/>
  <c r="AC1046" i="1"/>
  <c r="AG1046" i="1"/>
  <c r="AE1046" i="1"/>
  <c r="AJ1046" i="1"/>
  <c r="L1047" i="1"/>
  <c r="AB1047" i="1" s="1"/>
  <c r="AD1047" i="1" s="1"/>
  <c r="C1048" i="1"/>
  <c r="K1048" i="1" s="1"/>
  <c r="E1048" i="1"/>
  <c r="F1048" i="1" s="1"/>
  <c r="B1049" i="1"/>
  <c r="D1049" i="1"/>
  <c r="AH1047" i="1"/>
  <c r="AI1047" i="1"/>
  <c r="AE1047" i="1"/>
  <c r="AJ1047" i="1"/>
  <c r="AF1047" i="1"/>
  <c r="AC1047" i="1"/>
  <c r="AK1047" i="1" l="1"/>
  <c r="AG1047" i="1"/>
  <c r="AF1048" i="1"/>
  <c r="AD1048" i="1"/>
  <c r="L1048" i="1"/>
  <c r="AB1048" i="1" s="1"/>
  <c r="AJ1048" i="1" s="1"/>
  <c r="E1049" i="1"/>
  <c r="F1049" i="1" s="1"/>
  <c r="C1049" i="1"/>
  <c r="B1050" i="1"/>
  <c r="D1050" i="1"/>
  <c r="AI1048" i="1" l="1"/>
  <c r="AC1048" i="1"/>
  <c r="AE1048" i="1"/>
  <c r="AG1048" i="1"/>
  <c r="L1049" i="1"/>
  <c r="AB1049" i="1" s="1"/>
  <c r="AE1049" i="1" s="1"/>
  <c r="AH1048" i="1"/>
  <c r="AK1048" i="1"/>
  <c r="K1049" i="1"/>
  <c r="AI1049" i="1"/>
  <c r="AK1049" i="1"/>
  <c r="AG1049" i="1"/>
  <c r="E1050" i="1"/>
  <c r="F1050" i="1" s="1"/>
  <c r="C1050" i="1"/>
  <c r="D1051" i="1"/>
  <c r="B1051" i="1"/>
  <c r="AF1049" i="1" l="1"/>
  <c r="AD1049" i="1"/>
  <c r="AC1049" i="1"/>
  <c r="AH1049" i="1"/>
  <c r="AJ1049" i="1"/>
  <c r="L1050" i="1"/>
  <c r="AB1050" i="1" s="1"/>
  <c r="AI1050" i="1" s="1"/>
  <c r="E1051" i="1"/>
  <c r="F1051" i="1" s="1"/>
  <c r="C1051" i="1"/>
  <c r="K1051" i="1" s="1"/>
  <c r="K1050" i="1"/>
  <c r="AG1050" i="1"/>
  <c r="AK1050" i="1"/>
  <c r="AE1050" i="1"/>
  <c r="AH1050" i="1"/>
  <c r="AF1050" i="1"/>
  <c r="D1052" i="1"/>
  <c r="B1052" i="1"/>
  <c r="AC1050" i="1" l="1"/>
  <c r="AD1050" i="1"/>
  <c r="L1051" i="1"/>
  <c r="AB1051" i="1" s="1"/>
  <c r="AF1051" i="1" s="1"/>
  <c r="AJ1050" i="1"/>
  <c r="D1053" i="1"/>
  <c r="B1053" i="1"/>
  <c r="AK1051" i="1"/>
  <c r="AG1051" i="1"/>
  <c r="AI1051" i="1"/>
  <c r="AC1051" i="1"/>
  <c r="C1052" i="1"/>
  <c r="K1052" i="1" s="1"/>
  <c r="E1052" i="1"/>
  <c r="F1052" i="1" s="1"/>
  <c r="AE1051" i="1" l="1"/>
  <c r="AJ1051" i="1"/>
  <c r="AD1051" i="1"/>
  <c r="AH1051" i="1"/>
  <c r="L1052" i="1"/>
  <c r="AB1052" i="1" s="1"/>
  <c r="AF1052" i="1" s="1"/>
  <c r="AK1052" i="1"/>
  <c r="AC1052" i="1"/>
  <c r="AG1052" i="1"/>
  <c r="C1053" i="1"/>
  <c r="E1053" i="1"/>
  <c r="F1053" i="1" s="1"/>
  <c r="B1054" i="1"/>
  <c r="D1054" i="1"/>
  <c r="AI1052" i="1" l="1"/>
  <c r="AD1052" i="1"/>
  <c r="AH1052" i="1"/>
  <c r="AE1052" i="1"/>
  <c r="AJ1052" i="1"/>
  <c r="L1053" i="1"/>
  <c r="AB1053" i="1" s="1"/>
  <c r="AE1053" i="1" s="1"/>
  <c r="E1054" i="1"/>
  <c r="F1054" i="1" s="1"/>
  <c r="C1054" i="1"/>
  <c r="K1054" i="1" s="1"/>
  <c r="B1055" i="1"/>
  <c r="D1055" i="1"/>
  <c r="K1053" i="1"/>
  <c r="AD1053" i="1"/>
  <c r="AK1053" i="1"/>
  <c r="AF1053" i="1"/>
  <c r="AG1053" i="1"/>
  <c r="AC1053" i="1"/>
  <c r="AI1053" i="1"/>
  <c r="AH1053" i="1" l="1"/>
  <c r="AJ1053" i="1"/>
  <c r="L1054" i="1"/>
  <c r="AB1054" i="1" s="1"/>
  <c r="AD1054" i="1" s="1"/>
  <c r="D1056" i="1"/>
  <c r="B1056" i="1"/>
  <c r="C1055" i="1"/>
  <c r="E1055" i="1"/>
  <c r="F1055" i="1" s="1"/>
  <c r="AG1054" i="1"/>
  <c r="AE1054" i="1"/>
  <c r="AC1054" i="1"/>
  <c r="AF1054" i="1"/>
  <c r="AH1054" i="1" l="1"/>
  <c r="AK1054" i="1"/>
  <c r="AI1054" i="1"/>
  <c r="AJ1054" i="1"/>
  <c r="L1055" i="1"/>
  <c r="AB1055" i="1" s="1"/>
  <c r="AE1055" i="1" s="1"/>
  <c r="C1056" i="1"/>
  <c r="K1056" i="1" s="1"/>
  <c r="E1056" i="1"/>
  <c r="F1056" i="1" s="1"/>
  <c r="K1055" i="1"/>
  <c r="AI1055" i="1"/>
  <c r="AH1055" i="1"/>
  <c r="AD1055" i="1"/>
  <c r="AK1055" i="1"/>
  <c r="AF1055" i="1"/>
  <c r="D1057" i="1"/>
  <c r="B1057" i="1"/>
  <c r="AG1055" i="1" l="1"/>
  <c r="AC1055" i="1"/>
  <c r="AJ1055" i="1"/>
  <c r="AC1056" i="1"/>
  <c r="AG1056" i="1"/>
  <c r="B1058" i="1"/>
  <c r="D1058" i="1"/>
  <c r="E1057" i="1"/>
  <c r="F1057" i="1" s="1"/>
  <c r="C1057" i="1"/>
  <c r="L1056" i="1"/>
  <c r="AB1056" i="1" s="1"/>
  <c r="AD1056" i="1" s="1"/>
  <c r="AK1056" i="1" l="1"/>
  <c r="AF1056" i="1"/>
  <c r="AJ1056" i="1"/>
  <c r="AE1056" i="1"/>
  <c r="AI1056" i="1"/>
  <c r="AH1056" i="1"/>
  <c r="L1057" i="1"/>
  <c r="AB1057" i="1" s="1"/>
  <c r="AG1057" i="1" s="1"/>
  <c r="K1057" i="1"/>
  <c r="E1058" i="1"/>
  <c r="F1058" i="1" s="1"/>
  <c r="C1058" i="1"/>
  <c r="D1059" i="1"/>
  <c r="B1059" i="1"/>
  <c r="AE1057" i="1"/>
  <c r="AD1057" i="1"/>
  <c r="AK1057" i="1" l="1"/>
  <c r="AF1057" i="1"/>
  <c r="AI1057" i="1"/>
  <c r="AC1057" i="1"/>
  <c r="AH1057" i="1"/>
  <c r="AJ1057" i="1"/>
  <c r="L1058" i="1"/>
  <c r="AB1058" i="1" s="1"/>
  <c r="AE1058" i="1" s="1"/>
  <c r="K1058" i="1"/>
  <c r="B1060" i="1"/>
  <c r="D1060" i="1"/>
  <c r="E1059" i="1"/>
  <c r="F1059" i="1" s="1"/>
  <c r="C1059" i="1"/>
  <c r="AH1058" i="1"/>
  <c r="AD1058" i="1"/>
  <c r="AK1058" i="1"/>
  <c r="AF1058" i="1"/>
  <c r="AI1058" i="1"/>
  <c r="AC1058" i="1"/>
  <c r="AJ1058" i="1"/>
  <c r="AG1058" i="1"/>
  <c r="L1059" i="1" l="1"/>
  <c r="AB1059" i="1" s="1"/>
  <c r="AF1059" i="1" s="1"/>
  <c r="C1060" i="1"/>
  <c r="K1060" i="1" s="1"/>
  <c r="E1060" i="1"/>
  <c r="F1060" i="1" s="1"/>
  <c r="B1061" i="1"/>
  <c r="D1061" i="1"/>
  <c r="AG1059" i="1"/>
  <c r="AH1059" i="1"/>
  <c r="AC1059" i="1"/>
  <c r="AI1059" i="1"/>
  <c r="AD1059" i="1"/>
  <c r="K1059" i="1"/>
  <c r="AK1059" i="1" l="1"/>
  <c r="AE1059" i="1"/>
  <c r="AJ1059" i="1"/>
  <c r="L1060" i="1"/>
  <c r="AB1060" i="1" s="1"/>
  <c r="AI1060" i="1" s="1"/>
  <c r="AG1060" i="1"/>
  <c r="C1061" i="1"/>
  <c r="K1061" i="1" s="1"/>
  <c r="E1061" i="1"/>
  <c r="F1061" i="1" s="1"/>
  <c r="B1062" i="1"/>
  <c r="D1062" i="1"/>
  <c r="AD1060" i="1" l="1"/>
  <c r="AH1060" i="1"/>
  <c r="AJ1060" i="1"/>
  <c r="AC1060" i="1"/>
  <c r="AK1060" i="1"/>
  <c r="AE1060" i="1"/>
  <c r="AF1060" i="1"/>
  <c r="AK1061" i="1"/>
  <c r="AF1061" i="1"/>
  <c r="E1062" i="1"/>
  <c r="F1062" i="1" s="1"/>
  <c r="C1062" i="1"/>
  <c r="K1062" i="1" s="1"/>
  <c r="D1063" i="1"/>
  <c r="B1063" i="1"/>
  <c r="L1061" i="1"/>
  <c r="AB1061" i="1" s="1"/>
  <c r="AC1061" i="1" s="1"/>
  <c r="AI1061" i="1" l="1"/>
  <c r="AD1061" i="1"/>
  <c r="AJ1061" i="1"/>
  <c r="AE1061" i="1"/>
  <c r="L1062" i="1"/>
  <c r="AB1062" i="1" s="1"/>
  <c r="AJ1062" i="1" s="1"/>
  <c r="AG1061" i="1"/>
  <c r="AH1061" i="1"/>
  <c r="AK1062" i="1"/>
  <c r="AF1062" i="1"/>
  <c r="AG1062" i="1"/>
  <c r="AC1062" i="1"/>
  <c r="AI1062" i="1"/>
  <c r="AD1062" i="1"/>
  <c r="D1064" i="1"/>
  <c r="B1064" i="1"/>
  <c r="C1063" i="1"/>
  <c r="K1063" i="1" s="1"/>
  <c r="E1063" i="1"/>
  <c r="F1063" i="1" s="1"/>
  <c r="AH1062" i="1" l="1"/>
  <c r="AE1062" i="1"/>
  <c r="L1063" i="1"/>
  <c r="AB1063" i="1" s="1"/>
  <c r="AC1063" i="1" s="1"/>
  <c r="AG1063" i="1"/>
  <c r="AD1063" i="1"/>
  <c r="AH1063" i="1"/>
  <c r="AF1063" i="1"/>
  <c r="D1065" i="1"/>
  <c r="B1065" i="1"/>
  <c r="C1064" i="1"/>
  <c r="K1064" i="1" s="1"/>
  <c r="E1064" i="1"/>
  <c r="F1064" i="1" s="1"/>
  <c r="AK1063" i="1" l="1"/>
  <c r="AI1063" i="1"/>
  <c r="AJ1063" i="1"/>
  <c r="AE1063" i="1"/>
  <c r="L1064" i="1"/>
  <c r="AB1064" i="1" s="1"/>
  <c r="AH1064" i="1" s="1"/>
  <c r="C1065" i="1"/>
  <c r="K1065" i="1" s="1"/>
  <c r="E1065" i="1"/>
  <c r="F1065" i="1" s="1"/>
  <c r="B1066" i="1"/>
  <c r="D1066" i="1"/>
  <c r="AD1064" i="1" l="1"/>
  <c r="AF1064" i="1"/>
  <c r="AK1064" i="1"/>
  <c r="AC1064" i="1"/>
  <c r="AJ1064" i="1"/>
  <c r="AG1064" i="1"/>
  <c r="AI1064" i="1"/>
  <c r="AE1064" i="1"/>
  <c r="L1065" i="1"/>
  <c r="AB1065" i="1" s="1"/>
  <c r="AJ1065" i="1" s="1"/>
  <c r="E1066" i="1"/>
  <c r="F1066" i="1" s="1"/>
  <c r="C1066" i="1"/>
  <c r="K1066" i="1" s="1"/>
  <c r="AF1065" i="1"/>
  <c r="AI1065" i="1"/>
  <c r="AD1065" i="1"/>
  <c r="AC1065" i="1"/>
  <c r="AK1065" i="1"/>
  <c r="B1067" i="1"/>
  <c r="D1067" i="1"/>
  <c r="AE1065" i="1" l="1"/>
  <c r="AH1065" i="1"/>
  <c r="AG1065" i="1"/>
  <c r="B1068" i="1"/>
  <c r="D1068" i="1"/>
  <c r="AD1066" i="1"/>
  <c r="AK1066" i="1"/>
  <c r="AF1066" i="1"/>
  <c r="L1066" i="1"/>
  <c r="AB1066" i="1" s="1"/>
  <c r="AE1066" i="1" s="1"/>
  <c r="E1067" i="1"/>
  <c r="F1067" i="1" s="1"/>
  <c r="C1067" i="1"/>
  <c r="K1067" i="1" s="1"/>
  <c r="AG1066" i="1" l="1"/>
  <c r="AC1066" i="1"/>
  <c r="AJ1066" i="1"/>
  <c r="AI1066" i="1"/>
  <c r="AH1066" i="1"/>
  <c r="L1067" i="1"/>
  <c r="AB1067" i="1" s="1"/>
  <c r="AJ1067" i="1" s="1"/>
  <c r="C1068" i="1"/>
  <c r="E1068" i="1"/>
  <c r="F1068" i="1" s="1"/>
  <c r="AG1067" i="1"/>
  <c r="AC1067" i="1"/>
  <c r="AI1067" i="1"/>
  <c r="D1069" i="1"/>
  <c r="B1069" i="1"/>
  <c r="AF1067" i="1" l="1"/>
  <c r="AH1067" i="1"/>
  <c r="AD1067" i="1"/>
  <c r="AE1067" i="1"/>
  <c r="AK1067" i="1"/>
  <c r="L1068" i="1"/>
  <c r="AB1068" i="1" s="1"/>
  <c r="AC1068" i="1" s="1"/>
  <c r="AK1068" i="1"/>
  <c r="AG1068" i="1"/>
  <c r="AD1068" i="1"/>
  <c r="AF1068" i="1"/>
  <c r="D1070" i="1"/>
  <c r="B1070" i="1"/>
  <c r="K1068" i="1"/>
  <c r="C1069" i="1"/>
  <c r="K1069" i="1" s="1"/>
  <c r="E1069" i="1"/>
  <c r="F1069" i="1" s="1"/>
  <c r="AI1068" i="1" l="1"/>
  <c r="AH1068" i="1"/>
  <c r="AJ1068" i="1"/>
  <c r="AE1068" i="1"/>
  <c r="L1069" i="1"/>
  <c r="AB1069" i="1" s="1"/>
  <c r="AI1069" i="1" s="1"/>
  <c r="AD1069" i="1"/>
  <c r="AF1069" i="1"/>
  <c r="AK1069" i="1"/>
  <c r="D1071" i="1"/>
  <c r="B1071" i="1"/>
  <c r="E1070" i="1"/>
  <c r="F1070" i="1" s="1"/>
  <c r="C1070" i="1"/>
  <c r="K1070" i="1" s="1"/>
  <c r="AH1069" i="1" l="1"/>
  <c r="AC1069" i="1"/>
  <c r="AE1069" i="1"/>
  <c r="AG1069" i="1"/>
  <c r="AJ1069" i="1"/>
  <c r="C1071" i="1"/>
  <c r="K1071" i="1" s="1"/>
  <c r="E1071" i="1"/>
  <c r="L1070" i="1"/>
  <c r="AB1070" i="1" s="1"/>
  <c r="AF1070" i="1" s="1"/>
  <c r="AC1070" i="1"/>
  <c r="AK1070" i="1"/>
  <c r="AE1070" i="1"/>
  <c r="AG1070" i="1"/>
  <c r="AI1070" i="1"/>
  <c r="B1072" i="1"/>
  <c r="D1072" i="1"/>
  <c r="AH1070" i="1" l="1"/>
  <c r="AD1070" i="1"/>
  <c r="AJ1070" i="1"/>
  <c r="L1071" i="1"/>
  <c r="AB1071" i="1" s="1"/>
  <c r="F1071" i="1"/>
  <c r="B1073" i="1"/>
  <c r="D1073" i="1"/>
  <c r="C1072" i="1"/>
  <c r="E1072" i="1"/>
  <c r="F1072" i="1" s="1"/>
  <c r="L1072" i="1" l="1"/>
  <c r="AB1072" i="1" s="1"/>
  <c r="AH1072" i="1" s="1"/>
  <c r="E1073" i="1"/>
  <c r="F1073" i="1" s="1"/>
  <c r="C1073" i="1"/>
  <c r="K1073" i="1" s="1"/>
  <c r="B1074" i="1"/>
  <c r="D1074" i="1"/>
  <c r="K1072" i="1"/>
  <c r="AJ1071" i="1"/>
  <c r="AF1071" i="1"/>
  <c r="AG1071" i="1"/>
  <c r="AH1071" i="1"/>
  <c r="AD1071" i="1"/>
  <c r="AC1071" i="1"/>
  <c r="AI1071" i="1"/>
  <c r="AK1071" i="1"/>
  <c r="AE1071" i="1"/>
  <c r="AD1072" i="1"/>
  <c r="AG1072" i="1"/>
  <c r="AC1072" i="1"/>
  <c r="AF1072" i="1"/>
  <c r="AK1072" i="1"/>
  <c r="AI1072" i="1" l="1"/>
  <c r="AE1072" i="1"/>
  <c r="AJ1072" i="1"/>
  <c r="L1073" i="1"/>
  <c r="AB1073" i="1" s="1"/>
  <c r="AG1073" i="1" s="1"/>
  <c r="E1074" i="1"/>
  <c r="F1074" i="1" s="1"/>
  <c r="C1074" i="1"/>
  <c r="K1074" i="1" s="1"/>
  <c r="D1075" i="1"/>
  <c r="B1075" i="1"/>
  <c r="AC1073" i="1"/>
  <c r="AI1073" i="1"/>
  <c r="AD1073" i="1"/>
  <c r="AF1073" i="1"/>
  <c r="AK1073" i="1" l="1"/>
  <c r="AH1073" i="1"/>
  <c r="AE1073" i="1"/>
  <c r="AJ1073" i="1"/>
  <c r="AI1074" i="1"/>
  <c r="AC1074" i="1"/>
  <c r="L1074" i="1"/>
  <c r="AB1074" i="1" s="1"/>
  <c r="AK1074" i="1" s="1"/>
  <c r="D1076" i="1"/>
  <c r="B1076" i="1"/>
  <c r="E1075" i="1"/>
  <c r="F1075" i="1" s="1"/>
  <c r="C1075" i="1"/>
  <c r="K1075" i="1" s="1"/>
  <c r="AD1074" i="1" l="1"/>
  <c r="AH1074" i="1"/>
  <c r="AG1074" i="1"/>
  <c r="AJ1074" i="1"/>
  <c r="AE1074" i="1"/>
  <c r="AF1074" i="1"/>
  <c r="B1077" i="1"/>
  <c r="D1077" i="1"/>
  <c r="L1075" i="1"/>
  <c r="AB1075" i="1" s="1"/>
  <c r="AD1075" i="1" s="1"/>
  <c r="C1076" i="1"/>
  <c r="E1076" i="1"/>
  <c r="F1076" i="1" s="1"/>
  <c r="AI1075" i="1"/>
  <c r="AG1075" i="1"/>
  <c r="AE1075" i="1" l="1"/>
  <c r="AC1075" i="1"/>
  <c r="AF1075" i="1"/>
  <c r="AJ1075" i="1"/>
  <c r="AK1075" i="1"/>
  <c r="L1076" i="1"/>
  <c r="AB1076" i="1" s="1"/>
  <c r="AI1076" i="1" s="1"/>
  <c r="AH1075" i="1"/>
  <c r="K1076" i="1"/>
  <c r="AK1076" i="1"/>
  <c r="AF1076" i="1"/>
  <c r="AJ1076" i="1"/>
  <c r="AC1076" i="1"/>
  <c r="AD1076" i="1"/>
  <c r="E1077" i="1"/>
  <c r="F1077" i="1" s="1"/>
  <c r="C1077" i="1"/>
  <c r="D1078" i="1"/>
  <c r="B1078" i="1"/>
  <c r="AH1076" i="1" l="1"/>
  <c r="AG1076" i="1"/>
  <c r="AE1076" i="1"/>
  <c r="L1077" i="1"/>
  <c r="AB1077" i="1" s="1"/>
  <c r="AG1077" i="1" s="1"/>
  <c r="B1079" i="1"/>
  <c r="D1079" i="1"/>
  <c r="K1077" i="1"/>
  <c r="E1078" i="1"/>
  <c r="F1078" i="1" s="1"/>
  <c r="C1078" i="1"/>
  <c r="K1078" i="1" s="1"/>
  <c r="AI1077" i="1"/>
  <c r="AD1077" i="1"/>
  <c r="AF1077" i="1"/>
  <c r="AJ1077" i="1" l="1"/>
  <c r="AC1077" i="1"/>
  <c r="AH1077" i="1"/>
  <c r="AK1077" i="1"/>
  <c r="AE1077" i="1"/>
  <c r="L1078" i="1"/>
  <c r="AB1078" i="1" s="1"/>
  <c r="AF1078" i="1" s="1"/>
  <c r="C1079" i="1"/>
  <c r="K1079" i="1" s="1"/>
  <c r="E1079" i="1"/>
  <c r="F1079" i="1" s="1"/>
  <c r="AC1078" i="1"/>
  <c r="AD1078" i="1"/>
  <c r="AI1078" i="1"/>
  <c r="AK1078" i="1"/>
  <c r="D1080" i="1"/>
  <c r="B1080" i="1"/>
  <c r="AH1078" i="1" l="1"/>
  <c r="AE1078" i="1"/>
  <c r="AJ1078" i="1"/>
  <c r="AG1078" i="1"/>
  <c r="L1079" i="1"/>
  <c r="AB1079" i="1" s="1"/>
  <c r="AF1079" i="1" s="1"/>
  <c r="AJ1079" i="1"/>
  <c r="AK1079" i="1"/>
  <c r="AI1079" i="1"/>
  <c r="AD1079" i="1"/>
  <c r="AG1079" i="1"/>
  <c r="C1080" i="1"/>
  <c r="E1080" i="1"/>
  <c r="F1080" i="1" s="1"/>
  <c r="D1081" i="1"/>
  <c r="B1081" i="1"/>
  <c r="AE1079" i="1" l="1"/>
  <c r="AC1079" i="1"/>
  <c r="AH1079" i="1"/>
  <c r="L1080" i="1"/>
  <c r="AB1080" i="1" s="1"/>
  <c r="AD1080" i="1" s="1"/>
  <c r="C1081" i="1"/>
  <c r="K1081" i="1" s="1"/>
  <c r="E1081" i="1"/>
  <c r="F1081" i="1" s="1"/>
  <c r="K1080" i="1"/>
  <c r="AI1080" i="1"/>
  <c r="B1082" i="1"/>
  <c r="D1082" i="1"/>
  <c r="AF1080" i="1" l="1"/>
  <c r="AG1080" i="1"/>
  <c r="AK1080" i="1"/>
  <c r="AC1080" i="1"/>
  <c r="AH1080" i="1"/>
  <c r="AJ1080" i="1"/>
  <c r="AE1080" i="1"/>
  <c r="L1081" i="1"/>
  <c r="AB1081" i="1" s="1"/>
  <c r="AJ1081" i="1" s="1"/>
  <c r="AI1081" i="1"/>
  <c r="AK1081" i="1"/>
  <c r="E1082" i="1"/>
  <c r="F1082" i="1" s="1"/>
  <c r="C1082" i="1"/>
  <c r="K1082" i="1" s="1"/>
  <c r="B1083" i="1"/>
  <c r="D1083" i="1"/>
  <c r="AF1081" i="1" l="1"/>
  <c r="AC1081" i="1"/>
  <c r="AD1081" i="1"/>
  <c r="AG1081" i="1"/>
  <c r="AE1081" i="1"/>
  <c r="AH1081" i="1"/>
  <c r="L1082" i="1"/>
  <c r="AB1082" i="1" s="1"/>
  <c r="AE1082" i="1" s="1"/>
  <c r="E1083" i="1"/>
  <c r="F1083" i="1" s="1"/>
  <c r="C1083" i="1"/>
  <c r="K1083" i="1" s="1"/>
  <c r="AK1082" i="1"/>
  <c r="AG1082" i="1"/>
  <c r="AD1082" i="1"/>
  <c r="AF1082" i="1"/>
  <c r="B1084" i="1"/>
  <c r="D1084" i="1"/>
  <c r="AC1082" i="1" l="1"/>
  <c r="AJ1082" i="1"/>
  <c r="AH1082" i="1"/>
  <c r="AI1082" i="1"/>
  <c r="C1084" i="1"/>
  <c r="K1084" i="1" s="1"/>
  <c r="E1084" i="1"/>
  <c r="F1084" i="1" s="1"/>
  <c r="L1083" i="1"/>
  <c r="AB1083" i="1" s="1"/>
  <c r="AH1083" i="1" s="1"/>
  <c r="D1085" i="1"/>
  <c r="B1085" i="1"/>
  <c r="AD1083" i="1"/>
  <c r="AC1083" i="1"/>
  <c r="AG1083" i="1"/>
  <c r="AF1083" i="1" l="1"/>
  <c r="AK1083" i="1"/>
  <c r="AI1083" i="1"/>
  <c r="AJ1083" i="1"/>
  <c r="AE1083" i="1"/>
  <c r="L1084" i="1"/>
  <c r="AB1084" i="1" s="1"/>
  <c r="AG1084" i="1" s="1"/>
  <c r="D1086" i="1"/>
  <c r="B1086" i="1"/>
  <c r="AK1084" i="1"/>
  <c r="AI1084" i="1"/>
  <c r="E1085" i="1"/>
  <c r="F1085" i="1" s="1"/>
  <c r="C1085" i="1"/>
  <c r="K1085" i="1" s="1"/>
  <c r="AE1084" i="1" l="1"/>
  <c r="AF1084" i="1"/>
  <c r="AJ1084" i="1"/>
  <c r="AC1084" i="1"/>
  <c r="AD1084" i="1"/>
  <c r="AH1084" i="1"/>
  <c r="AF1085" i="1"/>
  <c r="AK1085" i="1"/>
  <c r="AI1085" i="1"/>
  <c r="E1086" i="1"/>
  <c r="F1086" i="1" s="1"/>
  <c r="C1086" i="1"/>
  <c r="L1085" i="1"/>
  <c r="AB1085" i="1" s="1"/>
  <c r="AE1085" i="1" s="1"/>
  <c r="AC1085" i="1" l="1"/>
  <c r="AG1085" i="1"/>
  <c r="AJ1085" i="1"/>
  <c r="L1086" i="1"/>
  <c r="AB1086" i="1" s="1"/>
  <c r="AJ1086" i="1" s="1"/>
  <c r="AD1085" i="1"/>
  <c r="AH1085" i="1"/>
  <c r="K1086" i="1"/>
  <c r="AH1086" i="1"/>
  <c r="AC1086" i="1"/>
  <c r="AG1086" i="1"/>
  <c r="AK1086" i="1"/>
  <c r="AE1086" i="1"/>
  <c r="AF1086" i="1"/>
  <c r="AI1086" i="1" l="1"/>
  <c r="AD1086" i="1"/>
  <c r="P27" i="1" s="1"/>
  <c r="O23" i="1"/>
  <c r="O21" i="1"/>
  <c r="O22" i="1"/>
  <c r="W27" i="1"/>
  <c r="W26" i="1"/>
  <c r="P26" i="1"/>
  <c r="Q27" i="1"/>
  <c r="Q26" i="1"/>
  <c r="U26" i="1"/>
  <c r="U27" i="1"/>
  <c r="S26" i="1"/>
  <c r="S27" i="1"/>
  <c r="T27" i="1"/>
  <c r="T26" i="1"/>
  <c r="R27" i="1"/>
  <c r="R26" i="1"/>
  <c r="O27" i="1"/>
  <c r="O26" i="1"/>
  <c r="V26" i="1"/>
  <c r="V27" i="1"/>
  <c r="X27" i="1" l="1"/>
  <c r="Y27" i="1" s="1"/>
  <c r="X26" i="1"/>
  <c r="Y26" i="1" s="1"/>
</calcChain>
</file>

<file path=xl/sharedStrings.xml><?xml version="1.0" encoding="utf-8"?>
<sst xmlns="http://schemas.openxmlformats.org/spreadsheetml/2006/main" count="29" uniqueCount="23">
  <si>
    <t>L1007_v1_Chroma_V</t>
  </si>
  <si>
    <t>yP,xP</t>
  </si>
  <si>
    <t>yP</t>
  </si>
  <si>
    <t>BLsize</t>
  </si>
  <si>
    <t>ELsize</t>
  </si>
  <si>
    <t>Offset</t>
  </si>
  <si>
    <t>Ref16</t>
  </si>
  <si>
    <t>phase</t>
  </si>
  <si>
    <t>FracDouble</t>
  </si>
  <si>
    <t>1/16 Error</t>
  </si>
  <si>
    <t>dRef</t>
  </si>
  <si>
    <t>iRef</t>
  </si>
  <si>
    <t>phase SHM</t>
  </si>
  <si>
    <t>PhaseIDX</t>
  </si>
  <si>
    <t>L1007_v1_RefPositionAndPhaseDerivation</t>
  </si>
  <si>
    <t>Sfactor</t>
  </si>
  <si>
    <t>avg error</t>
  </si>
  <si>
    <t>max error</t>
  </si>
  <si>
    <t>per-phase</t>
  </si>
  <si>
    <t>abs(error)</t>
  </si>
  <si>
    <t>max</t>
  </si>
  <si>
    <t>min</t>
  </si>
  <si>
    <t>min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</si>
</sst>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color rgb="FF7030A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/>
    <xf numFmtId="0" fontId="0" fillId="2" borderId="0" xfId="0" applyFill="1"/>
    <xf numFmtId="0" fontId="4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9" fillId="2" borderId="0" xfId="0" applyFont="1" applyFill="1"/>
    <xf numFmtId="0" fontId="4" fillId="0" borderId="0" xfId="0" applyFont="1"/>
    <xf numFmtId="0" fontId="3" fillId="0" borderId="0" xfId="0" applyFont="1"/>
    <xf numFmtId="9" fontId="3" fillId="0" borderId="0" xfId="0" applyNumberFormat="1" applyFont="1"/>
    <xf numFmtId="0" fontId="11" fillId="2" borderId="0" xfId="0" applyFont="1" applyFill="1"/>
    <xf numFmtId="0" fontId="6" fillId="2" borderId="0" xfId="0" applyFont="1" applyFill="1" applyAlignment="1">
      <alignment horizontal="right"/>
    </xf>
    <xf numFmtId="164" fontId="10" fillId="2" borderId="0" xfId="0" applyNumberFormat="1" applyFont="1" applyFill="1"/>
    <xf numFmtId="9" fontId="0" fillId="0" borderId="0" xfId="1" applyFont="1"/>
    <xf numFmtId="0" fontId="1" fillId="0" borderId="0" xfId="0" applyFon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Sheet1!$F$7:$F$1086</c:f>
              <c:numCache>
                <c:formatCode>General</c:formatCode>
                <c:ptCount val="1080"/>
                <c:pt idx="0">
                  <c:v>0</c:v>
                </c:pt>
                <c:pt idx="1">
                  <c:v>7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0</c:v>
                </c:pt>
                <c:pt idx="8">
                  <c:v>7</c:v>
                </c:pt>
                <c:pt idx="9">
                  <c:v>2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7</c:v>
                </c:pt>
                <c:pt idx="14">
                  <c:v>0</c:v>
                </c:pt>
                <c:pt idx="15">
                  <c:v>7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0</c:v>
                </c:pt>
                <c:pt idx="22">
                  <c:v>7</c:v>
                </c:pt>
                <c:pt idx="23">
                  <c:v>2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1</c:v>
                </c:pt>
                <c:pt idx="29">
                  <c:v>8</c:v>
                </c:pt>
                <c:pt idx="30">
                  <c:v>2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6</c:v>
                </c:pt>
                <c:pt idx="35">
                  <c:v>1</c:v>
                </c:pt>
                <c:pt idx="36">
                  <c:v>8</c:v>
                </c:pt>
                <c:pt idx="37">
                  <c:v>1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1</c:v>
                </c:pt>
                <c:pt idx="43">
                  <c:v>8</c:v>
                </c:pt>
                <c:pt idx="44">
                  <c:v>1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1</c:v>
                </c:pt>
                <c:pt idx="50">
                  <c:v>8</c:v>
                </c:pt>
                <c:pt idx="51">
                  <c:v>1</c:v>
                </c:pt>
                <c:pt idx="52">
                  <c:v>6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</c:v>
                </c:pt>
                <c:pt idx="57">
                  <c:v>8</c:v>
                </c:pt>
                <c:pt idx="58">
                  <c:v>1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1</c:v>
                </c:pt>
                <c:pt idx="64">
                  <c:v>8</c:v>
                </c:pt>
                <c:pt idx="65">
                  <c:v>1</c:v>
                </c:pt>
                <c:pt idx="66">
                  <c:v>6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8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2</c:v>
                </c:pt>
                <c:pt idx="78">
                  <c:v>7</c:v>
                </c:pt>
                <c:pt idx="79">
                  <c:v>0</c:v>
                </c:pt>
                <c:pt idx="80">
                  <c:v>6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0</c:v>
                </c:pt>
                <c:pt idx="87">
                  <c:v>7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2</c:v>
                </c:pt>
                <c:pt idx="92">
                  <c:v>7</c:v>
                </c:pt>
                <c:pt idx="93">
                  <c:v>0</c:v>
                </c:pt>
                <c:pt idx="94">
                  <c:v>7</c:v>
                </c:pt>
                <c:pt idx="95">
                  <c:v>2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7</c:v>
                </c:pt>
                <c:pt idx="100">
                  <c:v>0</c:v>
                </c:pt>
                <c:pt idx="101">
                  <c:v>7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7</c:v>
                </c:pt>
                <c:pt idx="107">
                  <c:v>0</c:v>
                </c:pt>
                <c:pt idx="108">
                  <c:v>7</c:v>
                </c:pt>
                <c:pt idx="109">
                  <c:v>2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7</c:v>
                </c:pt>
                <c:pt idx="114">
                  <c:v>0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6</c:v>
                </c:pt>
                <c:pt idx="121">
                  <c:v>0</c:v>
                </c:pt>
                <c:pt idx="122">
                  <c:v>7</c:v>
                </c:pt>
                <c:pt idx="123">
                  <c:v>2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6</c:v>
                </c:pt>
                <c:pt idx="128">
                  <c:v>1</c:v>
                </c:pt>
                <c:pt idx="129">
                  <c:v>8</c:v>
                </c:pt>
                <c:pt idx="130">
                  <c:v>2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6</c:v>
                </c:pt>
                <c:pt idx="135">
                  <c:v>1</c:v>
                </c:pt>
                <c:pt idx="136">
                  <c:v>8</c:v>
                </c:pt>
                <c:pt idx="137">
                  <c:v>1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6</c:v>
                </c:pt>
                <c:pt idx="142">
                  <c:v>1</c:v>
                </c:pt>
                <c:pt idx="143">
                  <c:v>8</c:v>
                </c:pt>
                <c:pt idx="144">
                  <c:v>1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6</c:v>
                </c:pt>
                <c:pt idx="149">
                  <c:v>1</c:v>
                </c:pt>
                <c:pt idx="150">
                  <c:v>8</c:v>
                </c:pt>
                <c:pt idx="151">
                  <c:v>1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1</c:v>
                </c:pt>
                <c:pt idx="157">
                  <c:v>8</c:v>
                </c:pt>
                <c:pt idx="158">
                  <c:v>1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1</c:v>
                </c:pt>
                <c:pt idx="164">
                  <c:v>8</c:v>
                </c:pt>
                <c:pt idx="165">
                  <c:v>1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5</c:v>
                </c:pt>
                <c:pt idx="170">
                  <c:v>2</c:v>
                </c:pt>
                <c:pt idx="171">
                  <c:v>8</c:v>
                </c:pt>
                <c:pt idx="172">
                  <c:v>1</c:v>
                </c:pt>
                <c:pt idx="173">
                  <c:v>6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7</c:v>
                </c:pt>
                <c:pt idx="179">
                  <c:v>0</c:v>
                </c:pt>
                <c:pt idx="180">
                  <c:v>6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2</c:v>
                </c:pt>
                <c:pt idx="185">
                  <c:v>7</c:v>
                </c:pt>
                <c:pt idx="186">
                  <c:v>0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7</c:v>
                </c:pt>
                <c:pt idx="193">
                  <c:v>0</c:v>
                </c:pt>
                <c:pt idx="194">
                  <c:v>7</c:v>
                </c:pt>
                <c:pt idx="195">
                  <c:v>2</c:v>
                </c:pt>
                <c:pt idx="196">
                  <c:v>4</c:v>
                </c:pt>
                <c:pt idx="197">
                  <c:v>5</c:v>
                </c:pt>
                <c:pt idx="198">
                  <c:v>2</c:v>
                </c:pt>
                <c:pt idx="199">
                  <c:v>7</c:v>
                </c:pt>
                <c:pt idx="200">
                  <c:v>0</c:v>
                </c:pt>
                <c:pt idx="201">
                  <c:v>7</c:v>
                </c:pt>
                <c:pt idx="202">
                  <c:v>2</c:v>
                </c:pt>
                <c:pt idx="203">
                  <c:v>5</c:v>
                </c:pt>
                <c:pt idx="204">
                  <c:v>4</c:v>
                </c:pt>
                <c:pt idx="205">
                  <c:v>2</c:v>
                </c:pt>
                <c:pt idx="206">
                  <c:v>7</c:v>
                </c:pt>
                <c:pt idx="207">
                  <c:v>0</c:v>
                </c:pt>
                <c:pt idx="208">
                  <c:v>7</c:v>
                </c:pt>
                <c:pt idx="209">
                  <c:v>2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7</c:v>
                </c:pt>
                <c:pt idx="214">
                  <c:v>0</c:v>
                </c:pt>
                <c:pt idx="215">
                  <c:v>7</c:v>
                </c:pt>
                <c:pt idx="216">
                  <c:v>2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6</c:v>
                </c:pt>
                <c:pt idx="221">
                  <c:v>0</c:v>
                </c:pt>
                <c:pt idx="222">
                  <c:v>7</c:v>
                </c:pt>
                <c:pt idx="223">
                  <c:v>2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8</c:v>
                </c:pt>
                <c:pt idx="230">
                  <c:v>2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6</c:v>
                </c:pt>
                <c:pt idx="235">
                  <c:v>1</c:v>
                </c:pt>
                <c:pt idx="236">
                  <c:v>8</c:v>
                </c:pt>
                <c:pt idx="237">
                  <c:v>1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6</c:v>
                </c:pt>
                <c:pt idx="242">
                  <c:v>1</c:v>
                </c:pt>
                <c:pt idx="243">
                  <c:v>8</c:v>
                </c:pt>
                <c:pt idx="244">
                  <c:v>1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6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6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1</c:v>
                </c:pt>
                <c:pt idx="257">
                  <c:v>8</c:v>
                </c:pt>
                <c:pt idx="258">
                  <c:v>1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8</c:v>
                </c:pt>
                <c:pt idx="265">
                  <c:v>1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2</c:v>
                </c:pt>
                <c:pt idx="271">
                  <c:v>8</c:v>
                </c:pt>
                <c:pt idx="272">
                  <c:v>1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2</c:v>
                </c:pt>
                <c:pt idx="278">
                  <c:v>7</c:v>
                </c:pt>
                <c:pt idx="279">
                  <c:v>0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2</c:v>
                </c:pt>
                <c:pt idx="285">
                  <c:v>7</c:v>
                </c:pt>
                <c:pt idx="286">
                  <c:v>0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2</c:v>
                </c:pt>
                <c:pt idx="292">
                  <c:v>7</c:v>
                </c:pt>
                <c:pt idx="293">
                  <c:v>0</c:v>
                </c:pt>
                <c:pt idx="294">
                  <c:v>7</c:v>
                </c:pt>
                <c:pt idx="295">
                  <c:v>2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7</c:v>
                </c:pt>
                <c:pt idx="300">
                  <c:v>0</c:v>
                </c:pt>
                <c:pt idx="301">
                  <c:v>7</c:v>
                </c:pt>
                <c:pt idx="302">
                  <c:v>2</c:v>
                </c:pt>
                <c:pt idx="303">
                  <c:v>5</c:v>
                </c:pt>
                <c:pt idx="304">
                  <c:v>4</c:v>
                </c:pt>
                <c:pt idx="305">
                  <c:v>2</c:v>
                </c:pt>
                <c:pt idx="306">
                  <c:v>7</c:v>
                </c:pt>
                <c:pt idx="307">
                  <c:v>0</c:v>
                </c:pt>
                <c:pt idx="308">
                  <c:v>7</c:v>
                </c:pt>
                <c:pt idx="309">
                  <c:v>2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7</c:v>
                </c:pt>
                <c:pt idx="314">
                  <c:v>0</c:v>
                </c:pt>
                <c:pt idx="315">
                  <c:v>7</c:v>
                </c:pt>
                <c:pt idx="316">
                  <c:v>2</c:v>
                </c:pt>
                <c:pt idx="317">
                  <c:v>5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0</c:v>
                </c:pt>
                <c:pt idx="322">
                  <c:v>7</c:v>
                </c:pt>
                <c:pt idx="323">
                  <c:v>2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6</c:v>
                </c:pt>
                <c:pt idx="328">
                  <c:v>1</c:v>
                </c:pt>
                <c:pt idx="329">
                  <c:v>8</c:v>
                </c:pt>
                <c:pt idx="330">
                  <c:v>2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6</c:v>
                </c:pt>
                <c:pt idx="335">
                  <c:v>1</c:v>
                </c:pt>
                <c:pt idx="336">
                  <c:v>8</c:v>
                </c:pt>
                <c:pt idx="337">
                  <c:v>1</c:v>
                </c:pt>
                <c:pt idx="338">
                  <c:v>5</c:v>
                </c:pt>
                <c:pt idx="339">
                  <c:v>4</c:v>
                </c:pt>
                <c:pt idx="340">
                  <c:v>3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6</c:v>
                </c:pt>
                <c:pt idx="349">
                  <c:v>1</c:v>
                </c:pt>
                <c:pt idx="350">
                  <c:v>8</c:v>
                </c:pt>
                <c:pt idx="351">
                  <c:v>1</c:v>
                </c:pt>
                <c:pt idx="352">
                  <c:v>6</c:v>
                </c:pt>
                <c:pt idx="353">
                  <c:v>3</c:v>
                </c:pt>
                <c:pt idx="354">
                  <c:v>4</c:v>
                </c:pt>
                <c:pt idx="355">
                  <c:v>6</c:v>
                </c:pt>
                <c:pt idx="356">
                  <c:v>1</c:v>
                </c:pt>
                <c:pt idx="357">
                  <c:v>8</c:v>
                </c:pt>
                <c:pt idx="358">
                  <c:v>1</c:v>
                </c:pt>
                <c:pt idx="359">
                  <c:v>6</c:v>
                </c:pt>
                <c:pt idx="360">
                  <c:v>3</c:v>
                </c:pt>
                <c:pt idx="361">
                  <c:v>4</c:v>
                </c:pt>
                <c:pt idx="362">
                  <c:v>5</c:v>
                </c:pt>
                <c:pt idx="363">
                  <c:v>1</c:v>
                </c:pt>
                <c:pt idx="364">
                  <c:v>8</c:v>
                </c:pt>
                <c:pt idx="365">
                  <c:v>1</c:v>
                </c:pt>
                <c:pt idx="366">
                  <c:v>6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2</c:v>
                </c:pt>
                <c:pt idx="378">
                  <c:v>7</c:v>
                </c:pt>
                <c:pt idx="379">
                  <c:v>0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0</c:v>
                </c:pt>
                <c:pt idx="387">
                  <c:v>7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2</c:v>
                </c:pt>
                <c:pt idx="392">
                  <c:v>7</c:v>
                </c:pt>
                <c:pt idx="393">
                  <c:v>0</c:v>
                </c:pt>
                <c:pt idx="394">
                  <c:v>7</c:v>
                </c:pt>
                <c:pt idx="395">
                  <c:v>2</c:v>
                </c:pt>
                <c:pt idx="396">
                  <c:v>4</c:v>
                </c:pt>
                <c:pt idx="397">
                  <c:v>5</c:v>
                </c:pt>
                <c:pt idx="398">
                  <c:v>2</c:v>
                </c:pt>
                <c:pt idx="399">
                  <c:v>7</c:v>
                </c:pt>
                <c:pt idx="400">
                  <c:v>0</c:v>
                </c:pt>
                <c:pt idx="401">
                  <c:v>7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2</c:v>
                </c:pt>
                <c:pt idx="406">
                  <c:v>7</c:v>
                </c:pt>
                <c:pt idx="407">
                  <c:v>0</c:v>
                </c:pt>
                <c:pt idx="408">
                  <c:v>7</c:v>
                </c:pt>
                <c:pt idx="409">
                  <c:v>2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7</c:v>
                </c:pt>
                <c:pt idx="414">
                  <c:v>0</c:v>
                </c:pt>
                <c:pt idx="415">
                  <c:v>7</c:v>
                </c:pt>
                <c:pt idx="416">
                  <c:v>2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6</c:v>
                </c:pt>
                <c:pt idx="421">
                  <c:v>0</c:v>
                </c:pt>
                <c:pt idx="422">
                  <c:v>7</c:v>
                </c:pt>
                <c:pt idx="423">
                  <c:v>2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1</c:v>
                </c:pt>
                <c:pt idx="429">
                  <c:v>8</c:v>
                </c:pt>
                <c:pt idx="430">
                  <c:v>2</c:v>
                </c:pt>
                <c:pt idx="431">
                  <c:v>5</c:v>
                </c:pt>
                <c:pt idx="432">
                  <c:v>4</c:v>
                </c:pt>
                <c:pt idx="433">
                  <c:v>3</c:v>
                </c:pt>
                <c:pt idx="434">
                  <c:v>6</c:v>
                </c:pt>
                <c:pt idx="435">
                  <c:v>1</c:v>
                </c:pt>
                <c:pt idx="436">
                  <c:v>8</c:v>
                </c:pt>
                <c:pt idx="437">
                  <c:v>1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1</c:v>
                </c:pt>
                <c:pt idx="443">
                  <c:v>8</c:v>
                </c:pt>
                <c:pt idx="444">
                  <c:v>1</c:v>
                </c:pt>
                <c:pt idx="445">
                  <c:v>6</c:v>
                </c:pt>
                <c:pt idx="446">
                  <c:v>4</c:v>
                </c:pt>
                <c:pt idx="447">
                  <c:v>3</c:v>
                </c:pt>
                <c:pt idx="448">
                  <c:v>6</c:v>
                </c:pt>
                <c:pt idx="449">
                  <c:v>1</c:v>
                </c:pt>
                <c:pt idx="450">
                  <c:v>8</c:v>
                </c:pt>
                <c:pt idx="451">
                  <c:v>1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6</c:v>
                </c:pt>
                <c:pt idx="456">
                  <c:v>1</c:v>
                </c:pt>
                <c:pt idx="457">
                  <c:v>8</c:v>
                </c:pt>
                <c:pt idx="458">
                  <c:v>1</c:v>
                </c:pt>
                <c:pt idx="459">
                  <c:v>6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1</c:v>
                </c:pt>
                <c:pt idx="464">
                  <c:v>8</c:v>
                </c:pt>
                <c:pt idx="465">
                  <c:v>1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2</c:v>
                </c:pt>
                <c:pt idx="471">
                  <c:v>8</c:v>
                </c:pt>
                <c:pt idx="472">
                  <c:v>1</c:v>
                </c:pt>
                <c:pt idx="473">
                  <c:v>6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2</c:v>
                </c:pt>
                <c:pt idx="478">
                  <c:v>7</c:v>
                </c:pt>
                <c:pt idx="479">
                  <c:v>0</c:v>
                </c:pt>
                <c:pt idx="480">
                  <c:v>6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2</c:v>
                </c:pt>
                <c:pt idx="485">
                  <c:v>7</c:v>
                </c:pt>
                <c:pt idx="486">
                  <c:v>0</c:v>
                </c:pt>
                <c:pt idx="487">
                  <c:v>7</c:v>
                </c:pt>
                <c:pt idx="488">
                  <c:v>3</c:v>
                </c:pt>
                <c:pt idx="489">
                  <c:v>4</c:v>
                </c:pt>
                <c:pt idx="490">
                  <c:v>5</c:v>
                </c:pt>
                <c:pt idx="491">
                  <c:v>2</c:v>
                </c:pt>
                <c:pt idx="492">
                  <c:v>7</c:v>
                </c:pt>
                <c:pt idx="493">
                  <c:v>0</c:v>
                </c:pt>
                <c:pt idx="494">
                  <c:v>7</c:v>
                </c:pt>
                <c:pt idx="495">
                  <c:v>2</c:v>
                </c:pt>
                <c:pt idx="496">
                  <c:v>4</c:v>
                </c:pt>
                <c:pt idx="497">
                  <c:v>5</c:v>
                </c:pt>
                <c:pt idx="498">
                  <c:v>2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2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7</c:v>
                </c:pt>
                <c:pt idx="507">
                  <c:v>0</c:v>
                </c:pt>
                <c:pt idx="508">
                  <c:v>7</c:v>
                </c:pt>
                <c:pt idx="509">
                  <c:v>2</c:v>
                </c:pt>
                <c:pt idx="510">
                  <c:v>5</c:v>
                </c:pt>
                <c:pt idx="511">
                  <c:v>4</c:v>
                </c:pt>
                <c:pt idx="512">
                  <c:v>3</c:v>
                </c:pt>
                <c:pt idx="513">
                  <c:v>7</c:v>
                </c:pt>
                <c:pt idx="514">
                  <c:v>0</c:v>
                </c:pt>
                <c:pt idx="515">
                  <c:v>7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6</c:v>
                </c:pt>
                <c:pt idx="521">
                  <c:v>0</c:v>
                </c:pt>
                <c:pt idx="522">
                  <c:v>7</c:v>
                </c:pt>
                <c:pt idx="523">
                  <c:v>2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6</c:v>
                </c:pt>
                <c:pt idx="528">
                  <c:v>1</c:v>
                </c:pt>
                <c:pt idx="529">
                  <c:v>8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6</c:v>
                </c:pt>
                <c:pt idx="535">
                  <c:v>1</c:v>
                </c:pt>
                <c:pt idx="536">
                  <c:v>8</c:v>
                </c:pt>
                <c:pt idx="537">
                  <c:v>1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6</c:v>
                </c:pt>
                <c:pt idx="542">
                  <c:v>1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6</c:v>
                </c:pt>
                <c:pt idx="549">
                  <c:v>1</c:v>
                </c:pt>
                <c:pt idx="550">
                  <c:v>8</c:v>
                </c:pt>
                <c:pt idx="551">
                  <c:v>1</c:v>
                </c:pt>
                <c:pt idx="552">
                  <c:v>6</c:v>
                </c:pt>
                <c:pt idx="553">
                  <c:v>3</c:v>
                </c:pt>
                <c:pt idx="554">
                  <c:v>4</c:v>
                </c:pt>
                <c:pt idx="555">
                  <c:v>6</c:v>
                </c:pt>
                <c:pt idx="556">
                  <c:v>1</c:v>
                </c:pt>
                <c:pt idx="557">
                  <c:v>8</c:v>
                </c:pt>
                <c:pt idx="558">
                  <c:v>1</c:v>
                </c:pt>
                <c:pt idx="559">
                  <c:v>6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1</c:v>
                </c:pt>
                <c:pt idx="564">
                  <c:v>8</c:v>
                </c:pt>
                <c:pt idx="565">
                  <c:v>1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2</c:v>
                </c:pt>
                <c:pt idx="571">
                  <c:v>8</c:v>
                </c:pt>
                <c:pt idx="572">
                  <c:v>1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2</c:v>
                </c:pt>
                <c:pt idx="578">
                  <c:v>7</c:v>
                </c:pt>
                <c:pt idx="579">
                  <c:v>0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2</c:v>
                </c:pt>
                <c:pt idx="585">
                  <c:v>7</c:v>
                </c:pt>
                <c:pt idx="586">
                  <c:v>0</c:v>
                </c:pt>
                <c:pt idx="587">
                  <c:v>7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2</c:v>
                </c:pt>
                <c:pt idx="592">
                  <c:v>7</c:v>
                </c:pt>
                <c:pt idx="593">
                  <c:v>0</c:v>
                </c:pt>
                <c:pt idx="594">
                  <c:v>7</c:v>
                </c:pt>
                <c:pt idx="595">
                  <c:v>2</c:v>
                </c:pt>
                <c:pt idx="596">
                  <c:v>4</c:v>
                </c:pt>
                <c:pt idx="597">
                  <c:v>5</c:v>
                </c:pt>
                <c:pt idx="598">
                  <c:v>2</c:v>
                </c:pt>
                <c:pt idx="599">
                  <c:v>7</c:v>
                </c:pt>
                <c:pt idx="600">
                  <c:v>0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2</c:v>
                </c:pt>
                <c:pt idx="606">
                  <c:v>7</c:v>
                </c:pt>
                <c:pt idx="607">
                  <c:v>0</c:v>
                </c:pt>
                <c:pt idx="608">
                  <c:v>7</c:v>
                </c:pt>
                <c:pt idx="609">
                  <c:v>2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7</c:v>
                </c:pt>
                <c:pt idx="614">
                  <c:v>0</c:v>
                </c:pt>
                <c:pt idx="615">
                  <c:v>7</c:v>
                </c:pt>
                <c:pt idx="616">
                  <c:v>2</c:v>
                </c:pt>
                <c:pt idx="617">
                  <c:v>5</c:v>
                </c:pt>
                <c:pt idx="618">
                  <c:v>4</c:v>
                </c:pt>
                <c:pt idx="619">
                  <c:v>3</c:v>
                </c:pt>
                <c:pt idx="620">
                  <c:v>6</c:v>
                </c:pt>
                <c:pt idx="621">
                  <c:v>0</c:v>
                </c:pt>
                <c:pt idx="622">
                  <c:v>7</c:v>
                </c:pt>
                <c:pt idx="623">
                  <c:v>2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6</c:v>
                </c:pt>
                <c:pt idx="628">
                  <c:v>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6</c:v>
                </c:pt>
                <c:pt idx="635">
                  <c:v>1</c:v>
                </c:pt>
                <c:pt idx="636">
                  <c:v>8</c:v>
                </c:pt>
                <c:pt idx="637">
                  <c:v>1</c:v>
                </c:pt>
                <c:pt idx="638">
                  <c:v>5</c:v>
                </c:pt>
                <c:pt idx="639">
                  <c:v>4</c:v>
                </c:pt>
                <c:pt idx="640">
                  <c:v>3</c:v>
                </c:pt>
                <c:pt idx="641">
                  <c:v>6</c:v>
                </c:pt>
                <c:pt idx="642">
                  <c:v>1</c:v>
                </c:pt>
                <c:pt idx="643">
                  <c:v>8</c:v>
                </c:pt>
                <c:pt idx="644">
                  <c:v>1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6</c:v>
                </c:pt>
                <c:pt idx="649">
                  <c:v>1</c:v>
                </c:pt>
                <c:pt idx="650">
                  <c:v>8</c:v>
                </c:pt>
                <c:pt idx="651">
                  <c:v>1</c:v>
                </c:pt>
                <c:pt idx="652">
                  <c:v>6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8</c:v>
                </c:pt>
                <c:pt idx="658">
                  <c:v>1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1</c:v>
                </c:pt>
                <c:pt idx="664">
                  <c:v>8</c:v>
                </c:pt>
                <c:pt idx="665">
                  <c:v>1</c:v>
                </c:pt>
                <c:pt idx="666">
                  <c:v>6</c:v>
                </c:pt>
                <c:pt idx="667">
                  <c:v>3</c:v>
                </c:pt>
                <c:pt idx="668">
                  <c:v>4</c:v>
                </c:pt>
                <c:pt idx="669">
                  <c:v>5</c:v>
                </c:pt>
                <c:pt idx="670">
                  <c:v>2</c:v>
                </c:pt>
                <c:pt idx="671">
                  <c:v>8</c:v>
                </c:pt>
                <c:pt idx="672">
                  <c:v>1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7</c:v>
                </c:pt>
                <c:pt idx="679">
                  <c:v>0</c:v>
                </c:pt>
                <c:pt idx="680">
                  <c:v>6</c:v>
                </c:pt>
                <c:pt idx="681">
                  <c:v>3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7</c:v>
                </c:pt>
                <c:pt idx="686">
                  <c:v>0</c:v>
                </c:pt>
                <c:pt idx="687">
                  <c:v>7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2</c:v>
                </c:pt>
                <c:pt idx="692">
                  <c:v>7</c:v>
                </c:pt>
                <c:pt idx="693">
                  <c:v>0</c:v>
                </c:pt>
                <c:pt idx="694">
                  <c:v>7</c:v>
                </c:pt>
                <c:pt idx="695">
                  <c:v>2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7</c:v>
                </c:pt>
                <c:pt idx="700">
                  <c:v>0</c:v>
                </c:pt>
                <c:pt idx="701">
                  <c:v>7</c:v>
                </c:pt>
                <c:pt idx="702">
                  <c:v>2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7</c:v>
                </c:pt>
                <c:pt idx="707">
                  <c:v>0</c:v>
                </c:pt>
                <c:pt idx="708">
                  <c:v>7</c:v>
                </c:pt>
                <c:pt idx="709">
                  <c:v>2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7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  <c:pt idx="720">
                  <c:v>6</c:v>
                </c:pt>
                <c:pt idx="721">
                  <c:v>0</c:v>
                </c:pt>
                <c:pt idx="722">
                  <c:v>7</c:v>
                </c:pt>
                <c:pt idx="723">
                  <c:v>2</c:v>
                </c:pt>
                <c:pt idx="724">
                  <c:v>5</c:v>
                </c:pt>
                <c:pt idx="725">
                  <c:v>4</c:v>
                </c:pt>
                <c:pt idx="726">
                  <c:v>3</c:v>
                </c:pt>
                <c:pt idx="727">
                  <c:v>6</c:v>
                </c:pt>
                <c:pt idx="728">
                  <c:v>1</c:v>
                </c:pt>
                <c:pt idx="729">
                  <c:v>8</c:v>
                </c:pt>
                <c:pt idx="730">
                  <c:v>2</c:v>
                </c:pt>
                <c:pt idx="731">
                  <c:v>5</c:v>
                </c:pt>
                <c:pt idx="732">
                  <c:v>4</c:v>
                </c:pt>
                <c:pt idx="733">
                  <c:v>3</c:v>
                </c:pt>
                <c:pt idx="734">
                  <c:v>6</c:v>
                </c:pt>
                <c:pt idx="735">
                  <c:v>1</c:v>
                </c:pt>
                <c:pt idx="736">
                  <c:v>8</c:v>
                </c:pt>
                <c:pt idx="737">
                  <c:v>1</c:v>
                </c:pt>
                <c:pt idx="738">
                  <c:v>5</c:v>
                </c:pt>
                <c:pt idx="739">
                  <c:v>4</c:v>
                </c:pt>
                <c:pt idx="740">
                  <c:v>3</c:v>
                </c:pt>
                <c:pt idx="741">
                  <c:v>6</c:v>
                </c:pt>
                <c:pt idx="742">
                  <c:v>1</c:v>
                </c:pt>
                <c:pt idx="743">
                  <c:v>8</c:v>
                </c:pt>
                <c:pt idx="744">
                  <c:v>1</c:v>
                </c:pt>
                <c:pt idx="745">
                  <c:v>6</c:v>
                </c:pt>
                <c:pt idx="746">
                  <c:v>4</c:v>
                </c:pt>
                <c:pt idx="747">
                  <c:v>3</c:v>
                </c:pt>
                <c:pt idx="748">
                  <c:v>6</c:v>
                </c:pt>
                <c:pt idx="749">
                  <c:v>1</c:v>
                </c:pt>
                <c:pt idx="750">
                  <c:v>8</c:v>
                </c:pt>
                <c:pt idx="751">
                  <c:v>1</c:v>
                </c:pt>
                <c:pt idx="752">
                  <c:v>6</c:v>
                </c:pt>
                <c:pt idx="753">
                  <c:v>3</c:v>
                </c:pt>
                <c:pt idx="754">
                  <c:v>4</c:v>
                </c:pt>
                <c:pt idx="755">
                  <c:v>6</c:v>
                </c:pt>
                <c:pt idx="756">
                  <c:v>1</c:v>
                </c:pt>
                <c:pt idx="757">
                  <c:v>8</c:v>
                </c:pt>
                <c:pt idx="758">
                  <c:v>1</c:v>
                </c:pt>
                <c:pt idx="759">
                  <c:v>6</c:v>
                </c:pt>
                <c:pt idx="760">
                  <c:v>3</c:v>
                </c:pt>
                <c:pt idx="761">
                  <c:v>4</c:v>
                </c:pt>
                <c:pt idx="762">
                  <c:v>5</c:v>
                </c:pt>
                <c:pt idx="763">
                  <c:v>1</c:v>
                </c:pt>
                <c:pt idx="764">
                  <c:v>8</c:v>
                </c:pt>
                <c:pt idx="765">
                  <c:v>1</c:v>
                </c:pt>
                <c:pt idx="766">
                  <c:v>6</c:v>
                </c:pt>
                <c:pt idx="767">
                  <c:v>3</c:v>
                </c:pt>
                <c:pt idx="768">
                  <c:v>4</c:v>
                </c:pt>
                <c:pt idx="769">
                  <c:v>5</c:v>
                </c:pt>
                <c:pt idx="770">
                  <c:v>2</c:v>
                </c:pt>
                <c:pt idx="771">
                  <c:v>8</c:v>
                </c:pt>
                <c:pt idx="772">
                  <c:v>1</c:v>
                </c:pt>
                <c:pt idx="773">
                  <c:v>6</c:v>
                </c:pt>
                <c:pt idx="774">
                  <c:v>3</c:v>
                </c:pt>
                <c:pt idx="775">
                  <c:v>4</c:v>
                </c:pt>
                <c:pt idx="776">
                  <c:v>5</c:v>
                </c:pt>
                <c:pt idx="777">
                  <c:v>2</c:v>
                </c:pt>
                <c:pt idx="778">
                  <c:v>7</c:v>
                </c:pt>
                <c:pt idx="779">
                  <c:v>0</c:v>
                </c:pt>
                <c:pt idx="780">
                  <c:v>6</c:v>
                </c:pt>
                <c:pt idx="781">
                  <c:v>3</c:v>
                </c:pt>
                <c:pt idx="782">
                  <c:v>4</c:v>
                </c:pt>
                <c:pt idx="783">
                  <c:v>5</c:v>
                </c:pt>
                <c:pt idx="784">
                  <c:v>2</c:v>
                </c:pt>
                <c:pt idx="785">
                  <c:v>7</c:v>
                </c:pt>
                <c:pt idx="786">
                  <c:v>0</c:v>
                </c:pt>
                <c:pt idx="787">
                  <c:v>7</c:v>
                </c:pt>
                <c:pt idx="788">
                  <c:v>3</c:v>
                </c:pt>
                <c:pt idx="789">
                  <c:v>4</c:v>
                </c:pt>
                <c:pt idx="790">
                  <c:v>5</c:v>
                </c:pt>
                <c:pt idx="791">
                  <c:v>2</c:v>
                </c:pt>
                <c:pt idx="792">
                  <c:v>7</c:v>
                </c:pt>
                <c:pt idx="793">
                  <c:v>0</c:v>
                </c:pt>
                <c:pt idx="794">
                  <c:v>7</c:v>
                </c:pt>
                <c:pt idx="795">
                  <c:v>2</c:v>
                </c:pt>
                <c:pt idx="796">
                  <c:v>4</c:v>
                </c:pt>
                <c:pt idx="797">
                  <c:v>5</c:v>
                </c:pt>
                <c:pt idx="798">
                  <c:v>2</c:v>
                </c:pt>
                <c:pt idx="799">
                  <c:v>7</c:v>
                </c:pt>
                <c:pt idx="800">
                  <c:v>0</c:v>
                </c:pt>
                <c:pt idx="801">
                  <c:v>7</c:v>
                </c:pt>
                <c:pt idx="802">
                  <c:v>2</c:v>
                </c:pt>
                <c:pt idx="803">
                  <c:v>5</c:v>
                </c:pt>
                <c:pt idx="804">
                  <c:v>4</c:v>
                </c:pt>
                <c:pt idx="805">
                  <c:v>2</c:v>
                </c:pt>
                <c:pt idx="806">
                  <c:v>7</c:v>
                </c:pt>
                <c:pt idx="807">
                  <c:v>0</c:v>
                </c:pt>
                <c:pt idx="808">
                  <c:v>7</c:v>
                </c:pt>
                <c:pt idx="809">
                  <c:v>2</c:v>
                </c:pt>
                <c:pt idx="810">
                  <c:v>5</c:v>
                </c:pt>
                <c:pt idx="811">
                  <c:v>4</c:v>
                </c:pt>
                <c:pt idx="812">
                  <c:v>3</c:v>
                </c:pt>
                <c:pt idx="813">
                  <c:v>7</c:v>
                </c:pt>
                <c:pt idx="814">
                  <c:v>0</c:v>
                </c:pt>
                <c:pt idx="815">
                  <c:v>7</c:v>
                </c:pt>
                <c:pt idx="816">
                  <c:v>2</c:v>
                </c:pt>
                <c:pt idx="817">
                  <c:v>5</c:v>
                </c:pt>
                <c:pt idx="818">
                  <c:v>4</c:v>
                </c:pt>
                <c:pt idx="819">
                  <c:v>3</c:v>
                </c:pt>
                <c:pt idx="820">
                  <c:v>6</c:v>
                </c:pt>
                <c:pt idx="821">
                  <c:v>0</c:v>
                </c:pt>
                <c:pt idx="822">
                  <c:v>7</c:v>
                </c:pt>
                <c:pt idx="823">
                  <c:v>2</c:v>
                </c:pt>
                <c:pt idx="824">
                  <c:v>5</c:v>
                </c:pt>
                <c:pt idx="825">
                  <c:v>4</c:v>
                </c:pt>
                <c:pt idx="826">
                  <c:v>3</c:v>
                </c:pt>
                <c:pt idx="827">
                  <c:v>6</c:v>
                </c:pt>
                <c:pt idx="828">
                  <c:v>1</c:v>
                </c:pt>
                <c:pt idx="829">
                  <c:v>8</c:v>
                </c:pt>
                <c:pt idx="830">
                  <c:v>2</c:v>
                </c:pt>
                <c:pt idx="831">
                  <c:v>5</c:v>
                </c:pt>
                <c:pt idx="832">
                  <c:v>4</c:v>
                </c:pt>
                <c:pt idx="833">
                  <c:v>3</c:v>
                </c:pt>
                <c:pt idx="834">
                  <c:v>6</c:v>
                </c:pt>
                <c:pt idx="835">
                  <c:v>1</c:v>
                </c:pt>
                <c:pt idx="836">
                  <c:v>8</c:v>
                </c:pt>
                <c:pt idx="837">
                  <c:v>1</c:v>
                </c:pt>
                <c:pt idx="838">
                  <c:v>5</c:v>
                </c:pt>
                <c:pt idx="839">
                  <c:v>4</c:v>
                </c:pt>
                <c:pt idx="840">
                  <c:v>3</c:v>
                </c:pt>
                <c:pt idx="841">
                  <c:v>6</c:v>
                </c:pt>
                <c:pt idx="842">
                  <c:v>1</c:v>
                </c:pt>
                <c:pt idx="843">
                  <c:v>8</c:v>
                </c:pt>
                <c:pt idx="844">
                  <c:v>1</c:v>
                </c:pt>
                <c:pt idx="845">
                  <c:v>6</c:v>
                </c:pt>
                <c:pt idx="846">
                  <c:v>4</c:v>
                </c:pt>
                <c:pt idx="847">
                  <c:v>3</c:v>
                </c:pt>
                <c:pt idx="848">
                  <c:v>6</c:v>
                </c:pt>
                <c:pt idx="849">
                  <c:v>1</c:v>
                </c:pt>
                <c:pt idx="850">
                  <c:v>8</c:v>
                </c:pt>
                <c:pt idx="851">
                  <c:v>1</c:v>
                </c:pt>
                <c:pt idx="852">
                  <c:v>6</c:v>
                </c:pt>
                <c:pt idx="853">
                  <c:v>3</c:v>
                </c:pt>
                <c:pt idx="854">
                  <c:v>4</c:v>
                </c:pt>
                <c:pt idx="855">
                  <c:v>6</c:v>
                </c:pt>
                <c:pt idx="856">
                  <c:v>1</c:v>
                </c:pt>
                <c:pt idx="857">
                  <c:v>8</c:v>
                </c:pt>
                <c:pt idx="858">
                  <c:v>1</c:v>
                </c:pt>
                <c:pt idx="859">
                  <c:v>6</c:v>
                </c:pt>
                <c:pt idx="860">
                  <c:v>3</c:v>
                </c:pt>
                <c:pt idx="861">
                  <c:v>4</c:v>
                </c:pt>
                <c:pt idx="862">
                  <c:v>5</c:v>
                </c:pt>
                <c:pt idx="863">
                  <c:v>1</c:v>
                </c:pt>
                <c:pt idx="864">
                  <c:v>8</c:v>
                </c:pt>
                <c:pt idx="865">
                  <c:v>1</c:v>
                </c:pt>
                <c:pt idx="866">
                  <c:v>6</c:v>
                </c:pt>
                <c:pt idx="867">
                  <c:v>3</c:v>
                </c:pt>
                <c:pt idx="868">
                  <c:v>4</c:v>
                </c:pt>
                <c:pt idx="869">
                  <c:v>5</c:v>
                </c:pt>
                <c:pt idx="870">
                  <c:v>2</c:v>
                </c:pt>
                <c:pt idx="871">
                  <c:v>8</c:v>
                </c:pt>
                <c:pt idx="872">
                  <c:v>1</c:v>
                </c:pt>
                <c:pt idx="873">
                  <c:v>6</c:v>
                </c:pt>
                <c:pt idx="874">
                  <c:v>3</c:v>
                </c:pt>
                <c:pt idx="875">
                  <c:v>4</c:v>
                </c:pt>
                <c:pt idx="876">
                  <c:v>5</c:v>
                </c:pt>
                <c:pt idx="877">
                  <c:v>2</c:v>
                </c:pt>
                <c:pt idx="878">
                  <c:v>7</c:v>
                </c:pt>
                <c:pt idx="879">
                  <c:v>0</c:v>
                </c:pt>
                <c:pt idx="880">
                  <c:v>6</c:v>
                </c:pt>
                <c:pt idx="881">
                  <c:v>3</c:v>
                </c:pt>
                <c:pt idx="882">
                  <c:v>4</c:v>
                </c:pt>
                <c:pt idx="883">
                  <c:v>5</c:v>
                </c:pt>
                <c:pt idx="884">
                  <c:v>2</c:v>
                </c:pt>
                <c:pt idx="885">
                  <c:v>7</c:v>
                </c:pt>
                <c:pt idx="886">
                  <c:v>0</c:v>
                </c:pt>
                <c:pt idx="887">
                  <c:v>7</c:v>
                </c:pt>
                <c:pt idx="888">
                  <c:v>3</c:v>
                </c:pt>
                <c:pt idx="889">
                  <c:v>4</c:v>
                </c:pt>
                <c:pt idx="890">
                  <c:v>5</c:v>
                </c:pt>
                <c:pt idx="891">
                  <c:v>2</c:v>
                </c:pt>
                <c:pt idx="892">
                  <c:v>7</c:v>
                </c:pt>
                <c:pt idx="893">
                  <c:v>0</c:v>
                </c:pt>
                <c:pt idx="894">
                  <c:v>7</c:v>
                </c:pt>
                <c:pt idx="895">
                  <c:v>2</c:v>
                </c:pt>
                <c:pt idx="896">
                  <c:v>4</c:v>
                </c:pt>
                <c:pt idx="897">
                  <c:v>5</c:v>
                </c:pt>
                <c:pt idx="898">
                  <c:v>2</c:v>
                </c:pt>
                <c:pt idx="899">
                  <c:v>7</c:v>
                </c:pt>
                <c:pt idx="900">
                  <c:v>0</c:v>
                </c:pt>
                <c:pt idx="901">
                  <c:v>7</c:v>
                </c:pt>
                <c:pt idx="902">
                  <c:v>2</c:v>
                </c:pt>
                <c:pt idx="903">
                  <c:v>5</c:v>
                </c:pt>
                <c:pt idx="904">
                  <c:v>4</c:v>
                </c:pt>
                <c:pt idx="905">
                  <c:v>2</c:v>
                </c:pt>
                <c:pt idx="906">
                  <c:v>7</c:v>
                </c:pt>
                <c:pt idx="907">
                  <c:v>0</c:v>
                </c:pt>
                <c:pt idx="908">
                  <c:v>7</c:v>
                </c:pt>
                <c:pt idx="909">
                  <c:v>2</c:v>
                </c:pt>
                <c:pt idx="910">
                  <c:v>5</c:v>
                </c:pt>
                <c:pt idx="911">
                  <c:v>4</c:v>
                </c:pt>
                <c:pt idx="912">
                  <c:v>3</c:v>
                </c:pt>
                <c:pt idx="913">
                  <c:v>7</c:v>
                </c:pt>
                <c:pt idx="914">
                  <c:v>0</c:v>
                </c:pt>
                <c:pt idx="915">
                  <c:v>7</c:v>
                </c:pt>
                <c:pt idx="916">
                  <c:v>2</c:v>
                </c:pt>
                <c:pt idx="917">
                  <c:v>5</c:v>
                </c:pt>
                <c:pt idx="918">
                  <c:v>4</c:v>
                </c:pt>
                <c:pt idx="919">
                  <c:v>3</c:v>
                </c:pt>
                <c:pt idx="920">
                  <c:v>6</c:v>
                </c:pt>
                <c:pt idx="921">
                  <c:v>0</c:v>
                </c:pt>
                <c:pt idx="922">
                  <c:v>7</c:v>
                </c:pt>
                <c:pt idx="923">
                  <c:v>2</c:v>
                </c:pt>
                <c:pt idx="924">
                  <c:v>5</c:v>
                </c:pt>
                <c:pt idx="925">
                  <c:v>4</c:v>
                </c:pt>
                <c:pt idx="926">
                  <c:v>3</c:v>
                </c:pt>
                <c:pt idx="927">
                  <c:v>6</c:v>
                </c:pt>
                <c:pt idx="928">
                  <c:v>1</c:v>
                </c:pt>
                <c:pt idx="929">
                  <c:v>8</c:v>
                </c:pt>
                <c:pt idx="930">
                  <c:v>2</c:v>
                </c:pt>
                <c:pt idx="931">
                  <c:v>5</c:v>
                </c:pt>
                <c:pt idx="932">
                  <c:v>4</c:v>
                </c:pt>
                <c:pt idx="933">
                  <c:v>3</c:v>
                </c:pt>
                <c:pt idx="934">
                  <c:v>6</c:v>
                </c:pt>
                <c:pt idx="935">
                  <c:v>1</c:v>
                </c:pt>
                <c:pt idx="936">
                  <c:v>8</c:v>
                </c:pt>
                <c:pt idx="937">
                  <c:v>1</c:v>
                </c:pt>
                <c:pt idx="938">
                  <c:v>5</c:v>
                </c:pt>
                <c:pt idx="939">
                  <c:v>4</c:v>
                </c:pt>
                <c:pt idx="940">
                  <c:v>3</c:v>
                </c:pt>
                <c:pt idx="941">
                  <c:v>6</c:v>
                </c:pt>
                <c:pt idx="942">
                  <c:v>1</c:v>
                </c:pt>
                <c:pt idx="943">
                  <c:v>8</c:v>
                </c:pt>
                <c:pt idx="944">
                  <c:v>1</c:v>
                </c:pt>
                <c:pt idx="945">
                  <c:v>6</c:v>
                </c:pt>
                <c:pt idx="946">
                  <c:v>4</c:v>
                </c:pt>
                <c:pt idx="947">
                  <c:v>3</c:v>
                </c:pt>
                <c:pt idx="948">
                  <c:v>6</c:v>
                </c:pt>
                <c:pt idx="949">
                  <c:v>1</c:v>
                </c:pt>
                <c:pt idx="950">
                  <c:v>8</c:v>
                </c:pt>
                <c:pt idx="951">
                  <c:v>1</c:v>
                </c:pt>
                <c:pt idx="952">
                  <c:v>6</c:v>
                </c:pt>
                <c:pt idx="953">
                  <c:v>3</c:v>
                </c:pt>
                <c:pt idx="954">
                  <c:v>4</c:v>
                </c:pt>
                <c:pt idx="955">
                  <c:v>6</c:v>
                </c:pt>
                <c:pt idx="956">
                  <c:v>1</c:v>
                </c:pt>
                <c:pt idx="957">
                  <c:v>8</c:v>
                </c:pt>
                <c:pt idx="958">
                  <c:v>1</c:v>
                </c:pt>
                <c:pt idx="959">
                  <c:v>6</c:v>
                </c:pt>
                <c:pt idx="960">
                  <c:v>3</c:v>
                </c:pt>
                <c:pt idx="961">
                  <c:v>4</c:v>
                </c:pt>
                <c:pt idx="962">
                  <c:v>5</c:v>
                </c:pt>
                <c:pt idx="963">
                  <c:v>1</c:v>
                </c:pt>
                <c:pt idx="964">
                  <c:v>8</c:v>
                </c:pt>
                <c:pt idx="965">
                  <c:v>1</c:v>
                </c:pt>
                <c:pt idx="966">
                  <c:v>6</c:v>
                </c:pt>
                <c:pt idx="967">
                  <c:v>3</c:v>
                </c:pt>
                <c:pt idx="968">
                  <c:v>4</c:v>
                </c:pt>
                <c:pt idx="969">
                  <c:v>5</c:v>
                </c:pt>
                <c:pt idx="970">
                  <c:v>2</c:v>
                </c:pt>
                <c:pt idx="971">
                  <c:v>8</c:v>
                </c:pt>
                <c:pt idx="972">
                  <c:v>1</c:v>
                </c:pt>
                <c:pt idx="973">
                  <c:v>6</c:v>
                </c:pt>
                <c:pt idx="974">
                  <c:v>3</c:v>
                </c:pt>
                <c:pt idx="975">
                  <c:v>4</c:v>
                </c:pt>
                <c:pt idx="976">
                  <c:v>5</c:v>
                </c:pt>
                <c:pt idx="977">
                  <c:v>2</c:v>
                </c:pt>
                <c:pt idx="978">
                  <c:v>7</c:v>
                </c:pt>
                <c:pt idx="979">
                  <c:v>0</c:v>
                </c:pt>
                <c:pt idx="980">
                  <c:v>6</c:v>
                </c:pt>
                <c:pt idx="981">
                  <c:v>3</c:v>
                </c:pt>
                <c:pt idx="982">
                  <c:v>4</c:v>
                </c:pt>
                <c:pt idx="983">
                  <c:v>5</c:v>
                </c:pt>
                <c:pt idx="984">
                  <c:v>2</c:v>
                </c:pt>
                <c:pt idx="985">
                  <c:v>7</c:v>
                </c:pt>
                <c:pt idx="986">
                  <c:v>0</c:v>
                </c:pt>
                <c:pt idx="987">
                  <c:v>7</c:v>
                </c:pt>
                <c:pt idx="988">
                  <c:v>3</c:v>
                </c:pt>
                <c:pt idx="989">
                  <c:v>4</c:v>
                </c:pt>
                <c:pt idx="990">
                  <c:v>5</c:v>
                </c:pt>
                <c:pt idx="991">
                  <c:v>2</c:v>
                </c:pt>
                <c:pt idx="992">
                  <c:v>7</c:v>
                </c:pt>
                <c:pt idx="993">
                  <c:v>0</c:v>
                </c:pt>
                <c:pt idx="994">
                  <c:v>7</c:v>
                </c:pt>
                <c:pt idx="995">
                  <c:v>2</c:v>
                </c:pt>
                <c:pt idx="996">
                  <c:v>4</c:v>
                </c:pt>
                <c:pt idx="997">
                  <c:v>5</c:v>
                </c:pt>
                <c:pt idx="998">
                  <c:v>2</c:v>
                </c:pt>
                <c:pt idx="999">
                  <c:v>7</c:v>
                </c:pt>
                <c:pt idx="1000">
                  <c:v>0</c:v>
                </c:pt>
                <c:pt idx="1001">
                  <c:v>7</c:v>
                </c:pt>
                <c:pt idx="1002">
                  <c:v>2</c:v>
                </c:pt>
                <c:pt idx="1003">
                  <c:v>5</c:v>
                </c:pt>
                <c:pt idx="1004">
                  <c:v>4</c:v>
                </c:pt>
                <c:pt idx="1005">
                  <c:v>2</c:v>
                </c:pt>
                <c:pt idx="1006">
                  <c:v>7</c:v>
                </c:pt>
                <c:pt idx="1007">
                  <c:v>0</c:v>
                </c:pt>
                <c:pt idx="1008">
                  <c:v>7</c:v>
                </c:pt>
                <c:pt idx="1009">
                  <c:v>2</c:v>
                </c:pt>
                <c:pt idx="1010">
                  <c:v>5</c:v>
                </c:pt>
                <c:pt idx="1011">
                  <c:v>4</c:v>
                </c:pt>
                <c:pt idx="1012">
                  <c:v>3</c:v>
                </c:pt>
                <c:pt idx="1013">
                  <c:v>7</c:v>
                </c:pt>
                <c:pt idx="1014">
                  <c:v>0</c:v>
                </c:pt>
                <c:pt idx="1015">
                  <c:v>7</c:v>
                </c:pt>
                <c:pt idx="1016">
                  <c:v>2</c:v>
                </c:pt>
                <c:pt idx="1017">
                  <c:v>5</c:v>
                </c:pt>
                <c:pt idx="1018">
                  <c:v>4</c:v>
                </c:pt>
                <c:pt idx="1019">
                  <c:v>3</c:v>
                </c:pt>
                <c:pt idx="1020">
                  <c:v>6</c:v>
                </c:pt>
                <c:pt idx="1021">
                  <c:v>0</c:v>
                </c:pt>
                <c:pt idx="1022">
                  <c:v>7</c:v>
                </c:pt>
                <c:pt idx="1023">
                  <c:v>2</c:v>
                </c:pt>
                <c:pt idx="1024">
                  <c:v>5</c:v>
                </c:pt>
                <c:pt idx="1025">
                  <c:v>4</c:v>
                </c:pt>
                <c:pt idx="1026">
                  <c:v>3</c:v>
                </c:pt>
                <c:pt idx="1027">
                  <c:v>6</c:v>
                </c:pt>
                <c:pt idx="1028">
                  <c:v>1</c:v>
                </c:pt>
                <c:pt idx="1029">
                  <c:v>8</c:v>
                </c:pt>
                <c:pt idx="1030">
                  <c:v>2</c:v>
                </c:pt>
                <c:pt idx="1031">
                  <c:v>5</c:v>
                </c:pt>
                <c:pt idx="1032">
                  <c:v>4</c:v>
                </c:pt>
                <c:pt idx="1033">
                  <c:v>3</c:v>
                </c:pt>
                <c:pt idx="1034">
                  <c:v>6</c:v>
                </c:pt>
                <c:pt idx="1035">
                  <c:v>1</c:v>
                </c:pt>
                <c:pt idx="1036">
                  <c:v>8</c:v>
                </c:pt>
                <c:pt idx="1037">
                  <c:v>1</c:v>
                </c:pt>
                <c:pt idx="1038">
                  <c:v>5</c:v>
                </c:pt>
                <c:pt idx="1039">
                  <c:v>4</c:v>
                </c:pt>
                <c:pt idx="1040">
                  <c:v>3</c:v>
                </c:pt>
                <c:pt idx="1041">
                  <c:v>6</c:v>
                </c:pt>
                <c:pt idx="1042">
                  <c:v>1</c:v>
                </c:pt>
                <c:pt idx="1043">
                  <c:v>8</c:v>
                </c:pt>
                <c:pt idx="1044">
                  <c:v>1</c:v>
                </c:pt>
                <c:pt idx="1045">
                  <c:v>6</c:v>
                </c:pt>
                <c:pt idx="1046">
                  <c:v>4</c:v>
                </c:pt>
                <c:pt idx="1047">
                  <c:v>3</c:v>
                </c:pt>
                <c:pt idx="1048">
                  <c:v>6</c:v>
                </c:pt>
                <c:pt idx="1049">
                  <c:v>1</c:v>
                </c:pt>
                <c:pt idx="1050">
                  <c:v>8</c:v>
                </c:pt>
                <c:pt idx="1051">
                  <c:v>1</c:v>
                </c:pt>
                <c:pt idx="1052">
                  <c:v>6</c:v>
                </c:pt>
                <c:pt idx="1053">
                  <c:v>3</c:v>
                </c:pt>
                <c:pt idx="1054">
                  <c:v>4</c:v>
                </c:pt>
                <c:pt idx="1055">
                  <c:v>6</c:v>
                </c:pt>
                <c:pt idx="1056">
                  <c:v>1</c:v>
                </c:pt>
                <c:pt idx="1057">
                  <c:v>8</c:v>
                </c:pt>
                <c:pt idx="1058">
                  <c:v>1</c:v>
                </c:pt>
                <c:pt idx="1059">
                  <c:v>6</c:v>
                </c:pt>
                <c:pt idx="1060">
                  <c:v>3</c:v>
                </c:pt>
                <c:pt idx="1061">
                  <c:v>4</c:v>
                </c:pt>
                <c:pt idx="1062">
                  <c:v>5</c:v>
                </c:pt>
                <c:pt idx="1063">
                  <c:v>1</c:v>
                </c:pt>
                <c:pt idx="1064">
                  <c:v>8</c:v>
                </c:pt>
                <c:pt idx="1065">
                  <c:v>1</c:v>
                </c:pt>
                <c:pt idx="1066">
                  <c:v>6</c:v>
                </c:pt>
                <c:pt idx="1067">
                  <c:v>3</c:v>
                </c:pt>
                <c:pt idx="1068">
                  <c:v>4</c:v>
                </c:pt>
                <c:pt idx="1069">
                  <c:v>5</c:v>
                </c:pt>
                <c:pt idx="1070">
                  <c:v>2</c:v>
                </c:pt>
                <c:pt idx="1071">
                  <c:v>8</c:v>
                </c:pt>
                <c:pt idx="1072">
                  <c:v>1</c:v>
                </c:pt>
                <c:pt idx="1073">
                  <c:v>6</c:v>
                </c:pt>
                <c:pt idx="1074">
                  <c:v>3</c:v>
                </c:pt>
                <c:pt idx="1075">
                  <c:v>4</c:v>
                </c:pt>
                <c:pt idx="1076">
                  <c:v>5</c:v>
                </c:pt>
                <c:pt idx="1077">
                  <c:v>2</c:v>
                </c:pt>
                <c:pt idx="1078">
                  <c:v>7</c:v>
                </c:pt>
                <c:pt idx="1079">
                  <c:v>0</c:v>
                </c:pt>
              </c:numCache>
            </c:numRef>
          </c:xVal>
          <c:yVal>
            <c:numRef>
              <c:f>Sheet1!$L$7:$L$1086</c:f>
              <c:numCache>
                <c:formatCode>0%</c:formatCode>
                <c:ptCount val="1080"/>
                <c:pt idx="0">
                  <c:v>0</c:v>
                </c:pt>
                <c:pt idx="1">
                  <c:v>0.11999999999999922</c:v>
                </c:pt>
                <c:pt idx="2">
                  <c:v>0.23999999999999844</c:v>
                </c:pt>
                <c:pt idx="3">
                  <c:v>0.35999999999999943</c:v>
                </c:pt>
                <c:pt idx="4">
                  <c:v>0.47999999999999687</c:v>
                </c:pt>
                <c:pt idx="5">
                  <c:v>-0.39999999999999858</c:v>
                </c:pt>
                <c:pt idx="6">
                  <c:v>-0.28000000000000114</c:v>
                </c:pt>
                <c:pt idx="7">
                  <c:v>-0.15999999999999659</c:v>
                </c:pt>
                <c:pt idx="8">
                  <c:v>-4.0000000000006253E-2</c:v>
                </c:pt>
                <c:pt idx="9">
                  <c:v>7.9999999999998295E-2</c:v>
                </c:pt>
                <c:pt idx="10">
                  <c:v>0.20000000000000284</c:v>
                </c:pt>
                <c:pt idx="11">
                  <c:v>0.31999999999999318</c:v>
                </c:pt>
                <c:pt idx="12">
                  <c:v>0.43999999999999773</c:v>
                </c:pt>
                <c:pt idx="13">
                  <c:v>-0.43999999999999773</c:v>
                </c:pt>
                <c:pt idx="14">
                  <c:v>-0.31999999999999318</c:v>
                </c:pt>
                <c:pt idx="15">
                  <c:v>-0.19999999999998863</c:v>
                </c:pt>
                <c:pt idx="16">
                  <c:v>-8.0000000000012506E-2</c:v>
                </c:pt>
                <c:pt idx="17">
                  <c:v>3.9999999999992042E-2</c:v>
                </c:pt>
                <c:pt idx="18">
                  <c:v>0.15999999999999659</c:v>
                </c:pt>
                <c:pt idx="19">
                  <c:v>0.28000000000000114</c:v>
                </c:pt>
                <c:pt idx="20">
                  <c:v>0.40000000000000568</c:v>
                </c:pt>
                <c:pt idx="21">
                  <c:v>-0.47999999999998977</c:v>
                </c:pt>
                <c:pt idx="22">
                  <c:v>-0.36000000000001364</c:v>
                </c:pt>
                <c:pt idx="23">
                  <c:v>-0.24000000000000909</c:v>
                </c:pt>
                <c:pt idx="24">
                  <c:v>-0.12000000000000455</c:v>
                </c:pt>
                <c:pt idx="25">
                  <c:v>0</c:v>
                </c:pt>
                <c:pt idx="26">
                  <c:v>0.12000000000000455</c:v>
                </c:pt>
                <c:pt idx="27">
                  <c:v>0.24000000000000909</c:v>
                </c:pt>
                <c:pt idx="28">
                  <c:v>0.36000000000001364</c:v>
                </c:pt>
                <c:pt idx="29">
                  <c:v>0.48000000000001819</c:v>
                </c:pt>
                <c:pt idx="30">
                  <c:v>-0.39999999999997726</c:v>
                </c:pt>
                <c:pt idx="31">
                  <c:v>-0.27999999999997272</c:v>
                </c:pt>
                <c:pt idx="32">
                  <c:v>-0.16000000000002501</c:v>
                </c:pt>
                <c:pt idx="33">
                  <c:v>-4.0000000000020464E-2</c:v>
                </c:pt>
                <c:pt idx="34">
                  <c:v>7.9999999999984084E-2</c:v>
                </c:pt>
                <c:pt idx="35">
                  <c:v>0.19999999999998863</c:v>
                </c:pt>
                <c:pt idx="36">
                  <c:v>0.31999999999999318</c:v>
                </c:pt>
                <c:pt idx="37">
                  <c:v>0.43999999999999773</c:v>
                </c:pt>
                <c:pt idx="38">
                  <c:v>-0.43999999999999773</c:v>
                </c:pt>
                <c:pt idx="39">
                  <c:v>-0.31999999999999318</c:v>
                </c:pt>
                <c:pt idx="40">
                  <c:v>-0.19999999999998863</c:v>
                </c:pt>
                <c:pt idx="41">
                  <c:v>-7.9999999999984084E-2</c:v>
                </c:pt>
                <c:pt idx="42">
                  <c:v>4.0000000000020464E-2</c:v>
                </c:pt>
                <c:pt idx="43">
                  <c:v>0.16000000000002501</c:v>
                </c:pt>
                <c:pt idx="44">
                  <c:v>0.27999999999997272</c:v>
                </c:pt>
                <c:pt idx="45">
                  <c:v>0.39999999999997726</c:v>
                </c:pt>
                <c:pt idx="46">
                  <c:v>-0.48000000000001819</c:v>
                </c:pt>
                <c:pt idx="47">
                  <c:v>-0.36000000000001364</c:v>
                </c:pt>
                <c:pt idx="48">
                  <c:v>-0.24000000000000909</c:v>
                </c:pt>
                <c:pt idx="49">
                  <c:v>-0.12000000000000455</c:v>
                </c:pt>
                <c:pt idx="50">
                  <c:v>0</c:v>
                </c:pt>
                <c:pt idx="51">
                  <c:v>0.12000000000000455</c:v>
                </c:pt>
                <c:pt idx="52">
                  <c:v>0.24000000000000909</c:v>
                </c:pt>
                <c:pt idx="53">
                  <c:v>0.36000000000001364</c:v>
                </c:pt>
                <c:pt idx="54">
                  <c:v>0.48000000000001819</c:v>
                </c:pt>
                <c:pt idx="55">
                  <c:v>-0.39999999999997726</c:v>
                </c:pt>
                <c:pt idx="56">
                  <c:v>-0.27999999999997272</c:v>
                </c:pt>
                <c:pt idx="57">
                  <c:v>-0.15999999999996817</c:v>
                </c:pt>
                <c:pt idx="58">
                  <c:v>-3.999999999996362E-2</c:v>
                </c:pt>
                <c:pt idx="59">
                  <c:v>8.0000000000040927E-2</c:v>
                </c:pt>
                <c:pt idx="60">
                  <c:v>0.20000000000004547</c:v>
                </c:pt>
                <c:pt idx="61">
                  <c:v>0.32000000000005002</c:v>
                </c:pt>
                <c:pt idx="62">
                  <c:v>0.44000000000005457</c:v>
                </c:pt>
                <c:pt idx="63">
                  <c:v>-0.44000000000005457</c:v>
                </c:pt>
                <c:pt idx="64">
                  <c:v>-0.32000000000005002</c:v>
                </c:pt>
                <c:pt idx="65">
                  <c:v>-0.20000000000004547</c:v>
                </c:pt>
                <c:pt idx="66">
                  <c:v>-8.0000000000040927E-2</c:v>
                </c:pt>
                <c:pt idx="67">
                  <c:v>3.999999999996362E-2</c:v>
                </c:pt>
                <c:pt idx="68">
                  <c:v>0.15999999999996817</c:v>
                </c:pt>
                <c:pt idx="69">
                  <c:v>0.27999999999997272</c:v>
                </c:pt>
                <c:pt idx="70">
                  <c:v>0.39999999999997726</c:v>
                </c:pt>
                <c:pt idx="71">
                  <c:v>-0.48000000000001819</c:v>
                </c:pt>
                <c:pt idx="72">
                  <c:v>-0.36000000000001364</c:v>
                </c:pt>
                <c:pt idx="73">
                  <c:v>-0.24000000000000909</c:v>
                </c:pt>
                <c:pt idx="74">
                  <c:v>-0.12000000000000455</c:v>
                </c:pt>
                <c:pt idx="75">
                  <c:v>0</c:v>
                </c:pt>
                <c:pt idx="76">
                  <c:v>0.12000000000000455</c:v>
                </c:pt>
                <c:pt idx="77">
                  <c:v>0.24000000000000909</c:v>
                </c:pt>
                <c:pt idx="78">
                  <c:v>0.36000000000001364</c:v>
                </c:pt>
                <c:pt idx="79">
                  <c:v>0.48000000000001819</c:v>
                </c:pt>
                <c:pt idx="80">
                  <c:v>-0.39999999999997726</c:v>
                </c:pt>
                <c:pt idx="81">
                  <c:v>-0.27999999999997272</c:v>
                </c:pt>
                <c:pt idx="82">
                  <c:v>-0.15999999999996817</c:v>
                </c:pt>
                <c:pt idx="83">
                  <c:v>-3.999999999996362E-2</c:v>
                </c:pt>
                <c:pt idx="84">
                  <c:v>8.0000000000040927E-2</c:v>
                </c:pt>
                <c:pt idx="85">
                  <c:v>0.20000000000004547</c:v>
                </c:pt>
                <c:pt idx="86">
                  <c:v>0.32000000000005002</c:v>
                </c:pt>
                <c:pt idx="87">
                  <c:v>0.44000000000005457</c:v>
                </c:pt>
                <c:pt idx="88">
                  <c:v>-0.44000000000005457</c:v>
                </c:pt>
                <c:pt idx="89">
                  <c:v>-0.32000000000005002</c:v>
                </c:pt>
                <c:pt idx="90">
                  <c:v>-0.20000000000004547</c:v>
                </c:pt>
                <c:pt idx="91">
                  <c:v>-8.0000000000040927E-2</c:v>
                </c:pt>
                <c:pt idx="92">
                  <c:v>3.999999999996362E-2</c:v>
                </c:pt>
                <c:pt idx="93">
                  <c:v>0.15999999999996817</c:v>
                </c:pt>
                <c:pt idx="94">
                  <c:v>0.27999999999997272</c:v>
                </c:pt>
                <c:pt idx="95">
                  <c:v>0.39999999999997726</c:v>
                </c:pt>
                <c:pt idx="96">
                  <c:v>-0.48000000000001819</c:v>
                </c:pt>
                <c:pt idx="97">
                  <c:v>-0.36000000000001364</c:v>
                </c:pt>
                <c:pt idx="98">
                  <c:v>-0.24000000000000909</c:v>
                </c:pt>
                <c:pt idx="99">
                  <c:v>-0.12000000000000455</c:v>
                </c:pt>
                <c:pt idx="100">
                  <c:v>0</c:v>
                </c:pt>
                <c:pt idx="101">
                  <c:v>0.12000000000000455</c:v>
                </c:pt>
                <c:pt idx="102">
                  <c:v>0.24000000000000909</c:v>
                </c:pt>
                <c:pt idx="103">
                  <c:v>0.36000000000001364</c:v>
                </c:pt>
                <c:pt idx="104">
                  <c:v>0.48000000000001819</c:v>
                </c:pt>
                <c:pt idx="105">
                  <c:v>-0.39999999999997726</c:v>
                </c:pt>
                <c:pt idx="106">
                  <c:v>-0.27999999999997272</c:v>
                </c:pt>
                <c:pt idx="107">
                  <c:v>-0.15999999999996817</c:v>
                </c:pt>
                <c:pt idx="108">
                  <c:v>-3.999999999996362E-2</c:v>
                </c:pt>
                <c:pt idx="109">
                  <c:v>8.0000000000040927E-2</c:v>
                </c:pt>
                <c:pt idx="110">
                  <c:v>0.20000000000004547</c:v>
                </c:pt>
                <c:pt idx="111">
                  <c:v>0.32000000000005002</c:v>
                </c:pt>
                <c:pt idx="112">
                  <c:v>0.44000000000005457</c:v>
                </c:pt>
                <c:pt idx="113">
                  <c:v>-0.44000000000005457</c:v>
                </c:pt>
                <c:pt idx="114">
                  <c:v>-0.31999999999993634</c:v>
                </c:pt>
                <c:pt idx="115">
                  <c:v>-0.20000000000004547</c:v>
                </c:pt>
                <c:pt idx="116">
                  <c:v>-7.999999999992724E-2</c:v>
                </c:pt>
                <c:pt idx="117">
                  <c:v>3.999999999996362E-2</c:v>
                </c:pt>
                <c:pt idx="118">
                  <c:v>0.16000000000008185</c:v>
                </c:pt>
                <c:pt idx="119">
                  <c:v>0.27999999999997272</c:v>
                </c:pt>
                <c:pt idx="120">
                  <c:v>0.40000000000009095</c:v>
                </c:pt>
                <c:pt idx="121">
                  <c:v>-0.48000000000001819</c:v>
                </c:pt>
                <c:pt idx="122">
                  <c:v>-0.35999999999989996</c:v>
                </c:pt>
                <c:pt idx="123">
                  <c:v>-0.24000000000000909</c:v>
                </c:pt>
                <c:pt idx="124">
                  <c:v>-0.11999999999989086</c:v>
                </c:pt>
                <c:pt idx="125">
                  <c:v>0</c:v>
                </c:pt>
                <c:pt idx="126">
                  <c:v>0.11999999999989086</c:v>
                </c:pt>
                <c:pt idx="127">
                  <c:v>0.24000000000000909</c:v>
                </c:pt>
                <c:pt idx="128">
                  <c:v>0.35999999999989996</c:v>
                </c:pt>
                <c:pt idx="129">
                  <c:v>0.48000000000001819</c:v>
                </c:pt>
                <c:pt idx="130">
                  <c:v>-0.40000000000009095</c:v>
                </c:pt>
                <c:pt idx="131">
                  <c:v>-0.27999999999997272</c:v>
                </c:pt>
                <c:pt idx="132">
                  <c:v>-0.16000000000008185</c:v>
                </c:pt>
                <c:pt idx="133">
                  <c:v>-3.999999999996362E-2</c:v>
                </c:pt>
                <c:pt idx="134">
                  <c:v>7.999999999992724E-2</c:v>
                </c:pt>
                <c:pt idx="135">
                  <c:v>0.20000000000004547</c:v>
                </c:pt>
                <c:pt idx="136">
                  <c:v>0.31999999999993634</c:v>
                </c:pt>
                <c:pt idx="137">
                  <c:v>0.44000000000005457</c:v>
                </c:pt>
                <c:pt idx="138">
                  <c:v>-0.44000000000005457</c:v>
                </c:pt>
                <c:pt idx="139">
                  <c:v>-0.31999999999993634</c:v>
                </c:pt>
                <c:pt idx="140">
                  <c:v>-0.20000000000004547</c:v>
                </c:pt>
                <c:pt idx="141">
                  <c:v>-7.999999999992724E-2</c:v>
                </c:pt>
                <c:pt idx="142">
                  <c:v>3.999999999996362E-2</c:v>
                </c:pt>
                <c:pt idx="143">
                  <c:v>0.16000000000008185</c:v>
                </c:pt>
                <c:pt idx="144">
                  <c:v>0.27999999999997272</c:v>
                </c:pt>
                <c:pt idx="145">
                  <c:v>0.40000000000009095</c:v>
                </c:pt>
                <c:pt idx="146">
                  <c:v>-0.48000000000001819</c:v>
                </c:pt>
                <c:pt idx="147">
                  <c:v>-0.35999999999989996</c:v>
                </c:pt>
                <c:pt idx="148">
                  <c:v>-0.24000000000000909</c:v>
                </c:pt>
                <c:pt idx="149">
                  <c:v>-0.11999999999989086</c:v>
                </c:pt>
                <c:pt idx="150">
                  <c:v>0</c:v>
                </c:pt>
                <c:pt idx="151">
                  <c:v>0.11999999999989086</c:v>
                </c:pt>
                <c:pt idx="152">
                  <c:v>0.24000000000000909</c:v>
                </c:pt>
                <c:pt idx="153">
                  <c:v>0.35999999999989996</c:v>
                </c:pt>
                <c:pt idx="154">
                  <c:v>0.48000000000001819</c:v>
                </c:pt>
                <c:pt idx="155">
                  <c:v>-0.40000000000009095</c:v>
                </c:pt>
                <c:pt idx="156">
                  <c:v>-0.27999999999997272</c:v>
                </c:pt>
                <c:pt idx="157">
                  <c:v>-0.16000000000008185</c:v>
                </c:pt>
                <c:pt idx="158">
                  <c:v>-3.999999999996362E-2</c:v>
                </c:pt>
                <c:pt idx="159">
                  <c:v>7.999999999992724E-2</c:v>
                </c:pt>
                <c:pt idx="160">
                  <c:v>0.20000000000004547</c:v>
                </c:pt>
                <c:pt idx="161">
                  <c:v>0.31999999999993634</c:v>
                </c:pt>
                <c:pt idx="162">
                  <c:v>0.44000000000005457</c:v>
                </c:pt>
                <c:pt idx="163">
                  <c:v>-0.44000000000005457</c:v>
                </c:pt>
                <c:pt idx="164">
                  <c:v>-0.31999999999993634</c:v>
                </c:pt>
                <c:pt idx="165">
                  <c:v>-0.20000000000004547</c:v>
                </c:pt>
                <c:pt idx="166">
                  <c:v>-7.999999999992724E-2</c:v>
                </c:pt>
                <c:pt idx="167">
                  <c:v>3.999999999996362E-2</c:v>
                </c:pt>
                <c:pt idx="168">
                  <c:v>0.16000000000008185</c:v>
                </c:pt>
                <c:pt idx="169">
                  <c:v>0.27999999999997272</c:v>
                </c:pt>
                <c:pt idx="170">
                  <c:v>0.40000000000009095</c:v>
                </c:pt>
                <c:pt idx="171">
                  <c:v>-0.48000000000001819</c:v>
                </c:pt>
                <c:pt idx="172">
                  <c:v>-0.35999999999989996</c:v>
                </c:pt>
                <c:pt idx="173">
                  <c:v>-0.24000000000000909</c:v>
                </c:pt>
                <c:pt idx="174">
                  <c:v>-0.11999999999989086</c:v>
                </c:pt>
                <c:pt idx="175">
                  <c:v>0</c:v>
                </c:pt>
                <c:pt idx="176">
                  <c:v>0.11999999999989086</c:v>
                </c:pt>
                <c:pt idx="177">
                  <c:v>0.24000000000000909</c:v>
                </c:pt>
                <c:pt idx="178">
                  <c:v>0.35999999999989996</c:v>
                </c:pt>
                <c:pt idx="179">
                  <c:v>0.48000000000001819</c:v>
                </c:pt>
                <c:pt idx="180">
                  <c:v>-0.40000000000009095</c:v>
                </c:pt>
                <c:pt idx="181">
                  <c:v>-0.27999999999997272</c:v>
                </c:pt>
                <c:pt idx="182">
                  <c:v>-0.16000000000008185</c:v>
                </c:pt>
                <c:pt idx="183">
                  <c:v>-3.999999999996362E-2</c:v>
                </c:pt>
                <c:pt idx="184">
                  <c:v>7.999999999992724E-2</c:v>
                </c:pt>
                <c:pt idx="185">
                  <c:v>0.20000000000004547</c:v>
                </c:pt>
                <c:pt idx="186">
                  <c:v>0.31999999999993634</c:v>
                </c:pt>
                <c:pt idx="187">
                  <c:v>0.44000000000005457</c:v>
                </c:pt>
                <c:pt idx="188">
                  <c:v>-0.44000000000005457</c:v>
                </c:pt>
                <c:pt idx="189">
                  <c:v>-0.31999999999993634</c:v>
                </c:pt>
                <c:pt idx="190">
                  <c:v>-0.20000000000004547</c:v>
                </c:pt>
                <c:pt idx="191">
                  <c:v>-7.999999999992724E-2</c:v>
                </c:pt>
                <c:pt idx="192">
                  <c:v>3.999999999996362E-2</c:v>
                </c:pt>
                <c:pt idx="193">
                  <c:v>0.16000000000008185</c:v>
                </c:pt>
                <c:pt idx="194">
                  <c:v>0.27999999999997272</c:v>
                </c:pt>
                <c:pt idx="195">
                  <c:v>0.40000000000009095</c:v>
                </c:pt>
                <c:pt idx="196">
                  <c:v>-0.48000000000001819</c:v>
                </c:pt>
                <c:pt idx="197">
                  <c:v>-0.35999999999989996</c:v>
                </c:pt>
                <c:pt idx="198">
                  <c:v>-0.24000000000000909</c:v>
                </c:pt>
                <c:pt idx="199">
                  <c:v>-0.11999999999989086</c:v>
                </c:pt>
                <c:pt idx="200">
                  <c:v>0</c:v>
                </c:pt>
                <c:pt idx="201">
                  <c:v>0.11999999999989086</c:v>
                </c:pt>
                <c:pt idx="202">
                  <c:v>0.24000000000000909</c:v>
                </c:pt>
                <c:pt idx="203">
                  <c:v>0.35999999999989996</c:v>
                </c:pt>
                <c:pt idx="204">
                  <c:v>0.48000000000001819</c:v>
                </c:pt>
                <c:pt idx="205">
                  <c:v>-0.40000000000009095</c:v>
                </c:pt>
                <c:pt idx="206">
                  <c:v>-0.27999999999997272</c:v>
                </c:pt>
                <c:pt idx="207">
                  <c:v>-0.16000000000008185</c:v>
                </c:pt>
                <c:pt idx="208">
                  <c:v>-3.999999999996362E-2</c:v>
                </c:pt>
                <c:pt idx="209">
                  <c:v>7.999999999992724E-2</c:v>
                </c:pt>
                <c:pt idx="210">
                  <c:v>0.20000000000004547</c:v>
                </c:pt>
                <c:pt idx="211">
                  <c:v>0.31999999999993634</c:v>
                </c:pt>
                <c:pt idx="212">
                  <c:v>0.44000000000005457</c:v>
                </c:pt>
                <c:pt idx="213">
                  <c:v>-0.44000000000005457</c:v>
                </c:pt>
                <c:pt idx="214">
                  <c:v>-0.31999999999993634</c:v>
                </c:pt>
                <c:pt idx="215">
                  <c:v>-0.20000000000004547</c:v>
                </c:pt>
                <c:pt idx="216">
                  <c:v>-7.999999999992724E-2</c:v>
                </c:pt>
                <c:pt idx="217">
                  <c:v>3.999999999996362E-2</c:v>
                </c:pt>
                <c:pt idx="218">
                  <c:v>0.16000000000008185</c:v>
                </c:pt>
                <c:pt idx="219">
                  <c:v>0.27999999999997272</c:v>
                </c:pt>
                <c:pt idx="220">
                  <c:v>0.40000000000009095</c:v>
                </c:pt>
                <c:pt idx="221">
                  <c:v>-0.48000000000001819</c:v>
                </c:pt>
                <c:pt idx="222">
                  <c:v>-0.35999999999989996</c:v>
                </c:pt>
                <c:pt idx="223">
                  <c:v>-0.24000000000000909</c:v>
                </c:pt>
                <c:pt idx="224">
                  <c:v>-0.11999999999989086</c:v>
                </c:pt>
                <c:pt idx="225">
                  <c:v>0</c:v>
                </c:pt>
                <c:pt idx="226">
                  <c:v>0.11999999999989086</c:v>
                </c:pt>
                <c:pt idx="227">
                  <c:v>0.23999999999978172</c:v>
                </c:pt>
                <c:pt idx="228">
                  <c:v>0.36000000000012733</c:v>
                </c:pt>
                <c:pt idx="229">
                  <c:v>0.48000000000001819</c:v>
                </c:pt>
                <c:pt idx="230">
                  <c:v>-0.40000000000009095</c:v>
                </c:pt>
                <c:pt idx="231">
                  <c:v>-0.28000000000020009</c:v>
                </c:pt>
                <c:pt idx="232">
                  <c:v>-0.15999999999985448</c:v>
                </c:pt>
                <c:pt idx="233">
                  <c:v>-3.999999999996362E-2</c:v>
                </c:pt>
                <c:pt idx="234">
                  <c:v>7.999999999992724E-2</c:v>
                </c:pt>
                <c:pt idx="235">
                  <c:v>0.1999999999998181</c:v>
                </c:pt>
                <c:pt idx="236">
                  <c:v>0.32000000000016371</c:v>
                </c:pt>
                <c:pt idx="237">
                  <c:v>0.44000000000005457</c:v>
                </c:pt>
                <c:pt idx="238">
                  <c:v>-0.44000000000005457</c:v>
                </c:pt>
                <c:pt idx="239">
                  <c:v>-0.32000000000016371</c:v>
                </c:pt>
                <c:pt idx="240">
                  <c:v>-0.1999999999998181</c:v>
                </c:pt>
                <c:pt idx="241">
                  <c:v>-7.999999999992724E-2</c:v>
                </c:pt>
                <c:pt idx="242">
                  <c:v>3.999999999996362E-2</c:v>
                </c:pt>
                <c:pt idx="243">
                  <c:v>0.15999999999985448</c:v>
                </c:pt>
                <c:pt idx="244">
                  <c:v>0.28000000000020009</c:v>
                </c:pt>
                <c:pt idx="245">
                  <c:v>0.40000000000009095</c:v>
                </c:pt>
                <c:pt idx="246">
                  <c:v>-0.48000000000001819</c:v>
                </c:pt>
                <c:pt idx="247">
                  <c:v>-0.36000000000012733</c:v>
                </c:pt>
                <c:pt idx="248">
                  <c:v>-0.23999999999978172</c:v>
                </c:pt>
                <c:pt idx="249">
                  <c:v>-0.11999999999989086</c:v>
                </c:pt>
                <c:pt idx="250">
                  <c:v>0</c:v>
                </c:pt>
                <c:pt idx="251">
                  <c:v>0.11999999999989086</c:v>
                </c:pt>
                <c:pt idx="252">
                  <c:v>0.23999999999978172</c:v>
                </c:pt>
                <c:pt idx="253">
                  <c:v>0.36000000000012733</c:v>
                </c:pt>
                <c:pt idx="254">
                  <c:v>0.48000000000001819</c:v>
                </c:pt>
                <c:pt idx="255">
                  <c:v>-0.40000000000009095</c:v>
                </c:pt>
                <c:pt idx="256">
                  <c:v>-0.28000000000020009</c:v>
                </c:pt>
                <c:pt idx="257">
                  <c:v>-0.15999999999985448</c:v>
                </c:pt>
                <c:pt idx="258">
                  <c:v>-3.999999999996362E-2</c:v>
                </c:pt>
                <c:pt idx="259">
                  <c:v>7.999999999992724E-2</c:v>
                </c:pt>
                <c:pt idx="260">
                  <c:v>0.1999999999998181</c:v>
                </c:pt>
                <c:pt idx="261">
                  <c:v>0.32000000000016371</c:v>
                </c:pt>
                <c:pt idx="262">
                  <c:v>0.44000000000005457</c:v>
                </c:pt>
                <c:pt idx="263">
                  <c:v>-0.44000000000005457</c:v>
                </c:pt>
                <c:pt idx="264">
                  <c:v>-0.32000000000016371</c:v>
                </c:pt>
                <c:pt idx="265">
                  <c:v>-0.1999999999998181</c:v>
                </c:pt>
                <c:pt idx="266">
                  <c:v>-7.999999999992724E-2</c:v>
                </c:pt>
                <c:pt idx="267">
                  <c:v>3.999999999996362E-2</c:v>
                </c:pt>
                <c:pt idx="268">
                  <c:v>0.15999999999985448</c:v>
                </c:pt>
                <c:pt idx="269">
                  <c:v>0.28000000000020009</c:v>
                </c:pt>
                <c:pt idx="270">
                  <c:v>0.40000000000009095</c:v>
                </c:pt>
                <c:pt idx="271">
                  <c:v>-0.48000000000001819</c:v>
                </c:pt>
                <c:pt idx="272">
                  <c:v>-0.36000000000012733</c:v>
                </c:pt>
                <c:pt idx="273">
                  <c:v>-0.23999999999978172</c:v>
                </c:pt>
                <c:pt idx="274">
                  <c:v>-0.11999999999989086</c:v>
                </c:pt>
                <c:pt idx="275">
                  <c:v>0</c:v>
                </c:pt>
                <c:pt idx="276">
                  <c:v>0.11999999999989086</c:v>
                </c:pt>
                <c:pt idx="277">
                  <c:v>0.23999999999978172</c:v>
                </c:pt>
                <c:pt idx="278">
                  <c:v>0.36000000000012733</c:v>
                </c:pt>
                <c:pt idx="279">
                  <c:v>0.48000000000001819</c:v>
                </c:pt>
                <c:pt idx="280">
                  <c:v>-0.40000000000009095</c:v>
                </c:pt>
                <c:pt idx="281">
                  <c:v>-0.28000000000020009</c:v>
                </c:pt>
                <c:pt idx="282">
                  <c:v>-0.15999999999985448</c:v>
                </c:pt>
                <c:pt idx="283">
                  <c:v>-3.999999999996362E-2</c:v>
                </c:pt>
                <c:pt idx="284">
                  <c:v>7.999999999992724E-2</c:v>
                </c:pt>
                <c:pt idx="285">
                  <c:v>0.1999999999998181</c:v>
                </c:pt>
                <c:pt idx="286">
                  <c:v>0.32000000000016371</c:v>
                </c:pt>
                <c:pt idx="287">
                  <c:v>0.44000000000005457</c:v>
                </c:pt>
                <c:pt idx="288">
                  <c:v>-0.44000000000005457</c:v>
                </c:pt>
                <c:pt idx="289">
                  <c:v>-0.32000000000016371</c:v>
                </c:pt>
                <c:pt idx="290">
                  <c:v>-0.1999999999998181</c:v>
                </c:pt>
                <c:pt idx="291">
                  <c:v>-7.999999999992724E-2</c:v>
                </c:pt>
                <c:pt idx="292">
                  <c:v>3.999999999996362E-2</c:v>
                </c:pt>
                <c:pt idx="293">
                  <c:v>0.15999999999985448</c:v>
                </c:pt>
                <c:pt idx="294">
                  <c:v>0.28000000000020009</c:v>
                </c:pt>
                <c:pt idx="295">
                  <c:v>0.40000000000009095</c:v>
                </c:pt>
                <c:pt idx="296">
                  <c:v>-0.48000000000001819</c:v>
                </c:pt>
                <c:pt idx="297">
                  <c:v>-0.36000000000012733</c:v>
                </c:pt>
                <c:pt idx="298">
                  <c:v>-0.23999999999978172</c:v>
                </c:pt>
                <c:pt idx="299">
                  <c:v>-0.11999999999989086</c:v>
                </c:pt>
                <c:pt idx="300">
                  <c:v>0</c:v>
                </c:pt>
                <c:pt idx="301">
                  <c:v>0.11999999999989086</c:v>
                </c:pt>
                <c:pt idx="302">
                  <c:v>0.23999999999978172</c:v>
                </c:pt>
                <c:pt idx="303">
                  <c:v>0.36000000000012733</c:v>
                </c:pt>
                <c:pt idx="304">
                  <c:v>0.48000000000001819</c:v>
                </c:pt>
                <c:pt idx="305">
                  <c:v>-0.40000000000009095</c:v>
                </c:pt>
                <c:pt idx="306">
                  <c:v>-0.28000000000020009</c:v>
                </c:pt>
                <c:pt idx="307">
                  <c:v>-0.15999999999985448</c:v>
                </c:pt>
                <c:pt idx="308">
                  <c:v>-3.999999999996362E-2</c:v>
                </c:pt>
                <c:pt idx="309">
                  <c:v>7.999999999992724E-2</c:v>
                </c:pt>
                <c:pt idx="310">
                  <c:v>0.1999999999998181</c:v>
                </c:pt>
                <c:pt idx="311">
                  <c:v>0.32000000000016371</c:v>
                </c:pt>
                <c:pt idx="312">
                  <c:v>0.44000000000005457</c:v>
                </c:pt>
                <c:pt idx="313">
                  <c:v>-0.44000000000005457</c:v>
                </c:pt>
                <c:pt idx="314">
                  <c:v>-0.32000000000016371</c:v>
                </c:pt>
                <c:pt idx="315">
                  <c:v>-0.1999999999998181</c:v>
                </c:pt>
                <c:pt idx="316">
                  <c:v>-7.999999999992724E-2</c:v>
                </c:pt>
                <c:pt idx="317">
                  <c:v>3.999999999996362E-2</c:v>
                </c:pt>
                <c:pt idx="318">
                  <c:v>0.15999999999985448</c:v>
                </c:pt>
                <c:pt idx="319">
                  <c:v>0.28000000000020009</c:v>
                </c:pt>
                <c:pt idx="320">
                  <c:v>0.40000000000009095</c:v>
                </c:pt>
                <c:pt idx="321">
                  <c:v>-0.48000000000001819</c:v>
                </c:pt>
                <c:pt idx="322">
                  <c:v>-0.36000000000012733</c:v>
                </c:pt>
                <c:pt idx="323">
                  <c:v>-0.23999999999978172</c:v>
                </c:pt>
                <c:pt idx="324">
                  <c:v>-0.11999999999989086</c:v>
                </c:pt>
                <c:pt idx="325">
                  <c:v>0</c:v>
                </c:pt>
                <c:pt idx="326">
                  <c:v>0.11999999999989086</c:v>
                </c:pt>
                <c:pt idx="327">
                  <c:v>0.23999999999978172</c:v>
                </c:pt>
                <c:pt idx="328">
                  <c:v>0.36000000000012733</c:v>
                </c:pt>
                <c:pt idx="329">
                  <c:v>0.48000000000001819</c:v>
                </c:pt>
                <c:pt idx="330">
                  <c:v>-0.40000000000009095</c:v>
                </c:pt>
                <c:pt idx="331">
                  <c:v>-0.28000000000020009</c:v>
                </c:pt>
                <c:pt idx="332">
                  <c:v>-0.15999999999985448</c:v>
                </c:pt>
                <c:pt idx="333">
                  <c:v>-3.999999999996362E-2</c:v>
                </c:pt>
                <c:pt idx="334">
                  <c:v>7.999999999992724E-2</c:v>
                </c:pt>
                <c:pt idx="335">
                  <c:v>0.1999999999998181</c:v>
                </c:pt>
                <c:pt idx="336">
                  <c:v>0.32000000000016371</c:v>
                </c:pt>
                <c:pt idx="337">
                  <c:v>0.44000000000005457</c:v>
                </c:pt>
                <c:pt idx="338">
                  <c:v>-0.44000000000005457</c:v>
                </c:pt>
                <c:pt idx="339">
                  <c:v>-0.32000000000016371</c:v>
                </c:pt>
                <c:pt idx="340">
                  <c:v>-0.1999999999998181</c:v>
                </c:pt>
                <c:pt idx="341">
                  <c:v>-7.999999999992724E-2</c:v>
                </c:pt>
                <c:pt idx="342">
                  <c:v>3.999999999996362E-2</c:v>
                </c:pt>
                <c:pt idx="343">
                  <c:v>0.15999999999985448</c:v>
                </c:pt>
                <c:pt idx="344">
                  <c:v>0.28000000000020009</c:v>
                </c:pt>
                <c:pt idx="345">
                  <c:v>0.40000000000009095</c:v>
                </c:pt>
                <c:pt idx="346">
                  <c:v>-0.48000000000001819</c:v>
                </c:pt>
                <c:pt idx="347">
                  <c:v>-0.36000000000012733</c:v>
                </c:pt>
                <c:pt idx="348">
                  <c:v>-0.23999999999978172</c:v>
                </c:pt>
                <c:pt idx="349">
                  <c:v>-0.11999999999989086</c:v>
                </c:pt>
                <c:pt idx="350">
                  <c:v>0</c:v>
                </c:pt>
                <c:pt idx="351">
                  <c:v>0.11999999999989086</c:v>
                </c:pt>
                <c:pt idx="352">
                  <c:v>0.23999999999978172</c:v>
                </c:pt>
                <c:pt idx="353">
                  <c:v>0.36000000000012733</c:v>
                </c:pt>
                <c:pt idx="354">
                  <c:v>0.48000000000001819</c:v>
                </c:pt>
                <c:pt idx="355">
                  <c:v>-0.40000000000009095</c:v>
                </c:pt>
                <c:pt idx="356">
                  <c:v>-0.28000000000020009</c:v>
                </c:pt>
                <c:pt idx="357">
                  <c:v>-0.15999999999985448</c:v>
                </c:pt>
                <c:pt idx="358">
                  <c:v>-3.999999999996362E-2</c:v>
                </c:pt>
                <c:pt idx="359">
                  <c:v>7.999999999992724E-2</c:v>
                </c:pt>
                <c:pt idx="360">
                  <c:v>0.1999999999998181</c:v>
                </c:pt>
                <c:pt idx="361">
                  <c:v>0.32000000000016371</c:v>
                </c:pt>
                <c:pt idx="362">
                  <c:v>0.44000000000005457</c:v>
                </c:pt>
                <c:pt idx="363">
                  <c:v>-0.44000000000005457</c:v>
                </c:pt>
                <c:pt idx="364">
                  <c:v>-0.32000000000016371</c:v>
                </c:pt>
                <c:pt idx="365">
                  <c:v>-0.1999999999998181</c:v>
                </c:pt>
                <c:pt idx="366">
                  <c:v>-7.999999999992724E-2</c:v>
                </c:pt>
                <c:pt idx="367">
                  <c:v>3.999999999996362E-2</c:v>
                </c:pt>
                <c:pt idx="368">
                  <c:v>0.15999999999985448</c:v>
                </c:pt>
                <c:pt idx="369">
                  <c:v>0.28000000000020009</c:v>
                </c:pt>
                <c:pt idx="370">
                  <c:v>0.40000000000009095</c:v>
                </c:pt>
                <c:pt idx="371">
                  <c:v>-0.48000000000001819</c:v>
                </c:pt>
                <c:pt idx="372">
                  <c:v>-0.36000000000012733</c:v>
                </c:pt>
                <c:pt idx="373">
                  <c:v>-0.23999999999978172</c:v>
                </c:pt>
                <c:pt idx="374">
                  <c:v>-0.11999999999989086</c:v>
                </c:pt>
                <c:pt idx="375">
                  <c:v>0</c:v>
                </c:pt>
                <c:pt idx="376">
                  <c:v>0.11999999999989086</c:v>
                </c:pt>
                <c:pt idx="377">
                  <c:v>0.23999999999978172</c:v>
                </c:pt>
                <c:pt idx="378">
                  <c:v>0.36000000000012733</c:v>
                </c:pt>
                <c:pt idx="379">
                  <c:v>0.48000000000001819</c:v>
                </c:pt>
                <c:pt idx="380">
                  <c:v>-0.40000000000009095</c:v>
                </c:pt>
                <c:pt idx="381">
                  <c:v>-0.28000000000020009</c:v>
                </c:pt>
                <c:pt idx="382">
                  <c:v>-0.15999999999985448</c:v>
                </c:pt>
                <c:pt idx="383">
                  <c:v>-3.999999999996362E-2</c:v>
                </c:pt>
                <c:pt idx="384">
                  <c:v>7.999999999992724E-2</c:v>
                </c:pt>
                <c:pt idx="385">
                  <c:v>0.1999999999998181</c:v>
                </c:pt>
                <c:pt idx="386">
                  <c:v>0.32000000000016371</c:v>
                </c:pt>
                <c:pt idx="387">
                  <c:v>0.44000000000005457</c:v>
                </c:pt>
                <c:pt idx="388">
                  <c:v>-0.44000000000005457</c:v>
                </c:pt>
                <c:pt idx="389">
                  <c:v>-0.32000000000016371</c:v>
                </c:pt>
                <c:pt idx="390">
                  <c:v>-0.1999999999998181</c:v>
                </c:pt>
                <c:pt idx="391">
                  <c:v>-7.999999999992724E-2</c:v>
                </c:pt>
                <c:pt idx="392">
                  <c:v>3.999999999996362E-2</c:v>
                </c:pt>
                <c:pt idx="393">
                  <c:v>0.15999999999985448</c:v>
                </c:pt>
                <c:pt idx="394">
                  <c:v>0.28000000000020009</c:v>
                </c:pt>
                <c:pt idx="395">
                  <c:v>0.40000000000009095</c:v>
                </c:pt>
                <c:pt idx="396">
                  <c:v>-0.48000000000001819</c:v>
                </c:pt>
                <c:pt idx="397">
                  <c:v>-0.36000000000012733</c:v>
                </c:pt>
                <c:pt idx="398">
                  <c:v>-0.23999999999978172</c:v>
                </c:pt>
                <c:pt idx="399">
                  <c:v>-0.11999999999989086</c:v>
                </c:pt>
                <c:pt idx="400">
                  <c:v>0</c:v>
                </c:pt>
                <c:pt idx="401">
                  <c:v>0.11999999999989086</c:v>
                </c:pt>
                <c:pt idx="402">
                  <c:v>0.23999999999978172</c:v>
                </c:pt>
                <c:pt idx="403">
                  <c:v>0.36000000000012733</c:v>
                </c:pt>
                <c:pt idx="404">
                  <c:v>0.48000000000001819</c:v>
                </c:pt>
                <c:pt idx="405">
                  <c:v>-0.40000000000009095</c:v>
                </c:pt>
                <c:pt idx="406">
                  <c:v>-0.28000000000020009</c:v>
                </c:pt>
                <c:pt idx="407">
                  <c:v>-0.15999999999985448</c:v>
                </c:pt>
                <c:pt idx="408">
                  <c:v>-3.999999999996362E-2</c:v>
                </c:pt>
                <c:pt idx="409">
                  <c:v>7.999999999992724E-2</c:v>
                </c:pt>
                <c:pt idx="410">
                  <c:v>0.1999999999998181</c:v>
                </c:pt>
                <c:pt idx="411">
                  <c:v>0.32000000000016371</c:v>
                </c:pt>
                <c:pt idx="412">
                  <c:v>0.44000000000005457</c:v>
                </c:pt>
                <c:pt idx="413">
                  <c:v>-0.44000000000005457</c:v>
                </c:pt>
                <c:pt idx="414">
                  <c:v>-0.32000000000016371</c:v>
                </c:pt>
                <c:pt idx="415">
                  <c:v>-0.1999999999998181</c:v>
                </c:pt>
                <c:pt idx="416">
                  <c:v>-7.999999999992724E-2</c:v>
                </c:pt>
                <c:pt idx="417">
                  <c:v>3.999999999996362E-2</c:v>
                </c:pt>
                <c:pt idx="418">
                  <c:v>0.15999999999985448</c:v>
                </c:pt>
                <c:pt idx="419">
                  <c:v>0.28000000000020009</c:v>
                </c:pt>
                <c:pt idx="420">
                  <c:v>0.40000000000009095</c:v>
                </c:pt>
                <c:pt idx="421">
                  <c:v>-0.48000000000001819</c:v>
                </c:pt>
                <c:pt idx="422">
                  <c:v>-0.36000000000012733</c:v>
                </c:pt>
                <c:pt idx="423">
                  <c:v>-0.23999999999978172</c:v>
                </c:pt>
                <c:pt idx="424">
                  <c:v>-0.11999999999989086</c:v>
                </c:pt>
                <c:pt idx="425">
                  <c:v>0</c:v>
                </c:pt>
                <c:pt idx="426">
                  <c:v>0.11999999999989086</c:v>
                </c:pt>
                <c:pt idx="427">
                  <c:v>0.23999999999978172</c:v>
                </c:pt>
                <c:pt idx="428">
                  <c:v>0.36000000000012733</c:v>
                </c:pt>
                <c:pt idx="429">
                  <c:v>0.48000000000001819</c:v>
                </c:pt>
                <c:pt idx="430">
                  <c:v>-0.40000000000009095</c:v>
                </c:pt>
                <c:pt idx="431">
                  <c:v>-0.28000000000020009</c:v>
                </c:pt>
                <c:pt idx="432">
                  <c:v>-0.15999999999985448</c:v>
                </c:pt>
                <c:pt idx="433">
                  <c:v>-3.999999999996362E-2</c:v>
                </c:pt>
                <c:pt idx="434">
                  <c:v>7.999999999992724E-2</c:v>
                </c:pt>
                <c:pt idx="435">
                  <c:v>0.1999999999998181</c:v>
                </c:pt>
                <c:pt idx="436">
                  <c:v>0.32000000000016371</c:v>
                </c:pt>
                <c:pt idx="437">
                  <c:v>0.44000000000005457</c:v>
                </c:pt>
                <c:pt idx="438">
                  <c:v>-0.44000000000005457</c:v>
                </c:pt>
                <c:pt idx="439">
                  <c:v>-0.32000000000016371</c:v>
                </c:pt>
                <c:pt idx="440">
                  <c:v>-0.1999999999998181</c:v>
                </c:pt>
                <c:pt idx="441">
                  <c:v>-7.999999999992724E-2</c:v>
                </c:pt>
                <c:pt idx="442">
                  <c:v>3.999999999996362E-2</c:v>
                </c:pt>
                <c:pt idx="443">
                  <c:v>0.15999999999985448</c:v>
                </c:pt>
                <c:pt idx="444">
                  <c:v>0.28000000000020009</c:v>
                </c:pt>
                <c:pt idx="445">
                  <c:v>0.40000000000009095</c:v>
                </c:pt>
                <c:pt idx="446">
                  <c:v>-0.48000000000001819</c:v>
                </c:pt>
                <c:pt idx="447">
                  <c:v>-0.36000000000012733</c:v>
                </c:pt>
                <c:pt idx="448">
                  <c:v>-0.23999999999978172</c:v>
                </c:pt>
                <c:pt idx="449">
                  <c:v>-0.11999999999989086</c:v>
                </c:pt>
                <c:pt idx="450">
                  <c:v>0</c:v>
                </c:pt>
                <c:pt idx="451">
                  <c:v>0.11999999999989086</c:v>
                </c:pt>
                <c:pt idx="452">
                  <c:v>0.23999999999978172</c:v>
                </c:pt>
                <c:pt idx="453">
                  <c:v>0.35999999999967258</c:v>
                </c:pt>
                <c:pt idx="454">
                  <c:v>0.47999999999956344</c:v>
                </c:pt>
                <c:pt idx="455">
                  <c:v>-0.3999999999996362</c:v>
                </c:pt>
                <c:pt idx="456">
                  <c:v>-0.27999999999974534</c:v>
                </c:pt>
                <c:pt idx="457">
                  <c:v>-0.15999999999985448</c:v>
                </c:pt>
                <c:pt idx="458">
                  <c:v>-3.999999999996362E-2</c:v>
                </c:pt>
                <c:pt idx="459">
                  <c:v>7.999999999992724E-2</c:v>
                </c:pt>
                <c:pt idx="460">
                  <c:v>0.1999999999998181</c:v>
                </c:pt>
                <c:pt idx="461">
                  <c:v>0.31999999999970896</c:v>
                </c:pt>
                <c:pt idx="462">
                  <c:v>0.43999999999959982</c:v>
                </c:pt>
                <c:pt idx="463">
                  <c:v>-0.43999999999959982</c:v>
                </c:pt>
                <c:pt idx="464">
                  <c:v>-0.31999999999970896</c:v>
                </c:pt>
                <c:pt idx="465">
                  <c:v>-0.1999999999998181</c:v>
                </c:pt>
                <c:pt idx="466">
                  <c:v>-7.999999999992724E-2</c:v>
                </c:pt>
                <c:pt idx="467">
                  <c:v>3.999999999996362E-2</c:v>
                </c:pt>
                <c:pt idx="468">
                  <c:v>0.15999999999985448</c:v>
                </c:pt>
                <c:pt idx="469">
                  <c:v>0.27999999999974534</c:v>
                </c:pt>
                <c:pt idx="470">
                  <c:v>0.3999999999996362</c:v>
                </c:pt>
                <c:pt idx="471">
                  <c:v>-0.47999999999956344</c:v>
                </c:pt>
                <c:pt idx="472">
                  <c:v>-0.35999999999967258</c:v>
                </c:pt>
                <c:pt idx="473">
                  <c:v>-0.23999999999978172</c:v>
                </c:pt>
                <c:pt idx="474">
                  <c:v>-0.11999999999989086</c:v>
                </c:pt>
                <c:pt idx="475">
                  <c:v>0</c:v>
                </c:pt>
                <c:pt idx="476">
                  <c:v>0.11999999999989086</c:v>
                </c:pt>
                <c:pt idx="477">
                  <c:v>0.23999999999978172</c:v>
                </c:pt>
                <c:pt idx="478">
                  <c:v>0.35999999999967258</c:v>
                </c:pt>
                <c:pt idx="479">
                  <c:v>0.47999999999956344</c:v>
                </c:pt>
                <c:pt idx="480">
                  <c:v>-0.3999999999996362</c:v>
                </c:pt>
                <c:pt idx="481">
                  <c:v>-0.27999999999974534</c:v>
                </c:pt>
                <c:pt idx="482">
                  <c:v>-0.15999999999985448</c:v>
                </c:pt>
                <c:pt idx="483">
                  <c:v>-3.999999999996362E-2</c:v>
                </c:pt>
                <c:pt idx="484">
                  <c:v>7.999999999992724E-2</c:v>
                </c:pt>
                <c:pt idx="485">
                  <c:v>0.1999999999998181</c:v>
                </c:pt>
                <c:pt idx="486">
                  <c:v>0.31999999999970896</c:v>
                </c:pt>
                <c:pt idx="487">
                  <c:v>0.43999999999959982</c:v>
                </c:pt>
                <c:pt idx="488">
                  <c:v>-0.43999999999959982</c:v>
                </c:pt>
                <c:pt idx="489">
                  <c:v>-0.31999999999970896</c:v>
                </c:pt>
                <c:pt idx="490">
                  <c:v>-0.1999999999998181</c:v>
                </c:pt>
                <c:pt idx="491">
                  <c:v>-7.999999999992724E-2</c:v>
                </c:pt>
                <c:pt idx="492">
                  <c:v>3.999999999996362E-2</c:v>
                </c:pt>
                <c:pt idx="493">
                  <c:v>0.15999999999985448</c:v>
                </c:pt>
                <c:pt idx="494">
                  <c:v>0.27999999999974534</c:v>
                </c:pt>
                <c:pt idx="495">
                  <c:v>0.3999999999996362</c:v>
                </c:pt>
                <c:pt idx="496">
                  <c:v>-0.47999999999956344</c:v>
                </c:pt>
                <c:pt idx="497">
                  <c:v>-0.35999999999967258</c:v>
                </c:pt>
                <c:pt idx="498">
                  <c:v>-0.23999999999978172</c:v>
                </c:pt>
                <c:pt idx="499">
                  <c:v>-0.11999999999989086</c:v>
                </c:pt>
                <c:pt idx="500">
                  <c:v>0</c:v>
                </c:pt>
                <c:pt idx="501">
                  <c:v>0.11999999999989086</c:v>
                </c:pt>
                <c:pt idx="502">
                  <c:v>0.23999999999978172</c:v>
                </c:pt>
                <c:pt idx="503">
                  <c:v>0.35999999999967258</c:v>
                </c:pt>
                <c:pt idx="504">
                  <c:v>0.47999999999956344</c:v>
                </c:pt>
                <c:pt idx="505">
                  <c:v>-0.3999999999996362</c:v>
                </c:pt>
                <c:pt idx="506">
                  <c:v>-0.27999999999974534</c:v>
                </c:pt>
                <c:pt idx="507">
                  <c:v>-0.15999999999985448</c:v>
                </c:pt>
                <c:pt idx="508">
                  <c:v>-3.999999999996362E-2</c:v>
                </c:pt>
                <c:pt idx="509">
                  <c:v>7.999999999992724E-2</c:v>
                </c:pt>
                <c:pt idx="510">
                  <c:v>0.1999999999998181</c:v>
                </c:pt>
                <c:pt idx="511">
                  <c:v>0.31999999999970896</c:v>
                </c:pt>
                <c:pt idx="512">
                  <c:v>0.43999999999959982</c:v>
                </c:pt>
                <c:pt idx="513">
                  <c:v>-0.43999999999959982</c:v>
                </c:pt>
                <c:pt idx="514">
                  <c:v>-0.31999999999970896</c:v>
                </c:pt>
                <c:pt idx="515">
                  <c:v>-0.1999999999998181</c:v>
                </c:pt>
                <c:pt idx="516">
                  <c:v>-7.999999999992724E-2</c:v>
                </c:pt>
                <c:pt idx="517">
                  <c:v>3.999999999996362E-2</c:v>
                </c:pt>
                <c:pt idx="518">
                  <c:v>0.15999999999985448</c:v>
                </c:pt>
                <c:pt idx="519">
                  <c:v>0.27999999999974534</c:v>
                </c:pt>
                <c:pt idx="520">
                  <c:v>0.3999999999996362</c:v>
                </c:pt>
                <c:pt idx="521">
                  <c:v>-0.47999999999956344</c:v>
                </c:pt>
                <c:pt idx="522">
                  <c:v>-0.35999999999967258</c:v>
                </c:pt>
                <c:pt idx="523">
                  <c:v>-0.23999999999978172</c:v>
                </c:pt>
                <c:pt idx="524">
                  <c:v>-0.11999999999989086</c:v>
                </c:pt>
                <c:pt idx="525">
                  <c:v>0</c:v>
                </c:pt>
                <c:pt idx="526">
                  <c:v>0.11999999999989086</c:v>
                </c:pt>
                <c:pt idx="527">
                  <c:v>0.23999999999978172</c:v>
                </c:pt>
                <c:pt idx="528">
                  <c:v>0.35999999999967258</c:v>
                </c:pt>
                <c:pt idx="529">
                  <c:v>0.47999999999956344</c:v>
                </c:pt>
                <c:pt idx="530">
                  <c:v>-0.3999999999996362</c:v>
                </c:pt>
                <c:pt idx="531">
                  <c:v>-0.27999999999974534</c:v>
                </c:pt>
                <c:pt idx="532">
                  <c:v>-0.15999999999985448</c:v>
                </c:pt>
                <c:pt idx="533">
                  <c:v>-3.999999999996362E-2</c:v>
                </c:pt>
                <c:pt idx="534">
                  <c:v>7.999999999992724E-2</c:v>
                </c:pt>
                <c:pt idx="535">
                  <c:v>0.1999999999998181</c:v>
                </c:pt>
                <c:pt idx="536">
                  <c:v>0.31999999999970896</c:v>
                </c:pt>
                <c:pt idx="537">
                  <c:v>0.43999999999959982</c:v>
                </c:pt>
                <c:pt idx="538">
                  <c:v>-0.43999999999959982</c:v>
                </c:pt>
                <c:pt idx="539">
                  <c:v>-0.31999999999970896</c:v>
                </c:pt>
                <c:pt idx="540">
                  <c:v>-0.1999999999998181</c:v>
                </c:pt>
                <c:pt idx="541">
                  <c:v>-7.999999999992724E-2</c:v>
                </c:pt>
                <c:pt idx="542">
                  <c:v>3.999999999996362E-2</c:v>
                </c:pt>
                <c:pt idx="543">
                  <c:v>0.15999999999985448</c:v>
                </c:pt>
                <c:pt idx="544">
                  <c:v>0.27999999999974534</c:v>
                </c:pt>
                <c:pt idx="545">
                  <c:v>0.3999999999996362</c:v>
                </c:pt>
                <c:pt idx="546">
                  <c:v>-0.47999999999956344</c:v>
                </c:pt>
                <c:pt idx="547">
                  <c:v>-0.35999999999967258</c:v>
                </c:pt>
                <c:pt idx="548">
                  <c:v>-0.23999999999978172</c:v>
                </c:pt>
                <c:pt idx="549">
                  <c:v>-0.11999999999989086</c:v>
                </c:pt>
                <c:pt idx="550">
                  <c:v>0</c:v>
                </c:pt>
                <c:pt idx="551">
                  <c:v>0.11999999999989086</c:v>
                </c:pt>
                <c:pt idx="552">
                  <c:v>0.23999999999978172</c:v>
                </c:pt>
                <c:pt idx="553">
                  <c:v>0.35999999999967258</c:v>
                </c:pt>
                <c:pt idx="554">
                  <c:v>0.47999999999956344</c:v>
                </c:pt>
                <c:pt idx="555">
                  <c:v>-0.3999999999996362</c:v>
                </c:pt>
                <c:pt idx="556">
                  <c:v>-0.27999999999974534</c:v>
                </c:pt>
                <c:pt idx="557">
                  <c:v>-0.15999999999985448</c:v>
                </c:pt>
                <c:pt idx="558">
                  <c:v>-3.999999999996362E-2</c:v>
                </c:pt>
                <c:pt idx="559">
                  <c:v>7.999999999992724E-2</c:v>
                </c:pt>
                <c:pt idx="560">
                  <c:v>0.1999999999998181</c:v>
                </c:pt>
                <c:pt idx="561">
                  <c:v>0.31999999999970896</c:v>
                </c:pt>
                <c:pt idx="562">
                  <c:v>0.43999999999959982</c:v>
                </c:pt>
                <c:pt idx="563">
                  <c:v>-0.43999999999959982</c:v>
                </c:pt>
                <c:pt idx="564">
                  <c:v>-0.31999999999970896</c:v>
                </c:pt>
                <c:pt idx="565">
                  <c:v>-0.1999999999998181</c:v>
                </c:pt>
                <c:pt idx="566">
                  <c:v>-7.999999999992724E-2</c:v>
                </c:pt>
                <c:pt idx="567">
                  <c:v>3.999999999996362E-2</c:v>
                </c:pt>
                <c:pt idx="568">
                  <c:v>0.15999999999985448</c:v>
                </c:pt>
                <c:pt idx="569">
                  <c:v>0.27999999999974534</c:v>
                </c:pt>
                <c:pt idx="570">
                  <c:v>0.3999999999996362</c:v>
                </c:pt>
                <c:pt idx="571">
                  <c:v>-0.47999999999956344</c:v>
                </c:pt>
                <c:pt idx="572">
                  <c:v>-0.35999999999967258</c:v>
                </c:pt>
                <c:pt idx="573">
                  <c:v>-0.23999999999978172</c:v>
                </c:pt>
                <c:pt idx="574">
                  <c:v>-0.11999999999989086</c:v>
                </c:pt>
                <c:pt idx="575">
                  <c:v>0</c:v>
                </c:pt>
                <c:pt idx="576">
                  <c:v>0.11999999999989086</c:v>
                </c:pt>
                <c:pt idx="577">
                  <c:v>0.23999999999978172</c:v>
                </c:pt>
                <c:pt idx="578">
                  <c:v>0.35999999999967258</c:v>
                </c:pt>
                <c:pt idx="579">
                  <c:v>0.47999999999956344</c:v>
                </c:pt>
                <c:pt idx="580">
                  <c:v>-0.3999999999996362</c:v>
                </c:pt>
                <c:pt idx="581">
                  <c:v>-0.27999999999974534</c:v>
                </c:pt>
                <c:pt idx="582">
                  <c:v>-0.15999999999985448</c:v>
                </c:pt>
                <c:pt idx="583">
                  <c:v>-3.999999999996362E-2</c:v>
                </c:pt>
                <c:pt idx="584">
                  <c:v>7.999999999992724E-2</c:v>
                </c:pt>
                <c:pt idx="585">
                  <c:v>0.1999999999998181</c:v>
                </c:pt>
                <c:pt idx="586">
                  <c:v>0.31999999999970896</c:v>
                </c:pt>
                <c:pt idx="587">
                  <c:v>0.43999999999959982</c:v>
                </c:pt>
                <c:pt idx="588">
                  <c:v>-0.43999999999959982</c:v>
                </c:pt>
                <c:pt idx="589">
                  <c:v>-0.31999999999970896</c:v>
                </c:pt>
                <c:pt idx="590">
                  <c:v>-0.1999999999998181</c:v>
                </c:pt>
                <c:pt idx="591">
                  <c:v>-7.999999999992724E-2</c:v>
                </c:pt>
                <c:pt idx="592">
                  <c:v>3.999999999996362E-2</c:v>
                </c:pt>
                <c:pt idx="593">
                  <c:v>0.15999999999985448</c:v>
                </c:pt>
                <c:pt idx="594">
                  <c:v>0.27999999999974534</c:v>
                </c:pt>
                <c:pt idx="595">
                  <c:v>0.3999999999996362</c:v>
                </c:pt>
                <c:pt idx="596">
                  <c:v>-0.47999999999956344</c:v>
                </c:pt>
                <c:pt idx="597">
                  <c:v>-0.35999999999967258</c:v>
                </c:pt>
                <c:pt idx="598">
                  <c:v>-0.23999999999978172</c:v>
                </c:pt>
                <c:pt idx="599">
                  <c:v>-0.11999999999989086</c:v>
                </c:pt>
                <c:pt idx="600">
                  <c:v>0</c:v>
                </c:pt>
                <c:pt idx="601">
                  <c:v>0.11999999999989086</c:v>
                </c:pt>
                <c:pt idx="602">
                  <c:v>0.23999999999978172</c:v>
                </c:pt>
                <c:pt idx="603">
                  <c:v>0.35999999999967258</c:v>
                </c:pt>
                <c:pt idx="604">
                  <c:v>0.47999999999956344</c:v>
                </c:pt>
                <c:pt idx="605">
                  <c:v>-0.3999999999996362</c:v>
                </c:pt>
                <c:pt idx="606">
                  <c:v>-0.27999999999974534</c:v>
                </c:pt>
                <c:pt idx="607">
                  <c:v>-0.15999999999985448</c:v>
                </c:pt>
                <c:pt idx="608">
                  <c:v>-3.999999999996362E-2</c:v>
                </c:pt>
                <c:pt idx="609">
                  <c:v>7.999999999992724E-2</c:v>
                </c:pt>
                <c:pt idx="610">
                  <c:v>0.1999999999998181</c:v>
                </c:pt>
                <c:pt idx="611">
                  <c:v>0.31999999999970896</c:v>
                </c:pt>
                <c:pt idx="612">
                  <c:v>0.43999999999959982</c:v>
                </c:pt>
                <c:pt idx="613">
                  <c:v>-0.43999999999959982</c:v>
                </c:pt>
                <c:pt idx="614">
                  <c:v>-0.31999999999970896</c:v>
                </c:pt>
                <c:pt idx="615">
                  <c:v>-0.1999999999998181</c:v>
                </c:pt>
                <c:pt idx="616">
                  <c:v>-7.999999999992724E-2</c:v>
                </c:pt>
                <c:pt idx="617">
                  <c:v>3.999999999996362E-2</c:v>
                </c:pt>
                <c:pt idx="618">
                  <c:v>0.15999999999985448</c:v>
                </c:pt>
                <c:pt idx="619">
                  <c:v>0.27999999999974534</c:v>
                </c:pt>
                <c:pt idx="620">
                  <c:v>0.3999999999996362</c:v>
                </c:pt>
                <c:pt idx="621">
                  <c:v>-0.47999999999956344</c:v>
                </c:pt>
                <c:pt idx="622">
                  <c:v>-0.35999999999967258</c:v>
                </c:pt>
                <c:pt idx="623">
                  <c:v>-0.23999999999978172</c:v>
                </c:pt>
                <c:pt idx="624">
                  <c:v>-0.11999999999989086</c:v>
                </c:pt>
                <c:pt idx="625">
                  <c:v>0</c:v>
                </c:pt>
                <c:pt idx="626">
                  <c:v>0.11999999999989086</c:v>
                </c:pt>
                <c:pt idx="627">
                  <c:v>0.23999999999978172</c:v>
                </c:pt>
                <c:pt idx="628">
                  <c:v>0.35999999999967258</c:v>
                </c:pt>
                <c:pt idx="629">
                  <c:v>0.47999999999956344</c:v>
                </c:pt>
                <c:pt idx="630">
                  <c:v>-0.3999999999996362</c:v>
                </c:pt>
                <c:pt idx="631">
                  <c:v>-0.27999999999974534</c:v>
                </c:pt>
                <c:pt idx="632">
                  <c:v>-0.15999999999985448</c:v>
                </c:pt>
                <c:pt idx="633">
                  <c:v>-3.999999999996362E-2</c:v>
                </c:pt>
                <c:pt idx="634">
                  <c:v>7.999999999992724E-2</c:v>
                </c:pt>
                <c:pt idx="635">
                  <c:v>0.1999999999998181</c:v>
                </c:pt>
                <c:pt idx="636">
                  <c:v>0.31999999999970896</c:v>
                </c:pt>
                <c:pt idx="637">
                  <c:v>0.43999999999959982</c:v>
                </c:pt>
                <c:pt idx="638">
                  <c:v>-0.43999999999959982</c:v>
                </c:pt>
                <c:pt idx="639">
                  <c:v>-0.31999999999970896</c:v>
                </c:pt>
                <c:pt idx="640">
                  <c:v>-0.1999999999998181</c:v>
                </c:pt>
                <c:pt idx="641">
                  <c:v>-7.999999999992724E-2</c:v>
                </c:pt>
                <c:pt idx="642">
                  <c:v>3.999999999996362E-2</c:v>
                </c:pt>
                <c:pt idx="643">
                  <c:v>0.15999999999985448</c:v>
                </c:pt>
                <c:pt idx="644">
                  <c:v>0.27999999999974534</c:v>
                </c:pt>
                <c:pt idx="645">
                  <c:v>0.3999999999996362</c:v>
                </c:pt>
                <c:pt idx="646">
                  <c:v>-0.47999999999956344</c:v>
                </c:pt>
                <c:pt idx="647">
                  <c:v>-0.35999999999967258</c:v>
                </c:pt>
                <c:pt idx="648">
                  <c:v>-0.23999999999978172</c:v>
                </c:pt>
                <c:pt idx="649">
                  <c:v>-0.11999999999989086</c:v>
                </c:pt>
                <c:pt idx="650">
                  <c:v>0</c:v>
                </c:pt>
                <c:pt idx="651">
                  <c:v>0.11999999999989086</c:v>
                </c:pt>
                <c:pt idx="652">
                  <c:v>0.23999999999978172</c:v>
                </c:pt>
                <c:pt idx="653">
                  <c:v>0.35999999999967258</c:v>
                </c:pt>
                <c:pt idx="654">
                  <c:v>0.47999999999956344</c:v>
                </c:pt>
                <c:pt idx="655">
                  <c:v>-0.3999999999996362</c:v>
                </c:pt>
                <c:pt idx="656">
                  <c:v>-0.27999999999974534</c:v>
                </c:pt>
                <c:pt idx="657">
                  <c:v>-0.15999999999985448</c:v>
                </c:pt>
                <c:pt idx="658">
                  <c:v>-3.999999999996362E-2</c:v>
                </c:pt>
                <c:pt idx="659">
                  <c:v>7.999999999992724E-2</c:v>
                </c:pt>
                <c:pt idx="660">
                  <c:v>0.1999999999998181</c:v>
                </c:pt>
                <c:pt idx="661">
                  <c:v>0.31999999999970896</c:v>
                </c:pt>
                <c:pt idx="662">
                  <c:v>0.43999999999959982</c:v>
                </c:pt>
                <c:pt idx="663">
                  <c:v>-0.43999999999959982</c:v>
                </c:pt>
                <c:pt idx="664">
                  <c:v>-0.31999999999970896</c:v>
                </c:pt>
                <c:pt idx="665">
                  <c:v>-0.1999999999998181</c:v>
                </c:pt>
                <c:pt idx="666">
                  <c:v>-7.999999999992724E-2</c:v>
                </c:pt>
                <c:pt idx="667">
                  <c:v>3.999999999996362E-2</c:v>
                </c:pt>
                <c:pt idx="668">
                  <c:v>0.15999999999985448</c:v>
                </c:pt>
                <c:pt idx="669">
                  <c:v>0.27999999999974534</c:v>
                </c:pt>
                <c:pt idx="670">
                  <c:v>0.3999999999996362</c:v>
                </c:pt>
                <c:pt idx="671">
                  <c:v>-0.47999999999956344</c:v>
                </c:pt>
                <c:pt idx="672">
                  <c:v>-0.35999999999967258</c:v>
                </c:pt>
                <c:pt idx="673">
                  <c:v>-0.23999999999978172</c:v>
                </c:pt>
                <c:pt idx="674">
                  <c:v>-0.11999999999989086</c:v>
                </c:pt>
                <c:pt idx="675">
                  <c:v>0</c:v>
                </c:pt>
                <c:pt idx="676">
                  <c:v>0.11999999999989086</c:v>
                </c:pt>
                <c:pt idx="677">
                  <c:v>0.23999999999978172</c:v>
                </c:pt>
                <c:pt idx="678">
                  <c:v>0.35999999999967258</c:v>
                </c:pt>
                <c:pt idx="679">
                  <c:v>0.47999999999956344</c:v>
                </c:pt>
                <c:pt idx="680">
                  <c:v>-0.3999999999996362</c:v>
                </c:pt>
                <c:pt idx="681">
                  <c:v>-0.27999999999974534</c:v>
                </c:pt>
                <c:pt idx="682">
                  <c:v>-0.15999999999985448</c:v>
                </c:pt>
                <c:pt idx="683">
                  <c:v>-3.999999999996362E-2</c:v>
                </c:pt>
                <c:pt idx="684">
                  <c:v>7.999999999992724E-2</c:v>
                </c:pt>
                <c:pt idx="685">
                  <c:v>0.1999999999998181</c:v>
                </c:pt>
                <c:pt idx="686">
                  <c:v>0.31999999999970896</c:v>
                </c:pt>
                <c:pt idx="687">
                  <c:v>0.43999999999959982</c:v>
                </c:pt>
                <c:pt idx="688">
                  <c:v>-0.43999999999959982</c:v>
                </c:pt>
                <c:pt idx="689">
                  <c:v>-0.31999999999970896</c:v>
                </c:pt>
                <c:pt idx="690">
                  <c:v>-0.1999999999998181</c:v>
                </c:pt>
                <c:pt idx="691">
                  <c:v>-7.999999999992724E-2</c:v>
                </c:pt>
                <c:pt idx="692">
                  <c:v>3.999999999996362E-2</c:v>
                </c:pt>
                <c:pt idx="693">
                  <c:v>0.15999999999985448</c:v>
                </c:pt>
                <c:pt idx="694">
                  <c:v>0.27999999999974534</c:v>
                </c:pt>
                <c:pt idx="695">
                  <c:v>0.3999999999996362</c:v>
                </c:pt>
                <c:pt idx="696">
                  <c:v>-0.47999999999956344</c:v>
                </c:pt>
                <c:pt idx="697">
                  <c:v>-0.35999999999967258</c:v>
                </c:pt>
                <c:pt idx="698">
                  <c:v>-0.23999999999978172</c:v>
                </c:pt>
                <c:pt idx="699">
                  <c:v>-0.11999999999989086</c:v>
                </c:pt>
                <c:pt idx="700">
                  <c:v>0</c:v>
                </c:pt>
                <c:pt idx="701">
                  <c:v>0.11999999999989086</c:v>
                </c:pt>
                <c:pt idx="702">
                  <c:v>0.23999999999978172</c:v>
                </c:pt>
                <c:pt idx="703">
                  <c:v>0.35999999999967258</c:v>
                </c:pt>
                <c:pt idx="704">
                  <c:v>0.47999999999956344</c:v>
                </c:pt>
                <c:pt idx="705">
                  <c:v>-0.3999999999996362</c:v>
                </c:pt>
                <c:pt idx="706">
                  <c:v>-0.27999999999974534</c:v>
                </c:pt>
                <c:pt idx="707">
                  <c:v>-0.15999999999985448</c:v>
                </c:pt>
                <c:pt idx="708">
                  <c:v>-3.999999999996362E-2</c:v>
                </c:pt>
                <c:pt idx="709">
                  <c:v>7.999999999992724E-2</c:v>
                </c:pt>
                <c:pt idx="710">
                  <c:v>0.1999999999998181</c:v>
                </c:pt>
                <c:pt idx="711">
                  <c:v>0.31999999999970896</c:v>
                </c:pt>
                <c:pt idx="712">
                  <c:v>0.43999999999959982</c:v>
                </c:pt>
                <c:pt idx="713">
                  <c:v>-0.43999999999959982</c:v>
                </c:pt>
                <c:pt idx="714">
                  <c:v>-0.31999999999970896</c:v>
                </c:pt>
                <c:pt idx="715">
                  <c:v>-0.1999999999998181</c:v>
                </c:pt>
                <c:pt idx="716">
                  <c:v>-7.999999999992724E-2</c:v>
                </c:pt>
                <c:pt idx="717">
                  <c:v>3.999999999996362E-2</c:v>
                </c:pt>
                <c:pt idx="718">
                  <c:v>0.15999999999985448</c:v>
                </c:pt>
                <c:pt idx="719">
                  <c:v>0.27999999999974534</c:v>
                </c:pt>
                <c:pt idx="720">
                  <c:v>0.3999999999996362</c:v>
                </c:pt>
                <c:pt idx="721">
                  <c:v>-0.47999999999956344</c:v>
                </c:pt>
                <c:pt idx="722">
                  <c:v>-0.35999999999967258</c:v>
                </c:pt>
                <c:pt idx="723">
                  <c:v>-0.23999999999978172</c:v>
                </c:pt>
                <c:pt idx="724">
                  <c:v>-0.11999999999989086</c:v>
                </c:pt>
                <c:pt idx="725">
                  <c:v>0</c:v>
                </c:pt>
                <c:pt idx="726">
                  <c:v>0.11999999999989086</c:v>
                </c:pt>
                <c:pt idx="727">
                  <c:v>0.23999999999978172</c:v>
                </c:pt>
                <c:pt idx="728">
                  <c:v>0.35999999999967258</c:v>
                </c:pt>
                <c:pt idx="729">
                  <c:v>0.47999999999956344</c:v>
                </c:pt>
                <c:pt idx="730">
                  <c:v>-0.3999999999996362</c:v>
                </c:pt>
                <c:pt idx="731">
                  <c:v>-0.27999999999974534</c:v>
                </c:pt>
                <c:pt idx="732">
                  <c:v>-0.15999999999985448</c:v>
                </c:pt>
                <c:pt idx="733">
                  <c:v>-3.999999999996362E-2</c:v>
                </c:pt>
                <c:pt idx="734">
                  <c:v>7.999999999992724E-2</c:v>
                </c:pt>
                <c:pt idx="735">
                  <c:v>0.1999999999998181</c:v>
                </c:pt>
                <c:pt idx="736">
                  <c:v>0.31999999999970896</c:v>
                </c:pt>
                <c:pt idx="737">
                  <c:v>0.43999999999959982</c:v>
                </c:pt>
                <c:pt idx="738">
                  <c:v>-0.43999999999959982</c:v>
                </c:pt>
                <c:pt idx="739">
                  <c:v>-0.31999999999970896</c:v>
                </c:pt>
                <c:pt idx="740">
                  <c:v>-0.1999999999998181</c:v>
                </c:pt>
                <c:pt idx="741">
                  <c:v>-7.999999999992724E-2</c:v>
                </c:pt>
                <c:pt idx="742">
                  <c:v>3.999999999996362E-2</c:v>
                </c:pt>
                <c:pt idx="743">
                  <c:v>0.15999999999985448</c:v>
                </c:pt>
                <c:pt idx="744">
                  <c:v>0.27999999999974534</c:v>
                </c:pt>
                <c:pt idx="745">
                  <c:v>0.3999999999996362</c:v>
                </c:pt>
                <c:pt idx="746">
                  <c:v>-0.47999999999956344</c:v>
                </c:pt>
                <c:pt idx="747">
                  <c:v>-0.35999999999967258</c:v>
                </c:pt>
                <c:pt idx="748">
                  <c:v>-0.23999999999978172</c:v>
                </c:pt>
                <c:pt idx="749">
                  <c:v>-0.11999999999989086</c:v>
                </c:pt>
                <c:pt idx="750">
                  <c:v>0</c:v>
                </c:pt>
                <c:pt idx="751">
                  <c:v>0.11999999999989086</c:v>
                </c:pt>
                <c:pt idx="752">
                  <c:v>0.23999999999978172</c:v>
                </c:pt>
                <c:pt idx="753">
                  <c:v>0.35999999999967258</c:v>
                </c:pt>
                <c:pt idx="754">
                  <c:v>0.47999999999956344</c:v>
                </c:pt>
                <c:pt idx="755">
                  <c:v>-0.3999999999996362</c:v>
                </c:pt>
                <c:pt idx="756">
                  <c:v>-0.27999999999974534</c:v>
                </c:pt>
                <c:pt idx="757">
                  <c:v>-0.15999999999985448</c:v>
                </c:pt>
                <c:pt idx="758">
                  <c:v>-3.999999999996362E-2</c:v>
                </c:pt>
                <c:pt idx="759">
                  <c:v>7.999999999992724E-2</c:v>
                </c:pt>
                <c:pt idx="760">
                  <c:v>0.1999999999998181</c:v>
                </c:pt>
                <c:pt idx="761">
                  <c:v>0.31999999999970896</c:v>
                </c:pt>
                <c:pt idx="762">
                  <c:v>0.43999999999959982</c:v>
                </c:pt>
                <c:pt idx="763">
                  <c:v>-0.43999999999959982</c:v>
                </c:pt>
                <c:pt idx="764">
                  <c:v>-0.31999999999970896</c:v>
                </c:pt>
                <c:pt idx="765">
                  <c:v>-0.1999999999998181</c:v>
                </c:pt>
                <c:pt idx="766">
                  <c:v>-7.999999999992724E-2</c:v>
                </c:pt>
                <c:pt idx="767">
                  <c:v>3.999999999996362E-2</c:v>
                </c:pt>
                <c:pt idx="768">
                  <c:v>0.15999999999985448</c:v>
                </c:pt>
                <c:pt idx="769">
                  <c:v>0.27999999999974534</c:v>
                </c:pt>
                <c:pt idx="770">
                  <c:v>0.3999999999996362</c:v>
                </c:pt>
                <c:pt idx="771">
                  <c:v>-0.47999999999956344</c:v>
                </c:pt>
                <c:pt idx="772">
                  <c:v>-0.35999999999967258</c:v>
                </c:pt>
                <c:pt idx="773">
                  <c:v>-0.23999999999978172</c:v>
                </c:pt>
                <c:pt idx="774">
                  <c:v>-0.11999999999989086</c:v>
                </c:pt>
                <c:pt idx="775">
                  <c:v>0</c:v>
                </c:pt>
                <c:pt idx="776">
                  <c:v>0.11999999999989086</c:v>
                </c:pt>
                <c:pt idx="777">
                  <c:v>0.23999999999978172</c:v>
                </c:pt>
                <c:pt idx="778">
                  <c:v>0.35999999999967258</c:v>
                </c:pt>
                <c:pt idx="779">
                  <c:v>0.47999999999956344</c:v>
                </c:pt>
                <c:pt idx="780">
                  <c:v>-0.3999999999996362</c:v>
                </c:pt>
                <c:pt idx="781">
                  <c:v>-0.27999999999974534</c:v>
                </c:pt>
                <c:pt idx="782">
                  <c:v>-0.15999999999985448</c:v>
                </c:pt>
                <c:pt idx="783">
                  <c:v>-3.999999999996362E-2</c:v>
                </c:pt>
                <c:pt idx="784">
                  <c:v>7.999999999992724E-2</c:v>
                </c:pt>
                <c:pt idx="785">
                  <c:v>0.1999999999998181</c:v>
                </c:pt>
                <c:pt idx="786">
                  <c:v>0.31999999999970896</c:v>
                </c:pt>
                <c:pt idx="787">
                  <c:v>0.43999999999959982</c:v>
                </c:pt>
                <c:pt idx="788">
                  <c:v>-0.43999999999959982</c:v>
                </c:pt>
                <c:pt idx="789">
                  <c:v>-0.31999999999970896</c:v>
                </c:pt>
                <c:pt idx="790">
                  <c:v>-0.1999999999998181</c:v>
                </c:pt>
                <c:pt idx="791">
                  <c:v>-7.999999999992724E-2</c:v>
                </c:pt>
                <c:pt idx="792">
                  <c:v>3.999999999996362E-2</c:v>
                </c:pt>
                <c:pt idx="793">
                  <c:v>0.15999999999985448</c:v>
                </c:pt>
                <c:pt idx="794">
                  <c:v>0.27999999999974534</c:v>
                </c:pt>
                <c:pt idx="795">
                  <c:v>0.3999999999996362</c:v>
                </c:pt>
                <c:pt idx="796">
                  <c:v>-0.47999999999956344</c:v>
                </c:pt>
                <c:pt idx="797">
                  <c:v>-0.35999999999967258</c:v>
                </c:pt>
                <c:pt idx="798">
                  <c:v>-0.23999999999978172</c:v>
                </c:pt>
                <c:pt idx="799">
                  <c:v>-0.11999999999989086</c:v>
                </c:pt>
                <c:pt idx="800">
                  <c:v>0</c:v>
                </c:pt>
                <c:pt idx="801">
                  <c:v>0.11999999999989086</c:v>
                </c:pt>
                <c:pt idx="802">
                  <c:v>0.23999999999978172</c:v>
                </c:pt>
                <c:pt idx="803">
                  <c:v>0.35999999999967258</c:v>
                </c:pt>
                <c:pt idx="804">
                  <c:v>0.47999999999956344</c:v>
                </c:pt>
                <c:pt idx="805">
                  <c:v>-0.3999999999996362</c:v>
                </c:pt>
                <c:pt idx="806">
                  <c:v>-0.27999999999974534</c:v>
                </c:pt>
                <c:pt idx="807">
                  <c:v>-0.15999999999985448</c:v>
                </c:pt>
                <c:pt idx="808">
                  <c:v>-3.999999999996362E-2</c:v>
                </c:pt>
                <c:pt idx="809">
                  <c:v>7.999999999992724E-2</c:v>
                </c:pt>
                <c:pt idx="810">
                  <c:v>0.1999999999998181</c:v>
                </c:pt>
                <c:pt idx="811">
                  <c:v>0.31999999999970896</c:v>
                </c:pt>
                <c:pt idx="812">
                  <c:v>0.43999999999959982</c:v>
                </c:pt>
                <c:pt idx="813">
                  <c:v>-0.43999999999959982</c:v>
                </c:pt>
                <c:pt idx="814">
                  <c:v>-0.31999999999970896</c:v>
                </c:pt>
                <c:pt idx="815">
                  <c:v>-0.1999999999998181</c:v>
                </c:pt>
                <c:pt idx="816">
                  <c:v>-7.999999999992724E-2</c:v>
                </c:pt>
                <c:pt idx="817">
                  <c:v>3.999999999996362E-2</c:v>
                </c:pt>
                <c:pt idx="818">
                  <c:v>0.15999999999985448</c:v>
                </c:pt>
                <c:pt idx="819">
                  <c:v>0.27999999999974534</c:v>
                </c:pt>
                <c:pt idx="820">
                  <c:v>0.3999999999996362</c:v>
                </c:pt>
                <c:pt idx="821">
                  <c:v>-0.47999999999956344</c:v>
                </c:pt>
                <c:pt idx="822">
                  <c:v>-0.35999999999967258</c:v>
                </c:pt>
                <c:pt idx="823">
                  <c:v>-0.23999999999978172</c:v>
                </c:pt>
                <c:pt idx="824">
                  <c:v>-0.11999999999989086</c:v>
                </c:pt>
                <c:pt idx="825">
                  <c:v>0</c:v>
                </c:pt>
                <c:pt idx="826">
                  <c:v>0.11999999999989086</c:v>
                </c:pt>
                <c:pt idx="827">
                  <c:v>0.23999999999978172</c:v>
                </c:pt>
                <c:pt idx="828">
                  <c:v>0.35999999999967258</c:v>
                </c:pt>
                <c:pt idx="829">
                  <c:v>0.47999999999956344</c:v>
                </c:pt>
                <c:pt idx="830">
                  <c:v>-0.3999999999996362</c:v>
                </c:pt>
                <c:pt idx="831">
                  <c:v>-0.27999999999974534</c:v>
                </c:pt>
                <c:pt idx="832">
                  <c:v>-0.15999999999985448</c:v>
                </c:pt>
                <c:pt idx="833">
                  <c:v>-3.999999999996362E-2</c:v>
                </c:pt>
                <c:pt idx="834">
                  <c:v>7.999999999992724E-2</c:v>
                </c:pt>
                <c:pt idx="835">
                  <c:v>0.1999999999998181</c:v>
                </c:pt>
                <c:pt idx="836">
                  <c:v>0.31999999999970896</c:v>
                </c:pt>
                <c:pt idx="837">
                  <c:v>0.43999999999959982</c:v>
                </c:pt>
                <c:pt idx="838">
                  <c:v>-0.43999999999959982</c:v>
                </c:pt>
                <c:pt idx="839">
                  <c:v>-0.31999999999970896</c:v>
                </c:pt>
                <c:pt idx="840">
                  <c:v>-0.1999999999998181</c:v>
                </c:pt>
                <c:pt idx="841">
                  <c:v>-7.999999999992724E-2</c:v>
                </c:pt>
                <c:pt idx="842">
                  <c:v>3.999999999996362E-2</c:v>
                </c:pt>
                <c:pt idx="843">
                  <c:v>0.15999999999985448</c:v>
                </c:pt>
                <c:pt idx="844">
                  <c:v>0.27999999999974534</c:v>
                </c:pt>
                <c:pt idx="845">
                  <c:v>0.3999999999996362</c:v>
                </c:pt>
                <c:pt idx="846">
                  <c:v>-0.47999999999956344</c:v>
                </c:pt>
                <c:pt idx="847">
                  <c:v>-0.35999999999967258</c:v>
                </c:pt>
                <c:pt idx="848">
                  <c:v>-0.23999999999978172</c:v>
                </c:pt>
                <c:pt idx="849">
                  <c:v>-0.11999999999989086</c:v>
                </c:pt>
                <c:pt idx="850">
                  <c:v>0</c:v>
                </c:pt>
                <c:pt idx="851">
                  <c:v>0.11999999999989086</c:v>
                </c:pt>
                <c:pt idx="852">
                  <c:v>0.23999999999978172</c:v>
                </c:pt>
                <c:pt idx="853">
                  <c:v>0.35999999999967258</c:v>
                </c:pt>
                <c:pt idx="854">
                  <c:v>0.47999999999956344</c:v>
                </c:pt>
                <c:pt idx="855">
                  <c:v>-0.3999999999996362</c:v>
                </c:pt>
                <c:pt idx="856">
                  <c:v>-0.27999999999974534</c:v>
                </c:pt>
                <c:pt idx="857">
                  <c:v>-0.15999999999985448</c:v>
                </c:pt>
                <c:pt idx="858">
                  <c:v>-3.999999999996362E-2</c:v>
                </c:pt>
                <c:pt idx="859">
                  <c:v>7.999999999992724E-2</c:v>
                </c:pt>
                <c:pt idx="860">
                  <c:v>0.1999999999998181</c:v>
                </c:pt>
                <c:pt idx="861">
                  <c:v>0.31999999999970896</c:v>
                </c:pt>
                <c:pt idx="862">
                  <c:v>0.43999999999959982</c:v>
                </c:pt>
                <c:pt idx="863">
                  <c:v>-0.43999999999959982</c:v>
                </c:pt>
                <c:pt idx="864">
                  <c:v>-0.31999999999970896</c:v>
                </c:pt>
                <c:pt idx="865">
                  <c:v>-0.1999999999998181</c:v>
                </c:pt>
                <c:pt idx="866">
                  <c:v>-7.999999999992724E-2</c:v>
                </c:pt>
                <c:pt idx="867">
                  <c:v>3.999999999996362E-2</c:v>
                </c:pt>
                <c:pt idx="868">
                  <c:v>0.15999999999985448</c:v>
                </c:pt>
                <c:pt idx="869">
                  <c:v>0.27999999999974534</c:v>
                </c:pt>
                <c:pt idx="870">
                  <c:v>0.3999999999996362</c:v>
                </c:pt>
                <c:pt idx="871">
                  <c:v>-0.47999999999956344</c:v>
                </c:pt>
                <c:pt idx="872">
                  <c:v>-0.35999999999967258</c:v>
                </c:pt>
                <c:pt idx="873">
                  <c:v>-0.23999999999978172</c:v>
                </c:pt>
                <c:pt idx="874">
                  <c:v>-0.11999999999989086</c:v>
                </c:pt>
                <c:pt idx="875">
                  <c:v>0</c:v>
                </c:pt>
                <c:pt idx="876">
                  <c:v>0.11999999999989086</c:v>
                </c:pt>
                <c:pt idx="877">
                  <c:v>0.23999999999978172</c:v>
                </c:pt>
                <c:pt idx="878">
                  <c:v>0.35999999999967258</c:v>
                </c:pt>
                <c:pt idx="879">
                  <c:v>0.47999999999956344</c:v>
                </c:pt>
                <c:pt idx="880">
                  <c:v>-0.3999999999996362</c:v>
                </c:pt>
                <c:pt idx="881">
                  <c:v>-0.27999999999974534</c:v>
                </c:pt>
                <c:pt idx="882">
                  <c:v>-0.15999999999985448</c:v>
                </c:pt>
                <c:pt idx="883">
                  <c:v>-3.999999999996362E-2</c:v>
                </c:pt>
                <c:pt idx="884">
                  <c:v>7.999999999992724E-2</c:v>
                </c:pt>
                <c:pt idx="885">
                  <c:v>0.1999999999998181</c:v>
                </c:pt>
                <c:pt idx="886">
                  <c:v>0.31999999999970896</c:v>
                </c:pt>
                <c:pt idx="887">
                  <c:v>0.43999999999959982</c:v>
                </c:pt>
                <c:pt idx="888">
                  <c:v>-0.43999999999959982</c:v>
                </c:pt>
                <c:pt idx="889">
                  <c:v>-0.31999999999970896</c:v>
                </c:pt>
                <c:pt idx="890">
                  <c:v>-0.1999999999998181</c:v>
                </c:pt>
                <c:pt idx="891">
                  <c:v>-7.999999999992724E-2</c:v>
                </c:pt>
                <c:pt idx="892">
                  <c:v>3.999999999996362E-2</c:v>
                </c:pt>
                <c:pt idx="893">
                  <c:v>0.15999999999985448</c:v>
                </c:pt>
                <c:pt idx="894">
                  <c:v>0.27999999999974534</c:v>
                </c:pt>
                <c:pt idx="895">
                  <c:v>0.3999999999996362</c:v>
                </c:pt>
                <c:pt idx="896">
                  <c:v>-0.47999999999956344</c:v>
                </c:pt>
                <c:pt idx="897">
                  <c:v>-0.35999999999967258</c:v>
                </c:pt>
                <c:pt idx="898">
                  <c:v>-0.23999999999978172</c:v>
                </c:pt>
                <c:pt idx="899">
                  <c:v>-0.12000000000080036</c:v>
                </c:pt>
                <c:pt idx="900">
                  <c:v>0</c:v>
                </c:pt>
                <c:pt idx="901">
                  <c:v>0.12000000000080036</c:v>
                </c:pt>
                <c:pt idx="902">
                  <c:v>0.23999999999978172</c:v>
                </c:pt>
                <c:pt idx="903">
                  <c:v>0.36000000000058208</c:v>
                </c:pt>
                <c:pt idx="904">
                  <c:v>0.47999999999956344</c:v>
                </c:pt>
                <c:pt idx="905">
                  <c:v>-0.3999999999996362</c:v>
                </c:pt>
                <c:pt idx="906">
                  <c:v>-0.28000000000065484</c:v>
                </c:pt>
                <c:pt idx="907">
                  <c:v>-0.15999999999985448</c:v>
                </c:pt>
                <c:pt idx="908">
                  <c:v>-4.0000000000873115E-2</c:v>
                </c:pt>
                <c:pt idx="909">
                  <c:v>7.999999999992724E-2</c:v>
                </c:pt>
                <c:pt idx="910">
                  <c:v>0.2000000000007276</c:v>
                </c:pt>
                <c:pt idx="911">
                  <c:v>0.31999999999970896</c:v>
                </c:pt>
                <c:pt idx="912">
                  <c:v>0.44000000000050932</c:v>
                </c:pt>
                <c:pt idx="913">
                  <c:v>-0.44000000000050932</c:v>
                </c:pt>
                <c:pt idx="914">
                  <c:v>-0.31999999999970896</c:v>
                </c:pt>
                <c:pt idx="915">
                  <c:v>-0.2000000000007276</c:v>
                </c:pt>
                <c:pt idx="916">
                  <c:v>-7.999999999992724E-2</c:v>
                </c:pt>
                <c:pt idx="917">
                  <c:v>4.0000000000873115E-2</c:v>
                </c:pt>
                <c:pt idx="918">
                  <c:v>0.15999999999985448</c:v>
                </c:pt>
                <c:pt idx="919">
                  <c:v>0.28000000000065484</c:v>
                </c:pt>
                <c:pt idx="920">
                  <c:v>0.3999999999996362</c:v>
                </c:pt>
                <c:pt idx="921">
                  <c:v>-0.47999999999956344</c:v>
                </c:pt>
                <c:pt idx="922">
                  <c:v>-0.36000000000058208</c:v>
                </c:pt>
                <c:pt idx="923">
                  <c:v>-0.23999999999978172</c:v>
                </c:pt>
                <c:pt idx="924">
                  <c:v>-0.12000000000080036</c:v>
                </c:pt>
                <c:pt idx="925">
                  <c:v>0</c:v>
                </c:pt>
                <c:pt idx="926">
                  <c:v>0.12000000000080036</c:v>
                </c:pt>
                <c:pt idx="927">
                  <c:v>0.23999999999978172</c:v>
                </c:pt>
                <c:pt idx="928">
                  <c:v>0.36000000000058208</c:v>
                </c:pt>
                <c:pt idx="929">
                  <c:v>0.47999999999956344</c:v>
                </c:pt>
                <c:pt idx="930">
                  <c:v>-0.3999999999996362</c:v>
                </c:pt>
                <c:pt idx="931">
                  <c:v>-0.28000000000065484</c:v>
                </c:pt>
                <c:pt idx="932">
                  <c:v>-0.15999999999985448</c:v>
                </c:pt>
                <c:pt idx="933">
                  <c:v>-4.0000000000873115E-2</c:v>
                </c:pt>
                <c:pt idx="934">
                  <c:v>7.999999999992724E-2</c:v>
                </c:pt>
                <c:pt idx="935">
                  <c:v>0.2000000000007276</c:v>
                </c:pt>
                <c:pt idx="936">
                  <c:v>0.31999999999970896</c:v>
                </c:pt>
                <c:pt idx="937">
                  <c:v>0.44000000000050932</c:v>
                </c:pt>
                <c:pt idx="938">
                  <c:v>-0.44000000000050932</c:v>
                </c:pt>
                <c:pt idx="939">
                  <c:v>-0.31999999999970896</c:v>
                </c:pt>
                <c:pt idx="940">
                  <c:v>-0.2000000000007276</c:v>
                </c:pt>
                <c:pt idx="941">
                  <c:v>-7.999999999992724E-2</c:v>
                </c:pt>
                <c:pt idx="942">
                  <c:v>4.0000000000873115E-2</c:v>
                </c:pt>
                <c:pt idx="943">
                  <c:v>0.15999999999985448</c:v>
                </c:pt>
                <c:pt idx="944">
                  <c:v>0.28000000000065484</c:v>
                </c:pt>
                <c:pt idx="945">
                  <c:v>0.3999999999996362</c:v>
                </c:pt>
                <c:pt idx="946">
                  <c:v>-0.47999999999956344</c:v>
                </c:pt>
                <c:pt idx="947">
                  <c:v>-0.36000000000058208</c:v>
                </c:pt>
                <c:pt idx="948">
                  <c:v>-0.23999999999978172</c:v>
                </c:pt>
                <c:pt idx="949">
                  <c:v>-0.12000000000080036</c:v>
                </c:pt>
                <c:pt idx="950">
                  <c:v>0</c:v>
                </c:pt>
                <c:pt idx="951">
                  <c:v>0.12000000000080036</c:v>
                </c:pt>
                <c:pt idx="952">
                  <c:v>0.23999999999978172</c:v>
                </c:pt>
                <c:pt idx="953">
                  <c:v>0.36000000000058208</c:v>
                </c:pt>
                <c:pt idx="954">
                  <c:v>0.47999999999956344</c:v>
                </c:pt>
                <c:pt idx="955">
                  <c:v>-0.3999999999996362</c:v>
                </c:pt>
                <c:pt idx="956">
                  <c:v>-0.28000000000065484</c:v>
                </c:pt>
                <c:pt idx="957">
                  <c:v>-0.15999999999985448</c:v>
                </c:pt>
                <c:pt idx="958">
                  <c:v>-4.0000000000873115E-2</c:v>
                </c:pt>
                <c:pt idx="959">
                  <c:v>7.999999999992724E-2</c:v>
                </c:pt>
                <c:pt idx="960">
                  <c:v>0.2000000000007276</c:v>
                </c:pt>
                <c:pt idx="961">
                  <c:v>0.31999999999970896</c:v>
                </c:pt>
                <c:pt idx="962">
                  <c:v>0.44000000000050932</c:v>
                </c:pt>
                <c:pt idx="963">
                  <c:v>-0.44000000000050932</c:v>
                </c:pt>
                <c:pt idx="964">
                  <c:v>-0.31999999999970896</c:v>
                </c:pt>
                <c:pt idx="965">
                  <c:v>-0.2000000000007276</c:v>
                </c:pt>
                <c:pt idx="966">
                  <c:v>-7.999999999992724E-2</c:v>
                </c:pt>
                <c:pt idx="967">
                  <c:v>4.0000000000873115E-2</c:v>
                </c:pt>
                <c:pt idx="968">
                  <c:v>0.15999999999985448</c:v>
                </c:pt>
                <c:pt idx="969">
                  <c:v>0.28000000000065484</c:v>
                </c:pt>
                <c:pt idx="970">
                  <c:v>0.3999999999996362</c:v>
                </c:pt>
                <c:pt idx="971">
                  <c:v>-0.47999999999956344</c:v>
                </c:pt>
                <c:pt idx="972">
                  <c:v>-0.36000000000058208</c:v>
                </c:pt>
                <c:pt idx="973">
                  <c:v>-0.23999999999978172</c:v>
                </c:pt>
                <c:pt idx="974">
                  <c:v>-0.12000000000080036</c:v>
                </c:pt>
                <c:pt idx="975">
                  <c:v>0</c:v>
                </c:pt>
                <c:pt idx="976">
                  <c:v>0.12000000000080036</c:v>
                </c:pt>
                <c:pt idx="977">
                  <c:v>0.23999999999978172</c:v>
                </c:pt>
                <c:pt idx="978">
                  <c:v>0.36000000000058208</c:v>
                </c:pt>
                <c:pt idx="979">
                  <c:v>0.47999999999956344</c:v>
                </c:pt>
                <c:pt idx="980">
                  <c:v>-0.3999999999996362</c:v>
                </c:pt>
                <c:pt idx="981">
                  <c:v>-0.28000000000065484</c:v>
                </c:pt>
                <c:pt idx="982">
                  <c:v>-0.15999999999985448</c:v>
                </c:pt>
                <c:pt idx="983">
                  <c:v>-4.0000000000873115E-2</c:v>
                </c:pt>
                <c:pt idx="984">
                  <c:v>7.999999999992724E-2</c:v>
                </c:pt>
                <c:pt idx="985">
                  <c:v>0.2000000000007276</c:v>
                </c:pt>
                <c:pt idx="986">
                  <c:v>0.31999999999970896</c:v>
                </c:pt>
                <c:pt idx="987">
                  <c:v>0.44000000000050932</c:v>
                </c:pt>
                <c:pt idx="988">
                  <c:v>-0.44000000000050932</c:v>
                </c:pt>
                <c:pt idx="989">
                  <c:v>-0.31999999999970896</c:v>
                </c:pt>
                <c:pt idx="990">
                  <c:v>-0.2000000000007276</c:v>
                </c:pt>
                <c:pt idx="991">
                  <c:v>-7.999999999992724E-2</c:v>
                </c:pt>
                <c:pt idx="992">
                  <c:v>4.0000000000873115E-2</c:v>
                </c:pt>
                <c:pt idx="993">
                  <c:v>0.15999999999985448</c:v>
                </c:pt>
                <c:pt idx="994">
                  <c:v>0.28000000000065484</c:v>
                </c:pt>
                <c:pt idx="995">
                  <c:v>0.3999999999996362</c:v>
                </c:pt>
                <c:pt idx="996">
                  <c:v>-0.47999999999956344</c:v>
                </c:pt>
                <c:pt idx="997">
                  <c:v>-0.36000000000058208</c:v>
                </c:pt>
                <c:pt idx="998">
                  <c:v>-0.23999999999978172</c:v>
                </c:pt>
                <c:pt idx="999">
                  <c:v>-0.12000000000080036</c:v>
                </c:pt>
                <c:pt idx="1000">
                  <c:v>0</c:v>
                </c:pt>
                <c:pt idx="1001">
                  <c:v>0.12000000000080036</c:v>
                </c:pt>
                <c:pt idx="1002">
                  <c:v>0.23999999999978172</c:v>
                </c:pt>
                <c:pt idx="1003">
                  <c:v>0.36000000000058208</c:v>
                </c:pt>
                <c:pt idx="1004">
                  <c:v>0.47999999999956344</c:v>
                </c:pt>
                <c:pt idx="1005">
                  <c:v>-0.3999999999996362</c:v>
                </c:pt>
                <c:pt idx="1006">
                  <c:v>-0.28000000000065484</c:v>
                </c:pt>
                <c:pt idx="1007">
                  <c:v>-0.15999999999985448</c:v>
                </c:pt>
                <c:pt idx="1008">
                  <c:v>-4.0000000000873115E-2</c:v>
                </c:pt>
                <c:pt idx="1009">
                  <c:v>7.999999999992724E-2</c:v>
                </c:pt>
                <c:pt idx="1010">
                  <c:v>0.2000000000007276</c:v>
                </c:pt>
                <c:pt idx="1011">
                  <c:v>0.31999999999970896</c:v>
                </c:pt>
                <c:pt idx="1012">
                  <c:v>0.44000000000050932</c:v>
                </c:pt>
                <c:pt idx="1013">
                  <c:v>-0.44000000000050932</c:v>
                </c:pt>
                <c:pt idx="1014">
                  <c:v>-0.31999999999970896</c:v>
                </c:pt>
                <c:pt idx="1015">
                  <c:v>-0.2000000000007276</c:v>
                </c:pt>
                <c:pt idx="1016">
                  <c:v>-7.999999999992724E-2</c:v>
                </c:pt>
                <c:pt idx="1017">
                  <c:v>4.0000000000873115E-2</c:v>
                </c:pt>
                <c:pt idx="1018">
                  <c:v>0.15999999999985448</c:v>
                </c:pt>
                <c:pt idx="1019">
                  <c:v>0.28000000000065484</c:v>
                </c:pt>
                <c:pt idx="1020">
                  <c:v>0.3999999999996362</c:v>
                </c:pt>
                <c:pt idx="1021">
                  <c:v>-0.47999999999956344</c:v>
                </c:pt>
                <c:pt idx="1022">
                  <c:v>-0.36000000000058208</c:v>
                </c:pt>
                <c:pt idx="1023">
                  <c:v>-0.23999999999978172</c:v>
                </c:pt>
                <c:pt idx="1024">
                  <c:v>-0.12000000000080036</c:v>
                </c:pt>
                <c:pt idx="1025">
                  <c:v>0</c:v>
                </c:pt>
                <c:pt idx="1026">
                  <c:v>0.12000000000080036</c:v>
                </c:pt>
                <c:pt idx="1027">
                  <c:v>0.23999999999978172</c:v>
                </c:pt>
                <c:pt idx="1028">
                  <c:v>0.36000000000058208</c:v>
                </c:pt>
                <c:pt idx="1029">
                  <c:v>0.47999999999956344</c:v>
                </c:pt>
                <c:pt idx="1030">
                  <c:v>-0.3999999999996362</c:v>
                </c:pt>
                <c:pt idx="1031">
                  <c:v>-0.28000000000065484</c:v>
                </c:pt>
                <c:pt idx="1032">
                  <c:v>-0.15999999999985448</c:v>
                </c:pt>
                <c:pt idx="1033">
                  <c:v>-4.0000000000873115E-2</c:v>
                </c:pt>
                <c:pt idx="1034">
                  <c:v>7.999999999992724E-2</c:v>
                </c:pt>
                <c:pt idx="1035">
                  <c:v>0.2000000000007276</c:v>
                </c:pt>
                <c:pt idx="1036">
                  <c:v>0.31999999999970896</c:v>
                </c:pt>
                <c:pt idx="1037">
                  <c:v>0.44000000000050932</c:v>
                </c:pt>
                <c:pt idx="1038">
                  <c:v>-0.44000000000050932</c:v>
                </c:pt>
                <c:pt idx="1039">
                  <c:v>-0.31999999999970896</c:v>
                </c:pt>
                <c:pt idx="1040">
                  <c:v>-0.2000000000007276</c:v>
                </c:pt>
                <c:pt idx="1041">
                  <c:v>-7.999999999992724E-2</c:v>
                </c:pt>
                <c:pt idx="1042">
                  <c:v>4.0000000000873115E-2</c:v>
                </c:pt>
                <c:pt idx="1043">
                  <c:v>0.15999999999985448</c:v>
                </c:pt>
                <c:pt idx="1044">
                  <c:v>0.28000000000065484</c:v>
                </c:pt>
                <c:pt idx="1045">
                  <c:v>0.3999999999996362</c:v>
                </c:pt>
                <c:pt idx="1046">
                  <c:v>-0.47999999999956344</c:v>
                </c:pt>
                <c:pt idx="1047">
                  <c:v>-0.36000000000058208</c:v>
                </c:pt>
                <c:pt idx="1048">
                  <c:v>-0.23999999999978172</c:v>
                </c:pt>
                <c:pt idx="1049">
                  <c:v>-0.12000000000080036</c:v>
                </c:pt>
                <c:pt idx="1050">
                  <c:v>0</c:v>
                </c:pt>
                <c:pt idx="1051">
                  <c:v>0.12000000000080036</c:v>
                </c:pt>
                <c:pt idx="1052">
                  <c:v>0.23999999999978172</c:v>
                </c:pt>
                <c:pt idx="1053">
                  <c:v>0.36000000000058208</c:v>
                </c:pt>
                <c:pt idx="1054">
                  <c:v>0.47999999999956344</c:v>
                </c:pt>
                <c:pt idx="1055">
                  <c:v>-0.3999999999996362</c:v>
                </c:pt>
                <c:pt idx="1056">
                  <c:v>-0.28000000000065484</c:v>
                </c:pt>
                <c:pt idx="1057">
                  <c:v>-0.15999999999985448</c:v>
                </c:pt>
                <c:pt idx="1058">
                  <c:v>-4.0000000000873115E-2</c:v>
                </c:pt>
                <c:pt idx="1059">
                  <c:v>7.999999999992724E-2</c:v>
                </c:pt>
                <c:pt idx="1060">
                  <c:v>0.2000000000007276</c:v>
                </c:pt>
                <c:pt idx="1061">
                  <c:v>0.31999999999970896</c:v>
                </c:pt>
                <c:pt idx="1062">
                  <c:v>0.44000000000050932</c:v>
                </c:pt>
                <c:pt idx="1063">
                  <c:v>-0.44000000000050932</c:v>
                </c:pt>
                <c:pt idx="1064">
                  <c:v>-0.31999999999970896</c:v>
                </c:pt>
                <c:pt idx="1065">
                  <c:v>-0.2000000000007276</c:v>
                </c:pt>
                <c:pt idx="1066">
                  <c:v>-7.999999999992724E-2</c:v>
                </c:pt>
                <c:pt idx="1067">
                  <c:v>4.0000000000873115E-2</c:v>
                </c:pt>
                <c:pt idx="1068">
                  <c:v>0.15999999999985448</c:v>
                </c:pt>
                <c:pt idx="1069">
                  <c:v>0.28000000000065484</c:v>
                </c:pt>
                <c:pt idx="1070">
                  <c:v>0.3999999999996362</c:v>
                </c:pt>
                <c:pt idx="1071">
                  <c:v>-0.47999999999956344</c:v>
                </c:pt>
                <c:pt idx="1072">
                  <c:v>-0.36000000000058208</c:v>
                </c:pt>
                <c:pt idx="1073">
                  <c:v>-0.23999999999978172</c:v>
                </c:pt>
                <c:pt idx="1074">
                  <c:v>-0.12000000000080036</c:v>
                </c:pt>
                <c:pt idx="1075">
                  <c:v>0</c:v>
                </c:pt>
                <c:pt idx="1076">
                  <c:v>0.12000000000080036</c:v>
                </c:pt>
                <c:pt idx="1077">
                  <c:v>0.23999999999978172</c:v>
                </c:pt>
                <c:pt idx="1078">
                  <c:v>0.36000000000058208</c:v>
                </c:pt>
                <c:pt idx="1079">
                  <c:v>0.47999999999956344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09600"/>
        <c:axId val="86411136"/>
      </c:scatterChart>
      <c:valAx>
        <c:axId val="8640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6411136"/>
        <c:crosses val="autoZero"/>
        <c:crossBetween val="midCat"/>
      </c:valAx>
      <c:valAx>
        <c:axId val="864111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6409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3431790538377834E-2"/>
          <c:y val="6.7222217072515078E-2"/>
          <c:w val="0.14745713206082703"/>
          <c:h val="9.29115464503114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Sheet1!$N$26</c:f>
              <c:strCache>
                <c:ptCount val="1"/>
                <c:pt idx="0">
                  <c:v>avg error</c:v>
                </c:pt>
              </c:strCache>
            </c:strRef>
          </c:tx>
          <c:invertIfNegative val="0"/>
          <c:cat>
            <c:strRef>
              <c:f>Sheet1!$O$25:$Y$25</c:f>
              <c:strCach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min</c:v>
                </c:pt>
                <c:pt idx="10">
                  <c:v>max</c:v>
                </c:pt>
              </c:strCache>
            </c:strRef>
          </c:cat>
          <c:val>
            <c:numRef>
              <c:f>Sheet1!$O$26:$Y$26</c:f>
              <c:numCache>
                <c:formatCode>0%</c:formatCode>
                <c:ptCount val="11"/>
                <c:pt idx="0">
                  <c:v>0.27519999999985656</c:v>
                </c:pt>
                <c:pt idx="1">
                  <c:v>0.24000000000003621</c:v>
                </c:pt>
                <c:pt idx="2">
                  <c:v>0.24124999999986182</c:v>
                </c:pt>
                <c:pt idx="3">
                  <c:v>0.23815384615387244</c:v>
                </c:pt>
                <c:pt idx="4">
                  <c:v>0.27337748344356883</c:v>
                </c:pt>
                <c:pt idx="5">
                  <c:v>0.24093023255816035</c:v>
                </c:pt>
                <c:pt idx="6">
                  <c:v>0.23877862595405702</c:v>
                </c:pt>
                <c:pt idx="7">
                  <c:v>0.24094488188977967</c:v>
                </c:pt>
                <c:pt idx="8">
                  <c:v>0.27428571428557114</c:v>
                </c:pt>
                <c:pt idx="9">
                  <c:v>0.23815384615387244</c:v>
                </c:pt>
                <c:pt idx="10">
                  <c:v>0.27519999999985656</c:v>
                </c:pt>
              </c:numCache>
            </c:numRef>
          </c:val>
        </c:ser>
        <c:ser>
          <c:idx val="1"/>
          <c:order val="1"/>
          <c:tx>
            <c:strRef>
              <c:f>Sheet1!$N$27</c:f>
              <c:strCache>
                <c:ptCount val="1"/>
                <c:pt idx="0">
                  <c:v>max error</c:v>
                </c:pt>
              </c:strCache>
            </c:strRef>
          </c:tx>
          <c:invertIfNegative val="0"/>
          <c:cat>
            <c:strRef>
              <c:f>Sheet1!$O$25:$Y$25</c:f>
              <c:strCach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min</c:v>
                </c:pt>
                <c:pt idx="10">
                  <c:v>max</c:v>
                </c:pt>
              </c:strCache>
            </c:strRef>
          </c:cat>
          <c:val>
            <c:numRef>
              <c:f>Sheet1!$O$27:$Y$27</c:f>
              <c:numCache>
                <c:formatCode>0%</c:formatCode>
                <c:ptCount val="11"/>
                <c:pt idx="0">
                  <c:v>0.48000000000001819</c:v>
                </c:pt>
                <c:pt idx="1">
                  <c:v>0.44000000000050932</c:v>
                </c:pt>
                <c:pt idx="2">
                  <c:v>0.40000000000009095</c:v>
                </c:pt>
                <c:pt idx="3">
                  <c:v>0.44000000000050932</c:v>
                </c:pt>
                <c:pt idx="4">
                  <c:v>0.48000000000001819</c:v>
                </c:pt>
                <c:pt idx="5">
                  <c:v>0.44000000000050932</c:v>
                </c:pt>
                <c:pt idx="6">
                  <c:v>0.40000000000009095</c:v>
                </c:pt>
                <c:pt idx="7">
                  <c:v>0.44000000000050932</c:v>
                </c:pt>
                <c:pt idx="8">
                  <c:v>0.48000000000001819</c:v>
                </c:pt>
                <c:pt idx="9">
                  <c:v>0.40000000000009095</c:v>
                </c:pt>
                <c:pt idx="10">
                  <c:v>0.48000000000001819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575360"/>
        <c:axId val="86585344"/>
      </c:barChart>
      <c:catAx>
        <c:axId val="86575360"/>
        <c:scaling>
          <c:orientation val="minMax"/>
        </c:scaling>
        <c:delete val="0"/>
        <c:axPos val="b"/>
        <c:majorTickMark val="out"/>
        <c:minorTickMark val="none"/>
        <c:tickLblPos val="nextTo"/>
        <c:crossAx val="86585344"/>
        <c:crosses val="autoZero"/>
        <c:auto val="1"/>
        <c:lblAlgn val="ctr"/>
        <c:lblOffset val="100"/>
        <c:noMultiLvlLbl val="0"/>
      </c:catAx>
      <c:valAx>
        <c:axId val="8658534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6575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762000</xdr:colOff>
      <xdr:row>0</xdr:row>
      <xdr:rowOff>181655</xdr:rowOff>
    </xdr:from>
    <xdr:to>
      <xdr:col>22</xdr:col>
      <xdr:colOff>5443</xdr:colOff>
      <xdr:row>13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427182</xdr:colOff>
      <xdr:row>28</xdr:row>
      <xdr:rowOff>78797</xdr:rowOff>
    </xdr:from>
    <xdr:to>
      <xdr:col>22</xdr:col>
      <xdr:colOff>150091</xdr:colOff>
      <xdr:row>43</xdr:row>
      <xdr:rowOff>7793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99"/>
  <sheetViews>
    <sheetView tabSelected="1" zoomScale="70" zoomScaleNormal="70" workbookViewId="0">
      <selection activeCell="B3" sqref="B3"/>
    </sheetView>
  </sheetViews>
  <sheetFormatPr defaultRowHeight="15" x14ac:dyDescent="0.25"/>
  <cols>
    <col min="1" max="1" width="9.140625" style="9"/>
    <col min="5" max="5" width="11" customWidth="1"/>
    <col min="6" max="6" width="9.140625" customWidth="1"/>
    <col min="7" max="7" width="0" style="9" hidden="1" customWidth="1"/>
    <col min="8" max="9" width="0" hidden="1" customWidth="1"/>
    <col min="10" max="10" width="1.140625" customWidth="1"/>
    <col min="11" max="11" width="9.140625" style="11"/>
    <col min="12" max="12" width="9.140625" style="12"/>
    <col min="14" max="14" width="11.5703125" customWidth="1"/>
    <col min="28" max="28" width="12" bestFit="1" customWidth="1"/>
    <col min="29" max="37" width="5.85546875" customWidth="1"/>
  </cols>
  <sheetData>
    <row r="1" spans="1:37" x14ac:dyDescent="0.25">
      <c r="A1" s="1" t="s">
        <v>14</v>
      </c>
      <c r="B1" s="1"/>
      <c r="C1" s="1"/>
      <c r="D1" s="1"/>
      <c r="E1" s="1"/>
      <c r="F1" s="1"/>
      <c r="G1" s="1" t="s">
        <v>0</v>
      </c>
      <c r="H1" s="1"/>
      <c r="I1" s="1"/>
      <c r="J1" s="1"/>
    </row>
    <row r="2" spans="1:37" x14ac:dyDescent="0.25">
      <c r="A2" s="6" t="s">
        <v>4</v>
      </c>
      <c r="B2" s="6" t="s">
        <v>3</v>
      </c>
      <c r="C2" s="6" t="s">
        <v>15</v>
      </c>
      <c r="D2" s="6"/>
      <c r="E2" s="6" t="s">
        <v>5</v>
      </c>
      <c r="F2" s="6"/>
      <c r="G2" s="6" t="s">
        <v>4</v>
      </c>
      <c r="H2" s="6" t="s">
        <v>3</v>
      </c>
      <c r="I2" s="6" t="s">
        <v>5</v>
      </c>
      <c r="J2" s="6"/>
    </row>
    <row r="3" spans="1:37" x14ac:dyDescent="0.25">
      <c r="A3" s="7">
        <v>1600</v>
      </c>
      <c r="B3" s="7">
        <f>8*INT(INT(A3/1.75)/8)</f>
        <v>912</v>
      </c>
      <c r="C3" s="16">
        <f>A3/B3</f>
        <v>1.7543859649122806</v>
      </c>
      <c r="D3" s="7"/>
      <c r="E3" s="10">
        <v>0</v>
      </c>
      <c r="F3" s="1"/>
      <c r="G3" s="10">
        <f>A3</f>
        <v>1600</v>
      </c>
      <c r="H3" s="10">
        <f>B3</f>
        <v>912</v>
      </c>
      <c r="I3" s="10">
        <v>1</v>
      </c>
      <c r="J3" s="1"/>
    </row>
    <row r="4" spans="1:37" x14ac:dyDescent="0.25">
      <c r="A4" s="8"/>
      <c r="B4" s="3"/>
      <c r="C4" s="3"/>
      <c r="D4" s="3"/>
      <c r="E4" s="3"/>
      <c r="F4" s="2"/>
      <c r="G4" s="8"/>
      <c r="H4" s="3"/>
      <c r="I4" s="3"/>
      <c r="J4" s="2"/>
    </row>
    <row r="5" spans="1:37" x14ac:dyDescent="0.25">
      <c r="A5" s="8"/>
      <c r="B5" s="3"/>
      <c r="C5" s="3"/>
      <c r="D5" s="3"/>
      <c r="E5" s="3"/>
      <c r="F5" s="2"/>
      <c r="G5" s="8"/>
      <c r="H5" s="3"/>
      <c r="I5" s="3"/>
      <c r="J5" s="2"/>
    </row>
    <row r="6" spans="1:37" s="9" customFormat="1" x14ac:dyDescent="0.25">
      <c r="A6" s="15" t="s">
        <v>1</v>
      </c>
      <c r="B6" s="15" t="s">
        <v>6</v>
      </c>
      <c r="C6" s="15" t="s">
        <v>11</v>
      </c>
      <c r="D6" s="15" t="s">
        <v>10</v>
      </c>
      <c r="E6" s="15" t="s">
        <v>12</v>
      </c>
      <c r="F6" s="15" t="s">
        <v>13</v>
      </c>
      <c r="G6" s="6" t="s">
        <v>2</v>
      </c>
      <c r="H6" s="6" t="s">
        <v>6</v>
      </c>
      <c r="I6" s="6" t="s">
        <v>7</v>
      </c>
      <c r="J6" s="6"/>
      <c r="K6" s="11" t="s">
        <v>8</v>
      </c>
      <c r="L6" s="12" t="s">
        <v>9</v>
      </c>
      <c r="AB6" s="18" t="s">
        <v>19</v>
      </c>
      <c r="AC6" s="9">
        <v>0</v>
      </c>
      <c r="AD6" s="9">
        <v>1</v>
      </c>
      <c r="AE6" s="9">
        <v>2</v>
      </c>
      <c r="AF6" s="9">
        <v>3</v>
      </c>
      <c r="AG6" s="9">
        <v>4</v>
      </c>
      <c r="AH6" s="9">
        <v>5</v>
      </c>
      <c r="AI6" s="9">
        <v>6</v>
      </c>
      <c r="AJ6" s="9">
        <v>7</v>
      </c>
      <c r="AK6" s="9">
        <v>8</v>
      </c>
    </row>
    <row r="7" spans="1:37" x14ac:dyDescent="0.25">
      <c r="A7" s="6">
        <v>0</v>
      </c>
      <c r="B7" s="4">
        <f>INT((A7*$B$3*16+$A$3/2)/$A$3-$E$3)</f>
        <v>0</v>
      </c>
      <c r="C7" s="4">
        <f>INT(B7/16)</f>
        <v>0</v>
      </c>
      <c r="D7" s="4">
        <f>A7*$B$3/$A$3</f>
        <v>0</v>
      </c>
      <c r="E7" s="5">
        <f t="shared" ref="E7:E38" si="0">MOD(B7,16)</f>
        <v>0</v>
      </c>
      <c r="F7" s="2">
        <f>MIN(E7,16-E7)</f>
        <v>0</v>
      </c>
      <c r="G7" s="6">
        <v>0</v>
      </c>
      <c r="H7" s="4">
        <f>INT((G7*$H$3*16+$G$3/2)/$G$3-$I$3)</f>
        <v>-1</v>
      </c>
      <c r="I7" s="5">
        <f t="shared" ref="I7:I27" si="1">MOD(H7,16)</f>
        <v>15</v>
      </c>
      <c r="J7" s="2"/>
      <c r="K7" s="11">
        <f>(D7-C7)</f>
        <v>0</v>
      </c>
      <c r="L7" s="13">
        <f>(D7-(C7+E7/16))*16</f>
        <v>0</v>
      </c>
      <c r="AB7" s="17">
        <f>ABS(L7)</f>
        <v>0</v>
      </c>
      <c r="AC7" s="17">
        <f>IF($F7=AC$6,$AB7," ")</f>
        <v>0</v>
      </c>
      <c r="AD7" s="17" t="str">
        <f t="shared" ref="AC7:AK16" si="2">IF($F7=AD$6,$AB7," ")</f>
        <v xml:space="preserve"> </v>
      </c>
      <c r="AE7" s="17" t="str">
        <f t="shared" si="2"/>
        <v xml:space="preserve"> </v>
      </c>
      <c r="AF7" s="17" t="str">
        <f t="shared" si="2"/>
        <v xml:space="preserve"> </v>
      </c>
      <c r="AG7" s="17" t="str">
        <f t="shared" si="2"/>
        <v xml:space="preserve"> </v>
      </c>
      <c r="AH7" s="17" t="str">
        <f t="shared" si="2"/>
        <v xml:space="preserve"> </v>
      </c>
      <c r="AI7" s="17" t="str">
        <f t="shared" si="2"/>
        <v xml:space="preserve"> </v>
      </c>
      <c r="AJ7" s="17" t="str">
        <f t="shared" si="2"/>
        <v xml:space="preserve"> </v>
      </c>
      <c r="AK7" s="17" t="str">
        <f t="shared" si="2"/>
        <v xml:space="preserve"> </v>
      </c>
    </row>
    <row r="8" spans="1:37" x14ac:dyDescent="0.25">
      <c r="A8" s="6">
        <f>MIN(A7+1,$A$3-1)</f>
        <v>1</v>
      </c>
      <c r="B8" s="4">
        <f t="shared" ref="B8:B38" si="3">INT((A8*$B$3*16+$A$3/2)/$A$3-$E$3)</f>
        <v>9</v>
      </c>
      <c r="C8" s="4">
        <f t="shared" ref="C8:C38" si="4">INT(B8/16)</f>
        <v>0</v>
      </c>
      <c r="D8" s="4">
        <f t="shared" ref="D8:D37" si="5">A8*$B$3/$A$3</f>
        <v>0.56999999999999995</v>
      </c>
      <c r="E8" s="5">
        <f t="shared" si="0"/>
        <v>9</v>
      </c>
      <c r="F8" s="14">
        <f>MIN(E8,16-E8)</f>
        <v>7</v>
      </c>
      <c r="G8" s="6">
        <v>1</v>
      </c>
      <c r="H8" s="4">
        <f t="shared" ref="H8:H27" si="6">INT((G8*$H$3*16+$G$3/2)/$G$3-$I$3)</f>
        <v>8</v>
      </c>
      <c r="I8" s="5">
        <f t="shared" si="1"/>
        <v>8</v>
      </c>
      <c r="J8" s="2"/>
      <c r="K8" s="11">
        <f t="shared" ref="K8:K38" si="7">(D8-C8)</f>
        <v>0.56999999999999995</v>
      </c>
      <c r="L8" s="13">
        <f t="shared" ref="L8:L38" si="8">(D8-(C8+E8/16))*16</f>
        <v>0.11999999999999922</v>
      </c>
      <c r="AB8" s="17">
        <f t="shared" ref="AB8:AB37" si="9">ABS(L8)</f>
        <v>0.11999999999999922</v>
      </c>
      <c r="AC8" s="17" t="str">
        <f t="shared" si="2"/>
        <v xml:space="preserve"> </v>
      </c>
      <c r="AD8" s="17" t="str">
        <f t="shared" si="2"/>
        <v xml:space="preserve"> </v>
      </c>
      <c r="AE8" s="17" t="str">
        <f t="shared" si="2"/>
        <v xml:space="preserve"> </v>
      </c>
      <c r="AF8" s="17" t="str">
        <f t="shared" si="2"/>
        <v xml:space="preserve"> </v>
      </c>
      <c r="AG8" s="17" t="str">
        <f t="shared" si="2"/>
        <v xml:space="preserve"> </v>
      </c>
      <c r="AH8" s="17" t="str">
        <f t="shared" si="2"/>
        <v xml:space="preserve"> </v>
      </c>
      <c r="AI8" s="17" t="str">
        <f t="shared" si="2"/>
        <v xml:space="preserve"> </v>
      </c>
      <c r="AJ8" s="17">
        <f t="shared" si="2"/>
        <v>0.11999999999999922</v>
      </c>
      <c r="AK8" s="17" t="str">
        <f t="shared" si="2"/>
        <v xml:space="preserve"> </v>
      </c>
    </row>
    <row r="9" spans="1:37" x14ac:dyDescent="0.25">
      <c r="A9" s="6">
        <f t="shared" ref="A9:A72" si="10">MIN(A8+1,$A$3-1)</f>
        <v>2</v>
      </c>
      <c r="B9" s="4">
        <f t="shared" si="3"/>
        <v>18</v>
      </c>
      <c r="C9" s="4">
        <f t="shared" si="4"/>
        <v>1</v>
      </c>
      <c r="D9" s="4">
        <f t="shared" si="5"/>
        <v>1.1399999999999999</v>
      </c>
      <c r="E9" s="5">
        <f t="shared" si="0"/>
        <v>2</v>
      </c>
      <c r="F9" s="14">
        <f t="shared" ref="F9:F72" si="11">MIN(E9,16-E9)</f>
        <v>2</v>
      </c>
      <c r="G9" s="6">
        <v>2</v>
      </c>
      <c r="H9" s="4">
        <f t="shared" si="6"/>
        <v>17</v>
      </c>
      <c r="I9" s="5">
        <f t="shared" si="1"/>
        <v>1</v>
      </c>
      <c r="J9" s="2"/>
      <c r="K9" s="11">
        <f t="shared" si="7"/>
        <v>0.1399999999999999</v>
      </c>
      <c r="L9" s="13">
        <f t="shared" si="8"/>
        <v>0.23999999999999844</v>
      </c>
      <c r="AB9" s="17">
        <f t="shared" si="9"/>
        <v>0.23999999999999844</v>
      </c>
      <c r="AC9" s="17" t="str">
        <f t="shared" si="2"/>
        <v xml:space="preserve"> </v>
      </c>
      <c r="AD9" s="17" t="str">
        <f t="shared" si="2"/>
        <v xml:space="preserve"> </v>
      </c>
      <c r="AE9" s="17">
        <f t="shared" si="2"/>
        <v>0.23999999999999844</v>
      </c>
      <c r="AF9" s="17" t="str">
        <f t="shared" si="2"/>
        <v xml:space="preserve"> </v>
      </c>
      <c r="AG9" s="17" t="str">
        <f t="shared" si="2"/>
        <v xml:space="preserve"> </v>
      </c>
      <c r="AH9" s="17" t="str">
        <f t="shared" si="2"/>
        <v xml:space="preserve"> </v>
      </c>
      <c r="AI9" s="17" t="str">
        <f t="shared" si="2"/>
        <v xml:space="preserve"> </v>
      </c>
      <c r="AJ9" s="17" t="str">
        <f t="shared" si="2"/>
        <v xml:space="preserve"> </v>
      </c>
      <c r="AK9" s="17" t="str">
        <f t="shared" si="2"/>
        <v xml:space="preserve"> </v>
      </c>
    </row>
    <row r="10" spans="1:37" x14ac:dyDescent="0.25">
      <c r="A10" s="6">
        <f t="shared" si="10"/>
        <v>3</v>
      </c>
      <c r="B10" s="4">
        <f t="shared" si="3"/>
        <v>27</v>
      </c>
      <c r="C10" s="4">
        <f t="shared" si="4"/>
        <v>1</v>
      </c>
      <c r="D10" s="4">
        <f t="shared" si="5"/>
        <v>1.71</v>
      </c>
      <c r="E10" s="5">
        <f t="shared" si="0"/>
        <v>11</v>
      </c>
      <c r="F10" s="14">
        <f t="shared" si="11"/>
        <v>5</v>
      </c>
      <c r="G10" s="6">
        <v>3</v>
      </c>
      <c r="H10" s="4">
        <f t="shared" si="6"/>
        <v>26</v>
      </c>
      <c r="I10" s="5">
        <f t="shared" si="1"/>
        <v>10</v>
      </c>
      <c r="J10" s="2"/>
      <c r="K10" s="11">
        <f t="shared" si="7"/>
        <v>0.71</v>
      </c>
      <c r="L10" s="13">
        <f t="shared" si="8"/>
        <v>0.35999999999999943</v>
      </c>
      <c r="AB10" s="17">
        <f t="shared" si="9"/>
        <v>0.35999999999999943</v>
      </c>
      <c r="AC10" s="17" t="str">
        <f t="shared" si="2"/>
        <v xml:space="preserve"> </v>
      </c>
      <c r="AD10" s="17" t="str">
        <f t="shared" si="2"/>
        <v xml:space="preserve"> </v>
      </c>
      <c r="AE10" s="17" t="str">
        <f t="shared" si="2"/>
        <v xml:space="preserve"> </v>
      </c>
      <c r="AF10" s="17" t="str">
        <f t="shared" si="2"/>
        <v xml:space="preserve"> </v>
      </c>
      <c r="AG10" s="17" t="str">
        <f t="shared" si="2"/>
        <v xml:space="preserve"> </v>
      </c>
      <c r="AH10" s="17">
        <f t="shared" si="2"/>
        <v>0.35999999999999943</v>
      </c>
      <c r="AI10" s="17" t="str">
        <f t="shared" si="2"/>
        <v xml:space="preserve"> </v>
      </c>
      <c r="AJ10" s="17" t="str">
        <f t="shared" si="2"/>
        <v xml:space="preserve"> </v>
      </c>
      <c r="AK10" s="17" t="str">
        <f t="shared" si="2"/>
        <v xml:space="preserve"> </v>
      </c>
    </row>
    <row r="11" spans="1:37" x14ac:dyDescent="0.25">
      <c r="A11" s="6">
        <f t="shared" si="10"/>
        <v>4</v>
      </c>
      <c r="B11" s="4">
        <f t="shared" si="3"/>
        <v>36</v>
      </c>
      <c r="C11" s="4">
        <f t="shared" si="4"/>
        <v>2</v>
      </c>
      <c r="D11" s="4">
        <f t="shared" si="5"/>
        <v>2.2799999999999998</v>
      </c>
      <c r="E11" s="5">
        <f t="shared" si="0"/>
        <v>4</v>
      </c>
      <c r="F11" s="14">
        <f t="shared" si="11"/>
        <v>4</v>
      </c>
      <c r="G11" s="6">
        <v>4</v>
      </c>
      <c r="H11" s="4">
        <f t="shared" si="6"/>
        <v>35</v>
      </c>
      <c r="I11" s="5">
        <f t="shared" si="1"/>
        <v>3</v>
      </c>
      <c r="J11" s="2"/>
      <c r="K11" s="11">
        <f t="shared" si="7"/>
        <v>0.2799999999999998</v>
      </c>
      <c r="L11" s="13">
        <f t="shared" si="8"/>
        <v>0.47999999999999687</v>
      </c>
      <c r="AB11" s="17">
        <f t="shared" si="9"/>
        <v>0.47999999999999687</v>
      </c>
      <c r="AC11" s="17" t="str">
        <f t="shared" si="2"/>
        <v xml:space="preserve"> </v>
      </c>
      <c r="AD11" s="17" t="str">
        <f t="shared" si="2"/>
        <v xml:space="preserve"> </v>
      </c>
      <c r="AE11" s="17" t="str">
        <f t="shared" si="2"/>
        <v xml:space="preserve"> </v>
      </c>
      <c r="AF11" s="17" t="str">
        <f t="shared" si="2"/>
        <v xml:space="preserve"> </v>
      </c>
      <c r="AG11" s="17">
        <f t="shared" si="2"/>
        <v>0.47999999999999687</v>
      </c>
      <c r="AH11" s="17" t="str">
        <f t="shared" si="2"/>
        <v xml:space="preserve"> </v>
      </c>
      <c r="AI11" s="17" t="str">
        <f t="shared" si="2"/>
        <v xml:space="preserve"> </v>
      </c>
      <c r="AJ11" s="17" t="str">
        <f t="shared" si="2"/>
        <v xml:space="preserve"> </v>
      </c>
      <c r="AK11" s="17" t="str">
        <f t="shared" si="2"/>
        <v xml:space="preserve"> </v>
      </c>
    </row>
    <row r="12" spans="1:37" x14ac:dyDescent="0.25">
      <c r="A12" s="6">
        <f t="shared" si="10"/>
        <v>5</v>
      </c>
      <c r="B12" s="4">
        <f t="shared" si="3"/>
        <v>46</v>
      </c>
      <c r="C12" s="4">
        <f t="shared" si="4"/>
        <v>2</v>
      </c>
      <c r="D12" s="4">
        <f t="shared" si="5"/>
        <v>2.85</v>
      </c>
      <c r="E12" s="5">
        <f t="shared" si="0"/>
        <v>14</v>
      </c>
      <c r="F12" s="14">
        <f t="shared" si="11"/>
        <v>2</v>
      </c>
      <c r="G12" s="6">
        <v>5</v>
      </c>
      <c r="H12" s="4">
        <f t="shared" si="6"/>
        <v>45</v>
      </c>
      <c r="I12" s="5">
        <f t="shared" si="1"/>
        <v>13</v>
      </c>
      <c r="J12" s="2"/>
      <c r="K12" s="11">
        <f t="shared" si="7"/>
        <v>0.85000000000000009</v>
      </c>
      <c r="L12" s="13">
        <f t="shared" si="8"/>
        <v>-0.39999999999999858</v>
      </c>
      <c r="AB12" s="17">
        <f t="shared" si="9"/>
        <v>0.39999999999999858</v>
      </c>
      <c r="AC12" s="17" t="str">
        <f t="shared" si="2"/>
        <v xml:space="preserve"> </v>
      </c>
      <c r="AD12" s="17" t="str">
        <f t="shared" si="2"/>
        <v xml:space="preserve"> </v>
      </c>
      <c r="AE12" s="17">
        <f t="shared" si="2"/>
        <v>0.39999999999999858</v>
      </c>
      <c r="AF12" s="17" t="str">
        <f t="shared" si="2"/>
        <v xml:space="preserve"> </v>
      </c>
      <c r="AG12" s="17" t="str">
        <f t="shared" si="2"/>
        <v xml:space="preserve"> </v>
      </c>
      <c r="AH12" s="17" t="str">
        <f t="shared" si="2"/>
        <v xml:space="preserve"> </v>
      </c>
      <c r="AI12" s="17" t="str">
        <f t="shared" si="2"/>
        <v xml:space="preserve"> </v>
      </c>
      <c r="AJ12" s="17" t="str">
        <f t="shared" si="2"/>
        <v xml:space="preserve"> </v>
      </c>
      <c r="AK12" s="17" t="str">
        <f t="shared" si="2"/>
        <v xml:space="preserve"> </v>
      </c>
    </row>
    <row r="13" spans="1:37" x14ac:dyDescent="0.25">
      <c r="A13" s="6">
        <f t="shared" si="10"/>
        <v>6</v>
      </c>
      <c r="B13" s="4">
        <f t="shared" si="3"/>
        <v>55</v>
      </c>
      <c r="C13" s="4">
        <f t="shared" si="4"/>
        <v>3</v>
      </c>
      <c r="D13" s="4">
        <f t="shared" si="5"/>
        <v>3.42</v>
      </c>
      <c r="E13" s="5">
        <f t="shared" si="0"/>
        <v>7</v>
      </c>
      <c r="F13" s="14">
        <f t="shared" si="11"/>
        <v>7</v>
      </c>
      <c r="G13" s="6">
        <v>6</v>
      </c>
      <c r="H13" s="4">
        <f t="shared" si="6"/>
        <v>54</v>
      </c>
      <c r="I13" s="5">
        <f t="shared" si="1"/>
        <v>6</v>
      </c>
      <c r="J13" s="2"/>
      <c r="K13" s="11">
        <f t="shared" si="7"/>
        <v>0.41999999999999993</v>
      </c>
      <c r="L13" s="13">
        <f t="shared" si="8"/>
        <v>-0.28000000000000114</v>
      </c>
      <c r="AB13" s="17">
        <f t="shared" si="9"/>
        <v>0.28000000000000114</v>
      </c>
      <c r="AC13" s="17" t="str">
        <f t="shared" si="2"/>
        <v xml:space="preserve"> </v>
      </c>
      <c r="AD13" s="17" t="str">
        <f t="shared" si="2"/>
        <v xml:space="preserve"> </v>
      </c>
      <c r="AE13" s="17" t="str">
        <f t="shared" si="2"/>
        <v xml:space="preserve"> </v>
      </c>
      <c r="AF13" s="17" t="str">
        <f t="shared" si="2"/>
        <v xml:space="preserve"> </v>
      </c>
      <c r="AG13" s="17" t="str">
        <f t="shared" si="2"/>
        <v xml:space="preserve"> </v>
      </c>
      <c r="AH13" s="17" t="str">
        <f t="shared" si="2"/>
        <v xml:space="preserve"> </v>
      </c>
      <c r="AI13" s="17" t="str">
        <f t="shared" si="2"/>
        <v xml:space="preserve"> </v>
      </c>
      <c r="AJ13" s="17">
        <f t="shared" si="2"/>
        <v>0.28000000000000114</v>
      </c>
      <c r="AK13" s="17" t="str">
        <f t="shared" si="2"/>
        <v xml:space="preserve"> </v>
      </c>
    </row>
    <row r="14" spans="1:37" x14ac:dyDescent="0.25">
      <c r="A14" s="6">
        <f t="shared" si="10"/>
        <v>7</v>
      </c>
      <c r="B14" s="4">
        <f t="shared" si="3"/>
        <v>64</v>
      </c>
      <c r="C14" s="4">
        <f t="shared" si="4"/>
        <v>4</v>
      </c>
      <c r="D14" s="4">
        <f t="shared" si="5"/>
        <v>3.99</v>
      </c>
      <c r="E14" s="5">
        <f t="shared" si="0"/>
        <v>0</v>
      </c>
      <c r="F14" s="14">
        <f t="shared" si="11"/>
        <v>0</v>
      </c>
      <c r="G14" s="6">
        <v>7</v>
      </c>
      <c r="H14" s="4">
        <f t="shared" si="6"/>
        <v>63</v>
      </c>
      <c r="I14" s="5">
        <f t="shared" si="1"/>
        <v>15</v>
      </c>
      <c r="J14" s="2"/>
      <c r="K14" s="11">
        <f t="shared" si="7"/>
        <v>-9.9999999999997868E-3</v>
      </c>
      <c r="L14" s="13">
        <f t="shared" si="8"/>
        <v>-0.15999999999999659</v>
      </c>
      <c r="AB14" s="17">
        <f t="shared" si="9"/>
        <v>0.15999999999999659</v>
      </c>
      <c r="AC14" s="17">
        <f t="shared" si="2"/>
        <v>0.15999999999999659</v>
      </c>
      <c r="AD14" s="17" t="str">
        <f t="shared" si="2"/>
        <v xml:space="preserve"> </v>
      </c>
      <c r="AE14" s="17" t="str">
        <f t="shared" si="2"/>
        <v xml:space="preserve"> </v>
      </c>
      <c r="AF14" s="17" t="str">
        <f t="shared" si="2"/>
        <v xml:space="preserve"> </v>
      </c>
      <c r="AG14" s="17" t="str">
        <f t="shared" si="2"/>
        <v xml:space="preserve"> </v>
      </c>
      <c r="AH14" s="17" t="str">
        <f t="shared" si="2"/>
        <v xml:space="preserve"> </v>
      </c>
      <c r="AI14" s="17" t="str">
        <f t="shared" si="2"/>
        <v xml:space="preserve"> </v>
      </c>
      <c r="AJ14" s="17" t="str">
        <f t="shared" si="2"/>
        <v xml:space="preserve"> </v>
      </c>
      <c r="AK14" s="17" t="str">
        <f t="shared" si="2"/>
        <v xml:space="preserve"> </v>
      </c>
    </row>
    <row r="15" spans="1:37" x14ac:dyDescent="0.25">
      <c r="A15" s="6">
        <f t="shared" si="10"/>
        <v>8</v>
      </c>
      <c r="B15" s="4">
        <f t="shared" si="3"/>
        <v>73</v>
      </c>
      <c r="C15" s="4">
        <f t="shared" si="4"/>
        <v>4</v>
      </c>
      <c r="D15" s="4">
        <f t="shared" si="5"/>
        <v>4.5599999999999996</v>
      </c>
      <c r="E15" s="5">
        <f t="shared" si="0"/>
        <v>9</v>
      </c>
      <c r="F15" s="14">
        <f t="shared" si="11"/>
        <v>7</v>
      </c>
      <c r="G15" s="6">
        <v>8</v>
      </c>
      <c r="H15" s="4">
        <f t="shared" si="6"/>
        <v>72</v>
      </c>
      <c r="I15" s="5">
        <f t="shared" si="1"/>
        <v>8</v>
      </c>
      <c r="J15" s="2"/>
      <c r="K15" s="11">
        <f t="shared" si="7"/>
        <v>0.55999999999999961</v>
      </c>
      <c r="L15" s="13">
        <f t="shared" si="8"/>
        <v>-4.0000000000006253E-2</v>
      </c>
      <c r="AB15" s="17">
        <f t="shared" si="9"/>
        <v>4.0000000000006253E-2</v>
      </c>
      <c r="AC15" s="17" t="str">
        <f t="shared" si="2"/>
        <v xml:space="preserve"> </v>
      </c>
      <c r="AD15" s="17" t="str">
        <f t="shared" si="2"/>
        <v xml:space="preserve"> </v>
      </c>
      <c r="AE15" s="17" t="str">
        <f t="shared" si="2"/>
        <v xml:space="preserve"> </v>
      </c>
      <c r="AF15" s="17" t="str">
        <f t="shared" si="2"/>
        <v xml:space="preserve"> </v>
      </c>
      <c r="AG15" s="17" t="str">
        <f t="shared" si="2"/>
        <v xml:space="preserve"> </v>
      </c>
      <c r="AH15" s="17" t="str">
        <f t="shared" si="2"/>
        <v xml:space="preserve"> </v>
      </c>
      <c r="AI15" s="17" t="str">
        <f t="shared" si="2"/>
        <v xml:space="preserve"> </v>
      </c>
      <c r="AJ15" s="17">
        <f t="shared" si="2"/>
        <v>4.0000000000006253E-2</v>
      </c>
      <c r="AK15" s="17" t="str">
        <f t="shared" si="2"/>
        <v xml:space="preserve"> </v>
      </c>
    </row>
    <row r="16" spans="1:37" x14ac:dyDescent="0.25">
      <c r="A16" s="6">
        <f t="shared" si="10"/>
        <v>9</v>
      </c>
      <c r="B16" s="4">
        <f t="shared" si="3"/>
        <v>82</v>
      </c>
      <c r="C16" s="4">
        <f t="shared" si="4"/>
        <v>5</v>
      </c>
      <c r="D16" s="4">
        <f t="shared" si="5"/>
        <v>5.13</v>
      </c>
      <c r="E16" s="5">
        <f t="shared" si="0"/>
        <v>2</v>
      </c>
      <c r="F16" s="14">
        <f t="shared" si="11"/>
        <v>2</v>
      </c>
      <c r="G16" s="6">
        <v>9</v>
      </c>
      <c r="H16" s="4">
        <f t="shared" si="6"/>
        <v>81</v>
      </c>
      <c r="I16" s="5">
        <f t="shared" si="1"/>
        <v>1</v>
      </c>
      <c r="J16" s="2"/>
      <c r="K16" s="11">
        <f t="shared" si="7"/>
        <v>0.12999999999999989</v>
      </c>
      <c r="L16" s="13">
        <f t="shared" si="8"/>
        <v>7.9999999999998295E-2</v>
      </c>
      <c r="AB16" s="17">
        <f t="shared" si="9"/>
        <v>7.9999999999998295E-2</v>
      </c>
      <c r="AC16" s="17" t="str">
        <f t="shared" si="2"/>
        <v xml:space="preserve"> </v>
      </c>
      <c r="AD16" s="17" t="str">
        <f t="shared" si="2"/>
        <v xml:space="preserve"> </v>
      </c>
      <c r="AE16" s="17">
        <f t="shared" si="2"/>
        <v>7.9999999999998295E-2</v>
      </c>
      <c r="AF16" s="17" t="str">
        <f t="shared" si="2"/>
        <v xml:space="preserve"> </v>
      </c>
      <c r="AG16" s="17" t="str">
        <f t="shared" si="2"/>
        <v xml:space="preserve"> </v>
      </c>
      <c r="AH16" s="17" t="str">
        <f t="shared" si="2"/>
        <v xml:space="preserve"> </v>
      </c>
      <c r="AI16" s="17" t="str">
        <f t="shared" si="2"/>
        <v xml:space="preserve"> </v>
      </c>
      <c r="AJ16" s="17" t="str">
        <f t="shared" si="2"/>
        <v xml:space="preserve"> </v>
      </c>
      <c r="AK16" s="17" t="str">
        <f t="shared" si="2"/>
        <v xml:space="preserve"> </v>
      </c>
    </row>
    <row r="17" spans="1:37" x14ac:dyDescent="0.25">
      <c r="A17" s="6">
        <f t="shared" si="10"/>
        <v>10</v>
      </c>
      <c r="B17" s="4">
        <f t="shared" si="3"/>
        <v>91</v>
      </c>
      <c r="C17" s="4">
        <f t="shared" si="4"/>
        <v>5</v>
      </c>
      <c r="D17" s="4">
        <f t="shared" si="5"/>
        <v>5.7</v>
      </c>
      <c r="E17" s="5">
        <f t="shared" si="0"/>
        <v>11</v>
      </c>
      <c r="F17" s="14">
        <f t="shared" si="11"/>
        <v>5</v>
      </c>
      <c r="G17" s="6">
        <v>10</v>
      </c>
      <c r="H17" s="4">
        <f t="shared" si="6"/>
        <v>90</v>
      </c>
      <c r="I17" s="5">
        <f t="shared" si="1"/>
        <v>10</v>
      </c>
      <c r="J17" s="2"/>
      <c r="K17" s="11">
        <f t="shared" si="7"/>
        <v>0.70000000000000018</v>
      </c>
      <c r="L17" s="13">
        <f t="shared" si="8"/>
        <v>0.20000000000000284</v>
      </c>
      <c r="AB17" s="17">
        <f t="shared" si="9"/>
        <v>0.20000000000000284</v>
      </c>
      <c r="AC17" s="17" t="str">
        <f t="shared" ref="AC17:AK26" si="12">IF($F17=AC$6,$AB17," ")</f>
        <v xml:space="preserve"> </v>
      </c>
      <c r="AD17" s="17" t="str">
        <f t="shared" si="12"/>
        <v xml:space="preserve"> </v>
      </c>
      <c r="AE17" s="17" t="str">
        <f t="shared" si="12"/>
        <v xml:space="preserve"> </v>
      </c>
      <c r="AF17" s="17" t="str">
        <f t="shared" si="12"/>
        <v xml:space="preserve"> </v>
      </c>
      <c r="AG17" s="17" t="str">
        <f t="shared" si="12"/>
        <v xml:space="preserve"> </v>
      </c>
      <c r="AH17" s="17">
        <f t="shared" si="12"/>
        <v>0.20000000000000284</v>
      </c>
      <c r="AI17" s="17" t="str">
        <f t="shared" si="12"/>
        <v xml:space="preserve"> </v>
      </c>
      <c r="AJ17" s="17" t="str">
        <f t="shared" si="12"/>
        <v xml:space="preserve"> </v>
      </c>
      <c r="AK17" s="17" t="str">
        <f t="shared" si="12"/>
        <v xml:space="preserve"> </v>
      </c>
    </row>
    <row r="18" spans="1:37" x14ac:dyDescent="0.25">
      <c r="A18" s="6">
        <f t="shared" si="10"/>
        <v>11</v>
      </c>
      <c r="B18" s="4">
        <f t="shared" si="3"/>
        <v>100</v>
      </c>
      <c r="C18" s="4">
        <f t="shared" si="4"/>
        <v>6</v>
      </c>
      <c r="D18" s="4">
        <f t="shared" si="5"/>
        <v>6.27</v>
      </c>
      <c r="E18" s="5">
        <f t="shared" si="0"/>
        <v>4</v>
      </c>
      <c r="F18" s="14">
        <f t="shared" si="11"/>
        <v>4</v>
      </c>
      <c r="G18" s="6">
        <v>11</v>
      </c>
      <c r="H18" s="4">
        <f t="shared" si="6"/>
        <v>99</v>
      </c>
      <c r="I18" s="5">
        <f t="shared" si="1"/>
        <v>3</v>
      </c>
      <c r="J18" s="2"/>
      <c r="K18" s="11">
        <f t="shared" si="7"/>
        <v>0.26999999999999957</v>
      </c>
      <c r="L18" s="13">
        <f t="shared" si="8"/>
        <v>0.31999999999999318</v>
      </c>
      <c r="AB18" s="17">
        <f t="shared" si="9"/>
        <v>0.31999999999999318</v>
      </c>
      <c r="AC18" s="17" t="str">
        <f t="shared" si="12"/>
        <v xml:space="preserve"> </v>
      </c>
      <c r="AD18" s="17" t="str">
        <f t="shared" si="12"/>
        <v xml:space="preserve"> </v>
      </c>
      <c r="AE18" s="17" t="str">
        <f t="shared" si="12"/>
        <v xml:space="preserve"> </v>
      </c>
      <c r="AF18" s="17" t="str">
        <f t="shared" si="12"/>
        <v xml:space="preserve"> </v>
      </c>
      <c r="AG18" s="17">
        <f t="shared" si="12"/>
        <v>0.31999999999999318</v>
      </c>
      <c r="AH18" s="17" t="str">
        <f t="shared" si="12"/>
        <v xml:space="preserve"> </v>
      </c>
      <c r="AI18" s="17" t="str">
        <f t="shared" si="12"/>
        <v xml:space="preserve"> </v>
      </c>
      <c r="AJ18" s="17" t="str">
        <f t="shared" si="12"/>
        <v xml:space="preserve"> </v>
      </c>
      <c r="AK18" s="17" t="str">
        <f t="shared" si="12"/>
        <v xml:space="preserve"> </v>
      </c>
    </row>
    <row r="19" spans="1:37" x14ac:dyDescent="0.25">
      <c r="A19" s="6">
        <f t="shared" si="10"/>
        <v>12</v>
      </c>
      <c r="B19" s="4">
        <f t="shared" si="3"/>
        <v>109</v>
      </c>
      <c r="C19" s="4">
        <f t="shared" si="4"/>
        <v>6</v>
      </c>
      <c r="D19" s="4">
        <f t="shared" si="5"/>
        <v>6.84</v>
      </c>
      <c r="E19" s="5">
        <f t="shared" si="0"/>
        <v>13</v>
      </c>
      <c r="F19" s="14">
        <f t="shared" si="11"/>
        <v>3</v>
      </c>
      <c r="G19" s="6">
        <v>12</v>
      </c>
      <c r="H19" s="4">
        <f t="shared" si="6"/>
        <v>108</v>
      </c>
      <c r="I19" s="5">
        <f t="shared" si="1"/>
        <v>12</v>
      </c>
      <c r="J19" s="2"/>
      <c r="K19" s="11">
        <f t="shared" si="7"/>
        <v>0.83999999999999986</v>
      </c>
      <c r="L19" s="13">
        <f t="shared" si="8"/>
        <v>0.43999999999999773</v>
      </c>
      <c r="AB19" s="17">
        <f t="shared" si="9"/>
        <v>0.43999999999999773</v>
      </c>
      <c r="AC19" s="17" t="str">
        <f t="shared" si="12"/>
        <v xml:space="preserve"> </v>
      </c>
      <c r="AD19" s="17" t="str">
        <f t="shared" si="12"/>
        <v xml:space="preserve"> </v>
      </c>
      <c r="AE19" s="17" t="str">
        <f t="shared" si="12"/>
        <v xml:space="preserve"> </v>
      </c>
      <c r="AF19" s="17">
        <f t="shared" si="12"/>
        <v>0.43999999999999773</v>
      </c>
      <c r="AG19" s="17" t="str">
        <f t="shared" si="12"/>
        <v xml:space="preserve"> </v>
      </c>
      <c r="AH19" s="17" t="str">
        <f t="shared" si="12"/>
        <v xml:space="preserve"> </v>
      </c>
      <c r="AI19" s="17" t="str">
        <f t="shared" si="12"/>
        <v xml:space="preserve"> </v>
      </c>
      <c r="AJ19" s="17" t="str">
        <f t="shared" si="12"/>
        <v xml:space="preserve"> </v>
      </c>
      <c r="AK19" s="17" t="str">
        <f t="shared" si="12"/>
        <v xml:space="preserve"> </v>
      </c>
    </row>
    <row r="20" spans="1:37" x14ac:dyDescent="0.25">
      <c r="A20" s="6">
        <f t="shared" si="10"/>
        <v>13</v>
      </c>
      <c r="B20" s="4">
        <f t="shared" si="3"/>
        <v>119</v>
      </c>
      <c r="C20" s="4">
        <f t="shared" si="4"/>
        <v>7</v>
      </c>
      <c r="D20" s="4">
        <f t="shared" si="5"/>
        <v>7.41</v>
      </c>
      <c r="E20" s="5">
        <f t="shared" si="0"/>
        <v>7</v>
      </c>
      <c r="F20" s="14">
        <f t="shared" si="11"/>
        <v>7</v>
      </c>
      <c r="G20" s="6">
        <v>13</v>
      </c>
      <c r="H20" s="4">
        <f t="shared" si="6"/>
        <v>118</v>
      </c>
      <c r="I20" s="5">
        <f t="shared" si="1"/>
        <v>6</v>
      </c>
      <c r="J20" s="2"/>
      <c r="K20" s="11">
        <f t="shared" si="7"/>
        <v>0.41000000000000014</v>
      </c>
      <c r="L20" s="13">
        <f t="shared" si="8"/>
        <v>-0.43999999999999773</v>
      </c>
      <c r="AB20" s="17">
        <f t="shared" si="9"/>
        <v>0.43999999999999773</v>
      </c>
      <c r="AC20" s="17" t="str">
        <f t="shared" si="12"/>
        <v xml:space="preserve"> </v>
      </c>
      <c r="AD20" s="17" t="str">
        <f t="shared" si="12"/>
        <v xml:space="preserve"> </v>
      </c>
      <c r="AE20" s="17" t="str">
        <f t="shared" si="12"/>
        <v xml:space="preserve"> </v>
      </c>
      <c r="AF20" s="17" t="str">
        <f t="shared" si="12"/>
        <v xml:space="preserve"> </v>
      </c>
      <c r="AG20" s="17" t="str">
        <f t="shared" si="12"/>
        <v xml:space="preserve"> </v>
      </c>
      <c r="AH20" s="17" t="str">
        <f t="shared" si="12"/>
        <v xml:space="preserve"> </v>
      </c>
      <c r="AI20" s="17" t="str">
        <f t="shared" si="12"/>
        <v xml:space="preserve"> </v>
      </c>
      <c r="AJ20" s="17">
        <f t="shared" si="12"/>
        <v>0.43999999999999773</v>
      </c>
      <c r="AK20" s="17" t="str">
        <f t="shared" si="12"/>
        <v xml:space="preserve"> </v>
      </c>
    </row>
    <row r="21" spans="1:37" x14ac:dyDescent="0.25">
      <c r="A21" s="6">
        <f t="shared" si="10"/>
        <v>14</v>
      </c>
      <c r="B21" s="4">
        <f t="shared" si="3"/>
        <v>128</v>
      </c>
      <c r="C21" s="4">
        <f t="shared" si="4"/>
        <v>8</v>
      </c>
      <c r="D21" s="4">
        <f t="shared" si="5"/>
        <v>7.98</v>
      </c>
      <c r="E21" s="5">
        <f t="shared" si="0"/>
        <v>0</v>
      </c>
      <c r="F21" s="14">
        <f t="shared" si="11"/>
        <v>0</v>
      </c>
      <c r="G21" s="6">
        <v>14</v>
      </c>
      <c r="H21" s="4">
        <f t="shared" si="6"/>
        <v>127</v>
      </c>
      <c r="I21" s="5">
        <f t="shared" si="1"/>
        <v>15</v>
      </c>
      <c r="J21" s="2"/>
      <c r="K21" s="11">
        <f t="shared" si="7"/>
        <v>-1.9999999999999574E-2</v>
      </c>
      <c r="L21" s="13">
        <f t="shared" si="8"/>
        <v>-0.31999999999999318</v>
      </c>
      <c r="N21" t="s">
        <v>16</v>
      </c>
      <c r="O21" s="17">
        <f>AVERAGE(AB7:AB1086)</f>
        <v>0.24955555555549427</v>
      </c>
      <c r="AB21" s="17">
        <f t="shared" si="9"/>
        <v>0.31999999999999318</v>
      </c>
      <c r="AC21" s="17">
        <f t="shared" si="12"/>
        <v>0.31999999999999318</v>
      </c>
      <c r="AD21" s="17" t="str">
        <f t="shared" si="12"/>
        <v xml:space="preserve"> </v>
      </c>
      <c r="AE21" s="17" t="str">
        <f t="shared" si="12"/>
        <v xml:space="preserve"> </v>
      </c>
      <c r="AF21" s="17" t="str">
        <f t="shared" si="12"/>
        <v xml:space="preserve"> </v>
      </c>
      <c r="AG21" s="17" t="str">
        <f t="shared" si="12"/>
        <v xml:space="preserve"> </v>
      </c>
      <c r="AH21" s="17" t="str">
        <f t="shared" si="12"/>
        <v xml:space="preserve"> </v>
      </c>
      <c r="AI21" s="17" t="str">
        <f t="shared" si="12"/>
        <v xml:space="preserve"> </v>
      </c>
      <c r="AJ21" s="17" t="str">
        <f t="shared" si="12"/>
        <v xml:space="preserve"> </v>
      </c>
      <c r="AK21" s="17" t="str">
        <f t="shared" si="12"/>
        <v xml:space="preserve"> </v>
      </c>
    </row>
    <row r="22" spans="1:37" x14ac:dyDescent="0.25">
      <c r="A22" s="6">
        <f t="shared" si="10"/>
        <v>15</v>
      </c>
      <c r="B22" s="4">
        <f t="shared" si="3"/>
        <v>137</v>
      </c>
      <c r="C22" s="4">
        <f t="shared" si="4"/>
        <v>8</v>
      </c>
      <c r="D22" s="4">
        <f t="shared" si="5"/>
        <v>8.5500000000000007</v>
      </c>
      <c r="E22" s="5">
        <f t="shared" si="0"/>
        <v>9</v>
      </c>
      <c r="F22" s="14">
        <f t="shared" si="11"/>
        <v>7</v>
      </c>
      <c r="G22" s="6">
        <v>15</v>
      </c>
      <c r="H22" s="4">
        <f t="shared" si="6"/>
        <v>136</v>
      </c>
      <c r="I22" s="5">
        <f t="shared" si="1"/>
        <v>8</v>
      </c>
      <c r="J22" s="2"/>
      <c r="K22" s="11">
        <f t="shared" si="7"/>
        <v>0.55000000000000071</v>
      </c>
      <c r="L22" s="13">
        <f t="shared" si="8"/>
        <v>-0.19999999999998863</v>
      </c>
      <c r="N22" t="s">
        <v>22</v>
      </c>
      <c r="O22" s="19">
        <f>MIN(AB7:AB1086)</f>
        <v>0</v>
      </c>
      <c r="AB22" s="17">
        <f t="shared" si="9"/>
        <v>0.19999999999998863</v>
      </c>
      <c r="AC22" s="17" t="str">
        <f t="shared" si="12"/>
        <v xml:space="preserve"> </v>
      </c>
      <c r="AD22" s="17" t="str">
        <f t="shared" si="12"/>
        <v xml:space="preserve"> </v>
      </c>
      <c r="AE22" s="17" t="str">
        <f t="shared" si="12"/>
        <v xml:space="preserve"> </v>
      </c>
      <c r="AF22" s="17" t="str">
        <f t="shared" si="12"/>
        <v xml:space="preserve"> </v>
      </c>
      <c r="AG22" s="17" t="str">
        <f t="shared" si="12"/>
        <v xml:space="preserve"> </v>
      </c>
      <c r="AH22" s="17" t="str">
        <f t="shared" si="12"/>
        <v xml:space="preserve"> </v>
      </c>
      <c r="AI22" s="17" t="str">
        <f t="shared" si="12"/>
        <v xml:space="preserve"> </v>
      </c>
      <c r="AJ22" s="17">
        <f t="shared" si="12"/>
        <v>0.19999999999998863</v>
      </c>
      <c r="AK22" s="17" t="str">
        <f t="shared" si="12"/>
        <v xml:space="preserve"> </v>
      </c>
    </row>
    <row r="23" spans="1:37" x14ac:dyDescent="0.25">
      <c r="A23" s="6">
        <f t="shared" si="10"/>
        <v>16</v>
      </c>
      <c r="B23" s="4">
        <f t="shared" si="3"/>
        <v>146</v>
      </c>
      <c r="C23" s="4">
        <f t="shared" si="4"/>
        <v>9</v>
      </c>
      <c r="D23" s="4">
        <f t="shared" si="5"/>
        <v>9.1199999999999992</v>
      </c>
      <c r="E23" s="5">
        <f t="shared" si="0"/>
        <v>2</v>
      </c>
      <c r="F23" s="14">
        <f t="shared" si="11"/>
        <v>2</v>
      </c>
      <c r="G23" s="6">
        <v>16</v>
      </c>
      <c r="H23" s="4">
        <f t="shared" si="6"/>
        <v>145</v>
      </c>
      <c r="I23" s="5">
        <f t="shared" si="1"/>
        <v>1</v>
      </c>
      <c r="J23" s="2"/>
      <c r="K23" s="11">
        <f t="shared" si="7"/>
        <v>0.11999999999999922</v>
      </c>
      <c r="L23" s="13">
        <f t="shared" si="8"/>
        <v>-8.0000000000012506E-2</v>
      </c>
      <c r="N23" t="s">
        <v>17</v>
      </c>
      <c r="O23" s="17">
        <f>MAX(AB7:AB1086)</f>
        <v>0.48000000000001819</v>
      </c>
      <c r="AB23" s="17">
        <f t="shared" si="9"/>
        <v>8.0000000000012506E-2</v>
      </c>
      <c r="AC23" s="17" t="str">
        <f t="shared" si="12"/>
        <v xml:space="preserve"> </v>
      </c>
      <c r="AD23" s="17" t="str">
        <f t="shared" si="12"/>
        <v xml:space="preserve"> </v>
      </c>
      <c r="AE23" s="17">
        <f t="shared" si="12"/>
        <v>8.0000000000012506E-2</v>
      </c>
      <c r="AF23" s="17" t="str">
        <f t="shared" si="12"/>
        <v xml:space="preserve"> </v>
      </c>
      <c r="AG23" s="17" t="str">
        <f t="shared" si="12"/>
        <v xml:space="preserve"> </v>
      </c>
      <c r="AH23" s="17" t="str">
        <f t="shared" si="12"/>
        <v xml:space="preserve"> </v>
      </c>
      <c r="AI23" s="17" t="str">
        <f t="shared" si="12"/>
        <v xml:space="preserve"> </v>
      </c>
      <c r="AJ23" s="17" t="str">
        <f t="shared" si="12"/>
        <v xml:space="preserve"> </v>
      </c>
      <c r="AK23" s="17" t="str">
        <f t="shared" si="12"/>
        <v xml:space="preserve"> </v>
      </c>
    </row>
    <row r="24" spans="1:37" x14ac:dyDescent="0.25">
      <c r="A24" s="6">
        <f t="shared" si="10"/>
        <v>17</v>
      </c>
      <c r="B24" s="4">
        <f t="shared" si="3"/>
        <v>155</v>
      </c>
      <c r="C24" s="4">
        <f t="shared" si="4"/>
        <v>9</v>
      </c>
      <c r="D24" s="4">
        <f t="shared" si="5"/>
        <v>9.69</v>
      </c>
      <c r="E24" s="5">
        <f t="shared" si="0"/>
        <v>11</v>
      </c>
      <c r="F24" s="14">
        <f t="shared" si="11"/>
        <v>5</v>
      </c>
      <c r="G24" s="6">
        <v>17</v>
      </c>
      <c r="H24" s="4">
        <f t="shared" si="6"/>
        <v>154</v>
      </c>
      <c r="I24" s="5">
        <f t="shared" si="1"/>
        <v>10</v>
      </c>
      <c r="J24" s="2"/>
      <c r="K24" s="11">
        <f t="shared" si="7"/>
        <v>0.6899999999999995</v>
      </c>
      <c r="L24" s="13">
        <f t="shared" si="8"/>
        <v>3.9999999999992042E-2</v>
      </c>
      <c r="AB24" s="17">
        <f t="shared" si="9"/>
        <v>3.9999999999992042E-2</v>
      </c>
      <c r="AC24" s="17" t="str">
        <f t="shared" si="12"/>
        <v xml:space="preserve"> </v>
      </c>
      <c r="AD24" s="17" t="str">
        <f t="shared" si="12"/>
        <v xml:space="preserve"> </v>
      </c>
      <c r="AE24" s="17" t="str">
        <f t="shared" si="12"/>
        <v xml:space="preserve"> </v>
      </c>
      <c r="AF24" s="17" t="str">
        <f t="shared" si="12"/>
        <v xml:space="preserve"> </v>
      </c>
      <c r="AG24" s="17" t="str">
        <f t="shared" si="12"/>
        <v xml:space="preserve"> </v>
      </c>
      <c r="AH24" s="17">
        <f t="shared" si="12"/>
        <v>3.9999999999992042E-2</v>
      </c>
      <c r="AI24" s="17" t="str">
        <f t="shared" si="12"/>
        <v xml:space="preserve"> </v>
      </c>
      <c r="AJ24" s="17" t="str">
        <f t="shared" si="12"/>
        <v xml:space="preserve"> </v>
      </c>
      <c r="AK24" s="17" t="str">
        <f t="shared" si="12"/>
        <v xml:space="preserve"> </v>
      </c>
    </row>
    <row r="25" spans="1:37" x14ac:dyDescent="0.25">
      <c r="A25" s="6">
        <f t="shared" si="10"/>
        <v>18</v>
      </c>
      <c r="B25" s="4">
        <f t="shared" si="3"/>
        <v>164</v>
      </c>
      <c r="C25" s="4">
        <f t="shared" si="4"/>
        <v>10</v>
      </c>
      <c r="D25" s="4">
        <f t="shared" si="5"/>
        <v>10.26</v>
      </c>
      <c r="E25" s="5">
        <f t="shared" si="0"/>
        <v>4</v>
      </c>
      <c r="F25" s="14">
        <f t="shared" si="11"/>
        <v>4</v>
      </c>
      <c r="G25" s="6">
        <v>18</v>
      </c>
      <c r="H25" s="4">
        <f t="shared" si="6"/>
        <v>163</v>
      </c>
      <c r="I25" s="5">
        <f t="shared" si="1"/>
        <v>3</v>
      </c>
      <c r="J25" s="2"/>
      <c r="K25" s="11">
        <f t="shared" si="7"/>
        <v>0.25999999999999979</v>
      </c>
      <c r="L25" s="13">
        <f t="shared" si="8"/>
        <v>0.15999999999999659</v>
      </c>
      <c r="N25" t="s">
        <v>18</v>
      </c>
      <c r="O25">
        <v>0</v>
      </c>
      <c r="P25">
        <v>1</v>
      </c>
      <c r="Q25">
        <v>2</v>
      </c>
      <c r="R25">
        <v>3</v>
      </c>
      <c r="S25">
        <v>4</v>
      </c>
      <c r="T25">
        <v>5</v>
      </c>
      <c r="U25">
        <v>6</v>
      </c>
      <c r="V25">
        <v>7</v>
      </c>
      <c r="W25">
        <v>8</v>
      </c>
      <c r="X25" t="s">
        <v>21</v>
      </c>
      <c r="Y25" t="s">
        <v>20</v>
      </c>
      <c r="Z25" s="19"/>
      <c r="AA25" s="19"/>
      <c r="AB25" s="17">
        <f t="shared" si="9"/>
        <v>0.15999999999999659</v>
      </c>
      <c r="AC25" s="17" t="str">
        <f t="shared" si="12"/>
        <v xml:space="preserve"> </v>
      </c>
      <c r="AD25" s="17" t="str">
        <f t="shared" si="12"/>
        <v xml:space="preserve"> </v>
      </c>
      <c r="AE25" s="17" t="str">
        <f t="shared" si="12"/>
        <v xml:space="preserve"> </v>
      </c>
      <c r="AF25" s="17" t="str">
        <f t="shared" si="12"/>
        <v xml:space="preserve"> </v>
      </c>
      <c r="AG25" s="17">
        <f t="shared" si="12"/>
        <v>0.15999999999999659</v>
      </c>
      <c r="AH25" s="17" t="str">
        <f t="shared" si="12"/>
        <v xml:space="preserve"> </v>
      </c>
      <c r="AI25" s="17" t="str">
        <f t="shared" si="12"/>
        <v xml:space="preserve"> </v>
      </c>
      <c r="AJ25" s="17" t="str">
        <f t="shared" si="12"/>
        <v xml:space="preserve"> </v>
      </c>
      <c r="AK25" s="17" t="str">
        <f t="shared" si="12"/>
        <v xml:space="preserve"> </v>
      </c>
    </row>
    <row r="26" spans="1:37" x14ac:dyDescent="0.25">
      <c r="A26" s="6">
        <f t="shared" si="10"/>
        <v>19</v>
      </c>
      <c r="B26" s="4">
        <f t="shared" si="3"/>
        <v>173</v>
      </c>
      <c r="C26" s="4">
        <f t="shared" si="4"/>
        <v>10</v>
      </c>
      <c r="D26" s="4">
        <f t="shared" si="5"/>
        <v>10.83</v>
      </c>
      <c r="E26" s="5">
        <f t="shared" si="0"/>
        <v>13</v>
      </c>
      <c r="F26" s="14">
        <f t="shared" si="11"/>
        <v>3</v>
      </c>
      <c r="G26" s="6">
        <v>19</v>
      </c>
      <c r="H26" s="4">
        <f t="shared" si="6"/>
        <v>172</v>
      </c>
      <c r="I26" s="5">
        <f t="shared" si="1"/>
        <v>12</v>
      </c>
      <c r="J26" s="2"/>
      <c r="K26" s="11">
        <f t="shared" si="7"/>
        <v>0.83000000000000007</v>
      </c>
      <c r="L26" s="13">
        <f t="shared" si="8"/>
        <v>0.28000000000000114</v>
      </c>
      <c r="N26" t="s">
        <v>16</v>
      </c>
      <c r="O26" s="17">
        <f>AVERAGE(AC7:AC1086)</f>
        <v>0.27519999999985656</v>
      </c>
      <c r="P26" s="17">
        <f t="shared" ref="P26:W26" si="13">AVERAGE(AD7:AD1086)</f>
        <v>0.24000000000003621</v>
      </c>
      <c r="Q26" s="17">
        <f t="shared" si="13"/>
        <v>0.24124999999986182</v>
      </c>
      <c r="R26" s="17">
        <f t="shared" si="13"/>
        <v>0.23815384615387244</v>
      </c>
      <c r="S26" s="17">
        <f t="shared" si="13"/>
        <v>0.27337748344356883</v>
      </c>
      <c r="T26" s="17">
        <f t="shared" si="13"/>
        <v>0.24093023255816035</v>
      </c>
      <c r="U26" s="17">
        <f t="shared" si="13"/>
        <v>0.23877862595405702</v>
      </c>
      <c r="V26" s="17">
        <f t="shared" si="13"/>
        <v>0.24094488188977967</v>
      </c>
      <c r="W26" s="17">
        <f t="shared" si="13"/>
        <v>0.27428571428557114</v>
      </c>
      <c r="X26" s="19">
        <f>MIN(O26:W26)</f>
        <v>0.23815384615387244</v>
      </c>
      <c r="Y26" s="19">
        <f>MAX(O26:X26)</f>
        <v>0.27519999999985656</v>
      </c>
      <c r="Z26" s="19"/>
      <c r="AA26" s="19"/>
      <c r="AB26" s="17">
        <f t="shared" si="9"/>
        <v>0.28000000000000114</v>
      </c>
      <c r="AC26" s="17" t="str">
        <f t="shared" si="12"/>
        <v xml:space="preserve"> </v>
      </c>
      <c r="AD26" s="17" t="str">
        <f t="shared" si="12"/>
        <v xml:space="preserve"> </v>
      </c>
      <c r="AE26" s="17" t="str">
        <f t="shared" si="12"/>
        <v xml:space="preserve"> </v>
      </c>
      <c r="AF26" s="17">
        <f t="shared" si="12"/>
        <v>0.28000000000000114</v>
      </c>
      <c r="AG26" s="17" t="str">
        <f t="shared" si="12"/>
        <v xml:space="preserve"> </v>
      </c>
      <c r="AH26" s="17" t="str">
        <f t="shared" si="12"/>
        <v xml:space="preserve"> </v>
      </c>
      <c r="AI26" s="17" t="str">
        <f t="shared" si="12"/>
        <v xml:space="preserve"> </v>
      </c>
      <c r="AJ26" s="17" t="str">
        <f t="shared" si="12"/>
        <v xml:space="preserve"> </v>
      </c>
      <c r="AK26" s="17" t="str">
        <f t="shared" si="12"/>
        <v xml:space="preserve"> </v>
      </c>
    </row>
    <row r="27" spans="1:37" x14ac:dyDescent="0.25">
      <c r="A27" s="6">
        <f t="shared" si="10"/>
        <v>20</v>
      </c>
      <c r="B27" s="4">
        <f t="shared" si="3"/>
        <v>182</v>
      </c>
      <c r="C27" s="4">
        <f t="shared" si="4"/>
        <v>11</v>
      </c>
      <c r="D27" s="4">
        <f t="shared" si="5"/>
        <v>11.4</v>
      </c>
      <c r="E27" s="5">
        <f t="shared" si="0"/>
        <v>6</v>
      </c>
      <c r="F27" s="14">
        <f t="shared" si="11"/>
        <v>6</v>
      </c>
      <c r="G27" s="6">
        <v>20</v>
      </c>
      <c r="H27" s="4">
        <f t="shared" si="6"/>
        <v>181</v>
      </c>
      <c r="I27" s="5">
        <f t="shared" si="1"/>
        <v>5</v>
      </c>
      <c r="J27" s="2"/>
      <c r="K27" s="11">
        <f t="shared" si="7"/>
        <v>0.40000000000000036</v>
      </c>
      <c r="L27" s="13">
        <f t="shared" si="8"/>
        <v>0.40000000000000568</v>
      </c>
      <c r="N27" t="s">
        <v>17</v>
      </c>
      <c r="O27" s="17">
        <f>MAX(AC7:AC1086)</f>
        <v>0.48000000000001819</v>
      </c>
      <c r="P27" s="17">
        <f t="shared" ref="P27:W27" si="14">MAX(AD7:AD1086)</f>
        <v>0.44000000000050932</v>
      </c>
      <c r="Q27" s="17">
        <f t="shared" si="14"/>
        <v>0.40000000000009095</v>
      </c>
      <c r="R27" s="17">
        <f t="shared" si="14"/>
        <v>0.44000000000050932</v>
      </c>
      <c r="S27" s="17">
        <f t="shared" si="14"/>
        <v>0.48000000000001819</v>
      </c>
      <c r="T27" s="17">
        <f t="shared" si="14"/>
        <v>0.44000000000050932</v>
      </c>
      <c r="U27" s="17">
        <f t="shared" si="14"/>
        <v>0.40000000000009095</v>
      </c>
      <c r="V27" s="17">
        <f t="shared" si="14"/>
        <v>0.44000000000050932</v>
      </c>
      <c r="W27" s="17">
        <f t="shared" si="14"/>
        <v>0.48000000000001819</v>
      </c>
      <c r="X27" s="19">
        <f>MIN(O27:W27)</f>
        <v>0.40000000000009095</v>
      </c>
      <c r="Y27" s="19">
        <f>MAX(O27:X27)</f>
        <v>0.48000000000001819</v>
      </c>
      <c r="AB27" s="17">
        <f t="shared" si="9"/>
        <v>0.40000000000000568</v>
      </c>
      <c r="AC27" s="17" t="str">
        <f t="shared" ref="AC27:AK42" si="15">IF($F27=AC$6,$AB27," ")</f>
        <v xml:space="preserve"> </v>
      </c>
      <c r="AD27" s="17" t="str">
        <f t="shared" si="15"/>
        <v xml:space="preserve"> </v>
      </c>
      <c r="AE27" s="17" t="str">
        <f t="shared" si="15"/>
        <v xml:space="preserve"> </v>
      </c>
      <c r="AF27" s="17" t="str">
        <f t="shared" si="15"/>
        <v xml:space="preserve"> </v>
      </c>
      <c r="AG27" s="17" t="str">
        <f t="shared" si="15"/>
        <v xml:space="preserve"> </v>
      </c>
      <c r="AH27" s="17" t="str">
        <f t="shared" si="15"/>
        <v xml:space="preserve"> </v>
      </c>
      <c r="AI27" s="17">
        <f t="shared" si="15"/>
        <v>0.40000000000000568</v>
      </c>
      <c r="AJ27" s="17" t="str">
        <f t="shared" si="15"/>
        <v xml:space="preserve"> </v>
      </c>
      <c r="AK27" s="17" t="str">
        <f t="shared" si="15"/>
        <v xml:space="preserve"> </v>
      </c>
    </row>
    <row r="28" spans="1:37" x14ac:dyDescent="0.25">
      <c r="A28" s="6">
        <f t="shared" si="10"/>
        <v>21</v>
      </c>
      <c r="B28" s="4">
        <f t="shared" si="3"/>
        <v>192</v>
      </c>
      <c r="C28" s="4">
        <f t="shared" si="4"/>
        <v>12</v>
      </c>
      <c r="D28" s="4">
        <f t="shared" si="5"/>
        <v>11.97</v>
      </c>
      <c r="E28" s="5">
        <f t="shared" si="0"/>
        <v>0</v>
      </c>
      <c r="F28" s="14">
        <f t="shared" si="11"/>
        <v>0</v>
      </c>
      <c r="K28" s="11">
        <f t="shared" si="7"/>
        <v>-2.9999999999999361E-2</v>
      </c>
      <c r="L28" s="13">
        <f t="shared" si="8"/>
        <v>-0.47999999999998977</v>
      </c>
      <c r="O28" s="17"/>
      <c r="AB28" s="17">
        <f t="shared" si="9"/>
        <v>0.47999999999998977</v>
      </c>
      <c r="AC28" s="17">
        <f t="shared" si="15"/>
        <v>0.47999999999998977</v>
      </c>
      <c r="AD28" s="17" t="str">
        <f t="shared" si="15"/>
        <v xml:space="preserve"> </v>
      </c>
      <c r="AE28" s="17" t="str">
        <f t="shared" si="15"/>
        <v xml:space="preserve"> </v>
      </c>
      <c r="AF28" s="17" t="str">
        <f t="shared" si="15"/>
        <v xml:space="preserve"> </v>
      </c>
      <c r="AG28" s="17" t="str">
        <f t="shared" si="15"/>
        <v xml:space="preserve"> </v>
      </c>
      <c r="AH28" s="17" t="str">
        <f t="shared" si="15"/>
        <v xml:space="preserve"> </v>
      </c>
      <c r="AI28" s="17" t="str">
        <f t="shared" si="15"/>
        <v xml:space="preserve"> </v>
      </c>
      <c r="AJ28" s="17" t="str">
        <f t="shared" si="15"/>
        <v xml:space="preserve"> </v>
      </c>
      <c r="AK28" s="17" t="str">
        <f t="shared" si="15"/>
        <v xml:space="preserve"> </v>
      </c>
    </row>
    <row r="29" spans="1:37" x14ac:dyDescent="0.25">
      <c r="A29" s="6">
        <f t="shared" si="10"/>
        <v>22</v>
      </c>
      <c r="B29" s="4">
        <f t="shared" si="3"/>
        <v>201</v>
      </c>
      <c r="C29" s="4">
        <f t="shared" si="4"/>
        <v>12</v>
      </c>
      <c r="D29" s="4">
        <f t="shared" si="5"/>
        <v>12.54</v>
      </c>
      <c r="E29" s="5">
        <f t="shared" si="0"/>
        <v>9</v>
      </c>
      <c r="F29" s="14">
        <f t="shared" si="11"/>
        <v>7</v>
      </c>
      <c r="K29" s="11">
        <f t="shared" si="7"/>
        <v>0.53999999999999915</v>
      </c>
      <c r="L29" s="13">
        <f t="shared" si="8"/>
        <v>-0.36000000000001364</v>
      </c>
      <c r="O29" s="17"/>
      <c r="AB29" s="17">
        <f t="shared" si="9"/>
        <v>0.36000000000001364</v>
      </c>
      <c r="AC29" s="17" t="str">
        <f t="shared" si="15"/>
        <v xml:space="preserve"> </v>
      </c>
      <c r="AD29" s="17" t="str">
        <f t="shared" si="15"/>
        <v xml:space="preserve"> </v>
      </c>
      <c r="AE29" s="17" t="str">
        <f t="shared" si="15"/>
        <v xml:space="preserve"> </v>
      </c>
      <c r="AF29" s="17" t="str">
        <f t="shared" si="15"/>
        <v xml:space="preserve"> </v>
      </c>
      <c r="AG29" s="17" t="str">
        <f t="shared" si="15"/>
        <v xml:space="preserve"> </v>
      </c>
      <c r="AH29" s="17" t="str">
        <f t="shared" si="15"/>
        <v xml:space="preserve"> </v>
      </c>
      <c r="AI29" s="17" t="str">
        <f t="shared" si="15"/>
        <v xml:space="preserve"> </v>
      </c>
      <c r="AJ29" s="17">
        <f t="shared" si="15"/>
        <v>0.36000000000001364</v>
      </c>
      <c r="AK29" s="17" t="str">
        <f t="shared" si="15"/>
        <v xml:space="preserve"> </v>
      </c>
    </row>
    <row r="30" spans="1:37" x14ac:dyDescent="0.25">
      <c r="A30" s="6">
        <f t="shared" si="10"/>
        <v>23</v>
      </c>
      <c r="B30" s="4">
        <f t="shared" si="3"/>
        <v>210</v>
      </c>
      <c r="C30" s="4">
        <f t="shared" si="4"/>
        <v>13</v>
      </c>
      <c r="D30" s="4">
        <f t="shared" si="5"/>
        <v>13.11</v>
      </c>
      <c r="E30" s="5">
        <f t="shared" si="0"/>
        <v>2</v>
      </c>
      <c r="F30" s="14">
        <f t="shared" si="11"/>
        <v>2</v>
      </c>
      <c r="K30" s="11">
        <f t="shared" si="7"/>
        <v>0.10999999999999943</v>
      </c>
      <c r="L30" s="13">
        <f t="shared" si="8"/>
        <v>-0.24000000000000909</v>
      </c>
      <c r="O30" s="17"/>
      <c r="AB30" s="17">
        <f t="shared" si="9"/>
        <v>0.24000000000000909</v>
      </c>
      <c r="AC30" s="17" t="str">
        <f t="shared" si="15"/>
        <v xml:space="preserve"> </v>
      </c>
      <c r="AD30" s="17" t="str">
        <f t="shared" si="15"/>
        <v xml:space="preserve"> </v>
      </c>
      <c r="AE30" s="17">
        <f t="shared" si="15"/>
        <v>0.24000000000000909</v>
      </c>
      <c r="AF30" s="17" t="str">
        <f t="shared" si="15"/>
        <v xml:space="preserve"> </v>
      </c>
      <c r="AG30" s="17" t="str">
        <f t="shared" si="15"/>
        <v xml:space="preserve"> </v>
      </c>
      <c r="AH30" s="17" t="str">
        <f t="shared" si="15"/>
        <v xml:space="preserve"> </v>
      </c>
      <c r="AI30" s="17" t="str">
        <f t="shared" si="15"/>
        <v xml:space="preserve"> </v>
      </c>
      <c r="AJ30" s="17" t="str">
        <f t="shared" si="15"/>
        <v xml:space="preserve"> </v>
      </c>
      <c r="AK30" s="17" t="str">
        <f t="shared" si="15"/>
        <v xml:space="preserve"> </v>
      </c>
    </row>
    <row r="31" spans="1:37" x14ac:dyDescent="0.25">
      <c r="A31" s="6">
        <f t="shared" si="10"/>
        <v>24</v>
      </c>
      <c r="B31" s="4">
        <f t="shared" si="3"/>
        <v>219</v>
      </c>
      <c r="C31" s="4">
        <f t="shared" si="4"/>
        <v>13</v>
      </c>
      <c r="D31" s="4">
        <f t="shared" si="5"/>
        <v>13.68</v>
      </c>
      <c r="E31" s="5">
        <f t="shared" si="0"/>
        <v>11</v>
      </c>
      <c r="F31" s="14">
        <f t="shared" si="11"/>
        <v>5</v>
      </c>
      <c r="K31" s="11">
        <f t="shared" si="7"/>
        <v>0.67999999999999972</v>
      </c>
      <c r="L31" s="13">
        <f t="shared" si="8"/>
        <v>-0.12000000000000455</v>
      </c>
      <c r="O31" s="17"/>
      <c r="AB31" s="17">
        <f t="shared" si="9"/>
        <v>0.12000000000000455</v>
      </c>
      <c r="AC31" s="17" t="str">
        <f t="shared" si="15"/>
        <v xml:space="preserve"> </v>
      </c>
      <c r="AD31" s="17" t="str">
        <f t="shared" si="15"/>
        <v xml:space="preserve"> </v>
      </c>
      <c r="AE31" s="17" t="str">
        <f t="shared" si="15"/>
        <v xml:space="preserve"> </v>
      </c>
      <c r="AF31" s="17" t="str">
        <f t="shared" si="15"/>
        <v xml:space="preserve"> </v>
      </c>
      <c r="AG31" s="17" t="str">
        <f t="shared" si="15"/>
        <v xml:space="preserve"> </v>
      </c>
      <c r="AH31" s="17">
        <f t="shared" si="15"/>
        <v>0.12000000000000455</v>
      </c>
      <c r="AI31" s="17" t="str">
        <f t="shared" si="15"/>
        <v xml:space="preserve"> </v>
      </c>
      <c r="AJ31" s="17" t="str">
        <f t="shared" si="15"/>
        <v xml:space="preserve"> </v>
      </c>
      <c r="AK31" s="17" t="str">
        <f t="shared" si="15"/>
        <v xml:space="preserve"> </v>
      </c>
    </row>
    <row r="32" spans="1:37" x14ac:dyDescent="0.25">
      <c r="A32" s="6">
        <f t="shared" si="10"/>
        <v>25</v>
      </c>
      <c r="B32" s="4">
        <f t="shared" si="3"/>
        <v>228</v>
      </c>
      <c r="C32" s="4">
        <f t="shared" si="4"/>
        <v>14</v>
      </c>
      <c r="D32" s="4">
        <f t="shared" si="5"/>
        <v>14.25</v>
      </c>
      <c r="E32" s="5">
        <f t="shared" si="0"/>
        <v>4</v>
      </c>
      <c r="F32" s="14">
        <f t="shared" si="11"/>
        <v>4</v>
      </c>
      <c r="K32" s="11">
        <f t="shared" si="7"/>
        <v>0.25</v>
      </c>
      <c r="L32" s="13">
        <f t="shared" si="8"/>
        <v>0</v>
      </c>
      <c r="O32" s="17"/>
      <c r="AB32" s="17">
        <f t="shared" si="9"/>
        <v>0</v>
      </c>
      <c r="AC32" s="17" t="str">
        <f t="shared" si="15"/>
        <v xml:space="preserve"> </v>
      </c>
      <c r="AD32" s="17" t="str">
        <f t="shared" si="15"/>
        <v xml:space="preserve"> </v>
      </c>
      <c r="AE32" s="17" t="str">
        <f t="shared" si="15"/>
        <v xml:space="preserve"> </v>
      </c>
      <c r="AF32" s="17" t="str">
        <f t="shared" si="15"/>
        <v xml:space="preserve"> </v>
      </c>
      <c r="AG32" s="17">
        <f t="shared" si="15"/>
        <v>0</v>
      </c>
      <c r="AH32" s="17" t="str">
        <f t="shared" si="15"/>
        <v xml:space="preserve"> </v>
      </c>
      <c r="AI32" s="17" t="str">
        <f t="shared" si="15"/>
        <v xml:space="preserve"> </v>
      </c>
      <c r="AJ32" s="17" t="str">
        <f t="shared" si="15"/>
        <v xml:space="preserve"> </v>
      </c>
      <c r="AK32" s="17" t="str">
        <f t="shared" si="15"/>
        <v xml:space="preserve"> </v>
      </c>
    </row>
    <row r="33" spans="1:37" x14ac:dyDescent="0.25">
      <c r="A33" s="6">
        <f t="shared" si="10"/>
        <v>26</v>
      </c>
      <c r="B33" s="4">
        <f t="shared" si="3"/>
        <v>237</v>
      </c>
      <c r="C33" s="4">
        <f t="shared" si="4"/>
        <v>14</v>
      </c>
      <c r="D33" s="4">
        <f t="shared" si="5"/>
        <v>14.82</v>
      </c>
      <c r="E33" s="5">
        <f t="shared" si="0"/>
        <v>13</v>
      </c>
      <c r="F33" s="14">
        <f t="shared" si="11"/>
        <v>3</v>
      </c>
      <c r="K33" s="11">
        <f t="shared" si="7"/>
        <v>0.82000000000000028</v>
      </c>
      <c r="L33" s="13">
        <f t="shared" si="8"/>
        <v>0.12000000000000455</v>
      </c>
      <c r="O33" s="17"/>
      <c r="AB33" s="17">
        <f t="shared" si="9"/>
        <v>0.12000000000000455</v>
      </c>
      <c r="AC33" s="17" t="str">
        <f t="shared" si="15"/>
        <v xml:space="preserve"> </v>
      </c>
      <c r="AD33" s="17" t="str">
        <f t="shared" si="15"/>
        <v xml:space="preserve"> </v>
      </c>
      <c r="AE33" s="17" t="str">
        <f t="shared" si="15"/>
        <v xml:space="preserve"> </v>
      </c>
      <c r="AF33" s="17">
        <f t="shared" si="15"/>
        <v>0.12000000000000455</v>
      </c>
      <c r="AG33" s="17" t="str">
        <f t="shared" si="15"/>
        <v xml:space="preserve"> </v>
      </c>
      <c r="AH33" s="17" t="str">
        <f t="shared" si="15"/>
        <v xml:space="preserve"> </v>
      </c>
      <c r="AI33" s="17" t="str">
        <f t="shared" si="15"/>
        <v xml:space="preserve"> </v>
      </c>
      <c r="AJ33" s="17" t="str">
        <f t="shared" si="15"/>
        <v xml:space="preserve"> </v>
      </c>
      <c r="AK33" s="17" t="str">
        <f t="shared" si="15"/>
        <v xml:space="preserve"> </v>
      </c>
    </row>
    <row r="34" spans="1:37" x14ac:dyDescent="0.25">
      <c r="A34" s="6">
        <f t="shared" si="10"/>
        <v>27</v>
      </c>
      <c r="B34" s="4">
        <f t="shared" si="3"/>
        <v>246</v>
      </c>
      <c r="C34" s="4">
        <f t="shared" si="4"/>
        <v>15</v>
      </c>
      <c r="D34" s="4">
        <f t="shared" si="5"/>
        <v>15.39</v>
      </c>
      <c r="E34" s="5">
        <f t="shared" si="0"/>
        <v>6</v>
      </c>
      <c r="F34" s="14">
        <f t="shared" si="11"/>
        <v>6</v>
      </c>
      <c r="K34" s="11">
        <f t="shared" si="7"/>
        <v>0.39000000000000057</v>
      </c>
      <c r="L34" s="13">
        <f t="shared" si="8"/>
        <v>0.24000000000000909</v>
      </c>
      <c r="AB34" s="17">
        <f t="shared" si="9"/>
        <v>0.24000000000000909</v>
      </c>
      <c r="AC34" s="17" t="str">
        <f t="shared" si="15"/>
        <v xml:space="preserve"> </v>
      </c>
      <c r="AD34" s="17" t="str">
        <f t="shared" si="15"/>
        <v xml:space="preserve"> </v>
      </c>
      <c r="AE34" s="17" t="str">
        <f t="shared" si="15"/>
        <v xml:space="preserve"> </v>
      </c>
      <c r="AF34" s="17" t="str">
        <f t="shared" si="15"/>
        <v xml:space="preserve"> </v>
      </c>
      <c r="AG34" s="17" t="str">
        <f t="shared" si="15"/>
        <v xml:space="preserve"> </v>
      </c>
      <c r="AH34" s="17" t="str">
        <f t="shared" si="15"/>
        <v xml:space="preserve"> </v>
      </c>
      <c r="AI34" s="17">
        <f t="shared" si="15"/>
        <v>0.24000000000000909</v>
      </c>
      <c r="AJ34" s="17" t="str">
        <f t="shared" si="15"/>
        <v xml:space="preserve"> </v>
      </c>
      <c r="AK34" s="17" t="str">
        <f t="shared" si="15"/>
        <v xml:space="preserve"> </v>
      </c>
    </row>
    <row r="35" spans="1:37" x14ac:dyDescent="0.25">
      <c r="A35" s="6">
        <f t="shared" si="10"/>
        <v>28</v>
      </c>
      <c r="B35" s="4">
        <f t="shared" si="3"/>
        <v>255</v>
      </c>
      <c r="C35" s="4">
        <f t="shared" si="4"/>
        <v>15</v>
      </c>
      <c r="D35" s="4">
        <f t="shared" si="5"/>
        <v>15.96</v>
      </c>
      <c r="E35" s="5">
        <f t="shared" si="0"/>
        <v>15</v>
      </c>
      <c r="F35" s="14">
        <f t="shared" si="11"/>
        <v>1</v>
      </c>
      <c r="K35" s="11">
        <f t="shared" si="7"/>
        <v>0.96000000000000085</v>
      </c>
      <c r="L35" s="13">
        <f t="shared" si="8"/>
        <v>0.36000000000001364</v>
      </c>
      <c r="AB35" s="17">
        <f t="shared" si="9"/>
        <v>0.36000000000001364</v>
      </c>
      <c r="AC35" s="17" t="str">
        <f t="shared" si="15"/>
        <v xml:space="preserve"> </v>
      </c>
      <c r="AD35" s="17">
        <f t="shared" si="15"/>
        <v>0.36000000000001364</v>
      </c>
      <c r="AE35" s="17" t="str">
        <f t="shared" si="15"/>
        <v xml:space="preserve"> </v>
      </c>
      <c r="AF35" s="17" t="str">
        <f t="shared" si="15"/>
        <v xml:space="preserve"> </v>
      </c>
      <c r="AG35" s="17" t="str">
        <f t="shared" si="15"/>
        <v xml:space="preserve"> </v>
      </c>
      <c r="AH35" s="17" t="str">
        <f t="shared" si="15"/>
        <v xml:space="preserve"> </v>
      </c>
      <c r="AI35" s="17" t="str">
        <f t="shared" si="15"/>
        <v xml:space="preserve"> </v>
      </c>
      <c r="AJ35" s="17" t="str">
        <f t="shared" si="15"/>
        <v xml:space="preserve"> </v>
      </c>
      <c r="AK35" s="17" t="str">
        <f t="shared" si="15"/>
        <v xml:space="preserve"> </v>
      </c>
    </row>
    <row r="36" spans="1:37" x14ac:dyDescent="0.25">
      <c r="A36" s="6">
        <f t="shared" si="10"/>
        <v>29</v>
      </c>
      <c r="B36" s="4">
        <f t="shared" si="3"/>
        <v>264</v>
      </c>
      <c r="C36" s="4">
        <f t="shared" si="4"/>
        <v>16</v>
      </c>
      <c r="D36" s="4">
        <f t="shared" si="5"/>
        <v>16.53</v>
      </c>
      <c r="E36" s="5">
        <f t="shared" si="0"/>
        <v>8</v>
      </c>
      <c r="F36" s="14">
        <f t="shared" si="11"/>
        <v>8</v>
      </c>
      <c r="K36" s="11">
        <f t="shared" si="7"/>
        <v>0.53000000000000114</v>
      </c>
      <c r="L36" s="13">
        <f t="shared" si="8"/>
        <v>0.48000000000001819</v>
      </c>
      <c r="AB36" s="17">
        <f t="shared" si="9"/>
        <v>0.48000000000001819</v>
      </c>
      <c r="AC36" s="17" t="str">
        <f t="shared" si="15"/>
        <v xml:space="preserve"> </v>
      </c>
      <c r="AD36" s="17" t="str">
        <f t="shared" si="15"/>
        <v xml:space="preserve"> </v>
      </c>
      <c r="AE36" s="17" t="str">
        <f t="shared" si="15"/>
        <v xml:space="preserve"> </v>
      </c>
      <c r="AF36" s="17" t="str">
        <f t="shared" si="15"/>
        <v xml:space="preserve"> </v>
      </c>
      <c r="AG36" s="17" t="str">
        <f t="shared" si="15"/>
        <v xml:space="preserve"> </v>
      </c>
      <c r="AH36" s="17" t="str">
        <f t="shared" si="15"/>
        <v xml:space="preserve"> </v>
      </c>
      <c r="AI36" s="17" t="str">
        <f t="shared" si="15"/>
        <v xml:space="preserve"> </v>
      </c>
      <c r="AJ36" s="17" t="str">
        <f t="shared" si="15"/>
        <v xml:space="preserve"> </v>
      </c>
      <c r="AK36" s="17">
        <f t="shared" si="15"/>
        <v>0.48000000000001819</v>
      </c>
    </row>
    <row r="37" spans="1:37" x14ac:dyDescent="0.25">
      <c r="A37" s="6">
        <f t="shared" si="10"/>
        <v>30</v>
      </c>
      <c r="B37" s="4">
        <f t="shared" si="3"/>
        <v>274</v>
      </c>
      <c r="C37" s="4">
        <f t="shared" si="4"/>
        <v>17</v>
      </c>
      <c r="D37" s="4">
        <f t="shared" si="5"/>
        <v>17.100000000000001</v>
      </c>
      <c r="E37" s="5">
        <f t="shared" si="0"/>
        <v>2</v>
      </c>
      <c r="F37" s="14">
        <f t="shared" si="11"/>
        <v>2</v>
      </c>
      <c r="K37" s="11">
        <f t="shared" si="7"/>
        <v>0.10000000000000142</v>
      </c>
      <c r="L37" s="13">
        <f t="shared" si="8"/>
        <v>-0.39999999999997726</v>
      </c>
      <c r="AB37" s="17">
        <f t="shared" si="9"/>
        <v>0.39999999999997726</v>
      </c>
      <c r="AC37" s="17" t="str">
        <f t="shared" si="15"/>
        <v xml:space="preserve"> </v>
      </c>
      <c r="AD37" s="17" t="str">
        <f t="shared" si="15"/>
        <v xml:space="preserve"> </v>
      </c>
      <c r="AE37" s="17">
        <f t="shared" si="15"/>
        <v>0.39999999999997726</v>
      </c>
      <c r="AF37" s="17" t="str">
        <f t="shared" si="15"/>
        <v xml:space="preserve"> </v>
      </c>
      <c r="AG37" s="17" t="str">
        <f t="shared" si="15"/>
        <v xml:space="preserve"> </v>
      </c>
      <c r="AH37" s="17" t="str">
        <f t="shared" si="15"/>
        <v xml:space="preserve"> </v>
      </c>
      <c r="AI37" s="17" t="str">
        <f t="shared" si="15"/>
        <v xml:space="preserve"> </v>
      </c>
      <c r="AJ37" s="17" t="str">
        <f t="shared" si="15"/>
        <v xml:space="preserve"> </v>
      </c>
      <c r="AK37" s="17" t="str">
        <f t="shared" si="15"/>
        <v xml:space="preserve"> </v>
      </c>
    </row>
    <row r="38" spans="1:37" x14ac:dyDescent="0.25">
      <c r="A38" s="6">
        <f t="shared" si="10"/>
        <v>31</v>
      </c>
      <c r="B38" s="4">
        <f t="shared" si="3"/>
        <v>283</v>
      </c>
      <c r="C38" s="4">
        <f t="shared" si="4"/>
        <v>17</v>
      </c>
      <c r="D38" s="4">
        <f>A38*$B$3/$A$3</f>
        <v>17.670000000000002</v>
      </c>
      <c r="E38" s="5">
        <f t="shared" si="0"/>
        <v>11</v>
      </c>
      <c r="F38" s="14">
        <f t="shared" si="11"/>
        <v>5</v>
      </c>
      <c r="K38" s="11">
        <f t="shared" si="7"/>
        <v>0.67000000000000171</v>
      </c>
      <c r="L38" s="13">
        <f t="shared" si="8"/>
        <v>-0.27999999999997272</v>
      </c>
      <c r="AB38" s="17">
        <f>ABS(L38)</f>
        <v>0.27999999999997272</v>
      </c>
      <c r="AC38" s="17" t="str">
        <f>IF($F38=AC$6,$AB38," ")</f>
        <v xml:space="preserve"> </v>
      </c>
      <c r="AD38" s="17" t="str">
        <f>IF($F38=AD$6,$AB38," ")</f>
        <v xml:space="preserve"> </v>
      </c>
      <c r="AE38" s="17" t="str">
        <f t="shared" si="15"/>
        <v xml:space="preserve"> </v>
      </c>
      <c r="AF38" s="17" t="str">
        <f t="shared" si="15"/>
        <v xml:space="preserve"> </v>
      </c>
      <c r="AG38" s="17" t="str">
        <f t="shared" si="15"/>
        <v xml:space="preserve"> </v>
      </c>
      <c r="AH38" s="17">
        <f t="shared" si="15"/>
        <v>0.27999999999997272</v>
      </c>
      <c r="AI38" s="17" t="str">
        <f t="shared" si="15"/>
        <v xml:space="preserve"> </v>
      </c>
      <c r="AJ38" s="17" t="str">
        <f t="shared" si="15"/>
        <v xml:space="preserve"> </v>
      </c>
      <c r="AK38" s="17" t="str">
        <f t="shared" si="15"/>
        <v xml:space="preserve"> </v>
      </c>
    </row>
    <row r="39" spans="1:37" x14ac:dyDescent="0.25">
      <c r="A39" s="6">
        <f t="shared" si="10"/>
        <v>32</v>
      </c>
      <c r="B39" s="4">
        <f t="shared" ref="B39:B102" si="16">INT((A39*$B$3*16+$A$3/2)/$A$3-$E$3)</f>
        <v>292</v>
      </c>
      <c r="C39" s="4">
        <f t="shared" ref="C39:C102" si="17">INT(B39/16)</f>
        <v>18</v>
      </c>
      <c r="D39" s="4">
        <f t="shared" ref="D39:D102" si="18">A39*$B$3/$A$3</f>
        <v>18.239999999999998</v>
      </c>
      <c r="E39" s="5">
        <f t="shared" ref="E39:E102" si="19">MOD(B39,16)</f>
        <v>4</v>
      </c>
      <c r="F39" s="14">
        <f t="shared" si="11"/>
        <v>4</v>
      </c>
      <c r="G39" s="6">
        <v>1</v>
      </c>
      <c r="H39" s="4">
        <f t="shared" ref="H39:H102" si="20">INT((G39*$H$3*16+$G$3/2)/$G$3-$I$3)</f>
        <v>8</v>
      </c>
      <c r="I39" s="5">
        <f t="shared" ref="I39:I102" si="21">MOD(H39,16)</f>
        <v>8</v>
      </c>
      <c r="J39" s="2"/>
      <c r="K39" s="11">
        <f t="shared" ref="K39:K102" si="22">(D39-C39)</f>
        <v>0.23999999999999844</v>
      </c>
      <c r="L39" s="13">
        <f t="shared" ref="L39:L102" si="23">(D39-(C39+E39/16))*16</f>
        <v>-0.16000000000002501</v>
      </c>
      <c r="AB39" s="17">
        <f t="shared" ref="AB39:AB102" si="24">ABS(L39)</f>
        <v>0.16000000000002501</v>
      </c>
      <c r="AC39" s="17" t="str">
        <f t="shared" ref="AC39:AK70" si="25">IF($F39=AC$6,$AB39," ")</f>
        <v xml:space="preserve"> </v>
      </c>
      <c r="AD39" s="17" t="str">
        <f t="shared" si="25"/>
        <v xml:space="preserve"> </v>
      </c>
      <c r="AE39" s="17" t="str">
        <f t="shared" si="15"/>
        <v xml:space="preserve"> </v>
      </c>
      <c r="AF39" s="17" t="str">
        <f t="shared" si="15"/>
        <v xml:space="preserve"> </v>
      </c>
      <c r="AG39" s="17">
        <f t="shared" si="15"/>
        <v>0.16000000000002501</v>
      </c>
      <c r="AH39" s="17" t="str">
        <f t="shared" si="15"/>
        <v xml:space="preserve"> </v>
      </c>
      <c r="AI39" s="17" t="str">
        <f t="shared" si="15"/>
        <v xml:space="preserve"> </v>
      </c>
      <c r="AJ39" s="17" t="str">
        <f t="shared" si="15"/>
        <v xml:space="preserve"> </v>
      </c>
      <c r="AK39" s="17" t="str">
        <f t="shared" si="15"/>
        <v xml:space="preserve"> </v>
      </c>
    </row>
    <row r="40" spans="1:37" x14ac:dyDescent="0.25">
      <c r="A40" s="6">
        <f t="shared" si="10"/>
        <v>33</v>
      </c>
      <c r="B40" s="4">
        <f t="shared" si="16"/>
        <v>301</v>
      </c>
      <c r="C40" s="4">
        <f t="shared" si="17"/>
        <v>18</v>
      </c>
      <c r="D40" s="4">
        <f t="shared" si="18"/>
        <v>18.809999999999999</v>
      </c>
      <c r="E40" s="5">
        <f t="shared" si="19"/>
        <v>13</v>
      </c>
      <c r="F40" s="14">
        <f t="shared" si="11"/>
        <v>3</v>
      </c>
      <c r="G40" s="6">
        <v>1</v>
      </c>
      <c r="H40" s="4">
        <f t="shared" si="20"/>
        <v>8</v>
      </c>
      <c r="I40" s="5">
        <f t="shared" si="21"/>
        <v>8</v>
      </c>
      <c r="J40" s="2"/>
      <c r="K40" s="11">
        <f t="shared" si="22"/>
        <v>0.80999999999999872</v>
      </c>
      <c r="L40" s="13">
        <f t="shared" si="23"/>
        <v>-4.0000000000020464E-2</v>
      </c>
      <c r="AB40" s="17">
        <f t="shared" si="24"/>
        <v>4.0000000000020464E-2</v>
      </c>
      <c r="AC40" s="17" t="str">
        <f t="shared" si="25"/>
        <v xml:space="preserve"> </v>
      </c>
      <c r="AD40" s="17" t="str">
        <f t="shared" si="25"/>
        <v xml:space="preserve"> </v>
      </c>
      <c r="AE40" s="17" t="str">
        <f t="shared" si="15"/>
        <v xml:space="preserve"> </v>
      </c>
      <c r="AF40" s="17">
        <f t="shared" si="15"/>
        <v>4.0000000000020464E-2</v>
      </c>
      <c r="AG40" s="17" t="str">
        <f t="shared" si="15"/>
        <v xml:space="preserve"> </v>
      </c>
      <c r="AH40" s="17" t="str">
        <f t="shared" si="15"/>
        <v xml:space="preserve"> </v>
      </c>
      <c r="AI40" s="17" t="str">
        <f t="shared" si="15"/>
        <v xml:space="preserve"> </v>
      </c>
      <c r="AJ40" s="17" t="str">
        <f t="shared" si="15"/>
        <v xml:space="preserve"> </v>
      </c>
      <c r="AK40" s="17" t="str">
        <f t="shared" si="15"/>
        <v xml:space="preserve"> </v>
      </c>
    </row>
    <row r="41" spans="1:37" x14ac:dyDescent="0.25">
      <c r="A41" s="6">
        <f t="shared" si="10"/>
        <v>34</v>
      </c>
      <c r="B41" s="4">
        <f t="shared" si="16"/>
        <v>310</v>
      </c>
      <c r="C41" s="4">
        <f t="shared" si="17"/>
        <v>19</v>
      </c>
      <c r="D41" s="4">
        <f t="shared" si="18"/>
        <v>19.38</v>
      </c>
      <c r="E41" s="5">
        <f t="shared" si="19"/>
        <v>6</v>
      </c>
      <c r="F41" s="14">
        <f t="shared" si="11"/>
        <v>6</v>
      </c>
      <c r="G41" s="6">
        <v>1</v>
      </c>
      <c r="H41" s="4">
        <f t="shared" si="20"/>
        <v>8</v>
      </c>
      <c r="I41" s="5">
        <f t="shared" si="21"/>
        <v>8</v>
      </c>
      <c r="J41" s="2"/>
      <c r="K41" s="11">
        <f t="shared" si="22"/>
        <v>0.37999999999999901</v>
      </c>
      <c r="L41" s="13">
        <f t="shared" si="23"/>
        <v>7.9999999999984084E-2</v>
      </c>
      <c r="AB41" s="17">
        <f t="shared" si="24"/>
        <v>7.9999999999984084E-2</v>
      </c>
      <c r="AC41" s="17" t="str">
        <f t="shared" si="25"/>
        <v xml:space="preserve"> </v>
      </c>
      <c r="AD41" s="17" t="str">
        <f t="shared" si="25"/>
        <v xml:space="preserve"> </v>
      </c>
      <c r="AE41" s="17" t="str">
        <f t="shared" si="15"/>
        <v xml:space="preserve"> </v>
      </c>
      <c r="AF41" s="17" t="str">
        <f t="shared" si="15"/>
        <v xml:space="preserve"> </v>
      </c>
      <c r="AG41" s="17" t="str">
        <f t="shared" si="15"/>
        <v xml:space="preserve"> </v>
      </c>
      <c r="AH41" s="17" t="str">
        <f t="shared" si="15"/>
        <v xml:space="preserve"> </v>
      </c>
      <c r="AI41" s="17">
        <f t="shared" si="15"/>
        <v>7.9999999999984084E-2</v>
      </c>
      <c r="AJ41" s="17" t="str">
        <f t="shared" si="15"/>
        <v xml:space="preserve"> </v>
      </c>
      <c r="AK41" s="17" t="str">
        <f t="shared" si="15"/>
        <v xml:space="preserve"> </v>
      </c>
    </row>
    <row r="42" spans="1:37" x14ac:dyDescent="0.25">
      <c r="A42" s="6">
        <f t="shared" si="10"/>
        <v>35</v>
      </c>
      <c r="B42" s="4">
        <f t="shared" si="16"/>
        <v>319</v>
      </c>
      <c r="C42" s="4">
        <f t="shared" si="17"/>
        <v>19</v>
      </c>
      <c r="D42" s="4">
        <f t="shared" si="18"/>
        <v>19.95</v>
      </c>
      <c r="E42" s="5">
        <f t="shared" si="19"/>
        <v>15</v>
      </c>
      <c r="F42" s="14">
        <f t="shared" si="11"/>
        <v>1</v>
      </c>
      <c r="G42" s="6">
        <v>1</v>
      </c>
      <c r="H42" s="4">
        <f t="shared" si="20"/>
        <v>8</v>
      </c>
      <c r="I42" s="5">
        <f t="shared" si="21"/>
        <v>8</v>
      </c>
      <c r="J42" s="2"/>
      <c r="K42" s="11">
        <f t="shared" si="22"/>
        <v>0.94999999999999929</v>
      </c>
      <c r="L42" s="13">
        <f t="shared" si="23"/>
        <v>0.19999999999998863</v>
      </c>
      <c r="AB42" s="17">
        <f t="shared" si="24"/>
        <v>0.19999999999998863</v>
      </c>
      <c r="AC42" s="17" t="str">
        <f t="shared" si="25"/>
        <v xml:space="preserve"> </v>
      </c>
      <c r="AD42" s="17">
        <f t="shared" si="25"/>
        <v>0.19999999999998863</v>
      </c>
      <c r="AE42" s="17" t="str">
        <f t="shared" si="15"/>
        <v xml:space="preserve"> </v>
      </c>
      <c r="AF42" s="17" t="str">
        <f t="shared" si="15"/>
        <v xml:space="preserve"> </v>
      </c>
      <c r="AG42" s="17" t="str">
        <f t="shared" si="15"/>
        <v xml:space="preserve"> </v>
      </c>
      <c r="AH42" s="17" t="str">
        <f t="shared" si="15"/>
        <v xml:space="preserve"> </v>
      </c>
      <c r="AI42" s="17" t="str">
        <f t="shared" si="15"/>
        <v xml:space="preserve"> </v>
      </c>
      <c r="AJ42" s="17" t="str">
        <f t="shared" si="15"/>
        <v xml:space="preserve"> </v>
      </c>
      <c r="AK42" s="17" t="str">
        <f t="shared" si="15"/>
        <v xml:space="preserve"> </v>
      </c>
    </row>
    <row r="43" spans="1:37" x14ac:dyDescent="0.25">
      <c r="A43" s="6">
        <f t="shared" si="10"/>
        <v>36</v>
      </c>
      <c r="B43" s="4">
        <f t="shared" si="16"/>
        <v>328</v>
      </c>
      <c r="C43" s="4">
        <f t="shared" si="17"/>
        <v>20</v>
      </c>
      <c r="D43" s="4">
        <f t="shared" si="18"/>
        <v>20.52</v>
      </c>
      <c r="E43" s="5">
        <f t="shared" si="19"/>
        <v>8</v>
      </c>
      <c r="F43" s="14">
        <f t="shared" si="11"/>
        <v>8</v>
      </c>
      <c r="G43" s="6">
        <v>1</v>
      </c>
      <c r="H43" s="4">
        <f t="shared" si="20"/>
        <v>8</v>
      </c>
      <c r="I43" s="5">
        <f t="shared" si="21"/>
        <v>8</v>
      </c>
      <c r="J43" s="2"/>
      <c r="K43" s="11">
        <f t="shared" si="22"/>
        <v>0.51999999999999957</v>
      </c>
      <c r="L43" s="13">
        <f t="shared" si="23"/>
        <v>0.31999999999999318</v>
      </c>
      <c r="AB43" s="17">
        <f t="shared" si="24"/>
        <v>0.31999999999999318</v>
      </c>
      <c r="AC43" s="17" t="str">
        <f t="shared" si="25"/>
        <v xml:space="preserve"> </v>
      </c>
      <c r="AD43" s="17" t="str">
        <f t="shared" si="25"/>
        <v xml:space="preserve"> </v>
      </c>
      <c r="AE43" s="17" t="str">
        <f t="shared" si="25"/>
        <v xml:space="preserve"> </v>
      </c>
      <c r="AF43" s="17" t="str">
        <f t="shared" si="25"/>
        <v xml:space="preserve"> </v>
      </c>
      <c r="AG43" s="17" t="str">
        <f t="shared" si="25"/>
        <v xml:space="preserve"> </v>
      </c>
      <c r="AH43" s="17" t="str">
        <f t="shared" si="25"/>
        <v xml:space="preserve"> </v>
      </c>
      <c r="AI43" s="17" t="str">
        <f t="shared" si="25"/>
        <v xml:space="preserve"> </v>
      </c>
      <c r="AJ43" s="17" t="str">
        <f t="shared" si="25"/>
        <v xml:space="preserve"> </v>
      </c>
      <c r="AK43" s="17">
        <f t="shared" si="25"/>
        <v>0.31999999999999318</v>
      </c>
    </row>
    <row r="44" spans="1:37" x14ac:dyDescent="0.25">
      <c r="A44" s="6">
        <f t="shared" si="10"/>
        <v>37</v>
      </c>
      <c r="B44" s="4">
        <f t="shared" si="16"/>
        <v>337</v>
      </c>
      <c r="C44" s="4">
        <f t="shared" si="17"/>
        <v>21</v>
      </c>
      <c r="D44" s="4">
        <f t="shared" si="18"/>
        <v>21.09</v>
      </c>
      <c r="E44" s="5">
        <f t="shared" si="19"/>
        <v>1</v>
      </c>
      <c r="F44" s="14">
        <f t="shared" si="11"/>
        <v>1</v>
      </c>
      <c r="G44" s="6">
        <v>1</v>
      </c>
      <c r="H44" s="4">
        <f t="shared" si="20"/>
        <v>8</v>
      </c>
      <c r="I44" s="5">
        <f t="shared" si="21"/>
        <v>8</v>
      </c>
      <c r="J44" s="2"/>
      <c r="K44" s="11">
        <f t="shared" si="22"/>
        <v>8.9999999999999858E-2</v>
      </c>
      <c r="L44" s="13">
        <f t="shared" si="23"/>
        <v>0.43999999999999773</v>
      </c>
      <c r="AB44" s="17">
        <f t="shared" si="24"/>
        <v>0.43999999999999773</v>
      </c>
      <c r="AC44" s="17" t="str">
        <f t="shared" si="25"/>
        <v xml:space="preserve"> </v>
      </c>
      <c r="AD44" s="17">
        <f t="shared" si="25"/>
        <v>0.43999999999999773</v>
      </c>
      <c r="AE44" s="17" t="str">
        <f t="shared" si="25"/>
        <v xml:space="preserve"> </v>
      </c>
      <c r="AF44" s="17" t="str">
        <f t="shared" si="25"/>
        <v xml:space="preserve"> </v>
      </c>
      <c r="AG44" s="17" t="str">
        <f t="shared" si="25"/>
        <v xml:space="preserve"> </v>
      </c>
      <c r="AH44" s="17" t="str">
        <f t="shared" si="25"/>
        <v xml:space="preserve"> </v>
      </c>
      <c r="AI44" s="17" t="str">
        <f t="shared" si="25"/>
        <v xml:space="preserve"> </v>
      </c>
      <c r="AJ44" s="17" t="str">
        <f t="shared" si="25"/>
        <v xml:space="preserve"> </v>
      </c>
      <c r="AK44" s="17" t="str">
        <f t="shared" si="25"/>
        <v xml:space="preserve"> </v>
      </c>
    </row>
    <row r="45" spans="1:37" x14ac:dyDescent="0.25">
      <c r="A45" s="6">
        <f t="shared" si="10"/>
        <v>38</v>
      </c>
      <c r="B45" s="4">
        <f t="shared" si="16"/>
        <v>347</v>
      </c>
      <c r="C45" s="4">
        <f t="shared" si="17"/>
        <v>21</v>
      </c>
      <c r="D45" s="4">
        <f t="shared" si="18"/>
        <v>21.66</v>
      </c>
      <c r="E45" s="5">
        <f t="shared" si="19"/>
        <v>11</v>
      </c>
      <c r="F45" s="14">
        <f t="shared" si="11"/>
        <v>5</v>
      </c>
      <c r="G45" s="6">
        <v>1</v>
      </c>
      <c r="H45" s="4">
        <f t="shared" si="20"/>
        <v>8</v>
      </c>
      <c r="I45" s="5">
        <f t="shared" si="21"/>
        <v>8</v>
      </c>
      <c r="J45" s="2"/>
      <c r="K45" s="11">
        <f t="shared" si="22"/>
        <v>0.66000000000000014</v>
      </c>
      <c r="L45" s="13">
        <f t="shared" si="23"/>
        <v>-0.43999999999999773</v>
      </c>
      <c r="AB45" s="17">
        <f t="shared" si="24"/>
        <v>0.43999999999999773</v>
      </c>
      <c r="AC45" s="17" t="str">
        <f t="shared" si="25"/>
        <v xml:space="preserve"> </v>
      </c>
      <c r="AD45" s="17" t="str">
        <f t="shared" si="25"/>
        <v xml:space="preserve"> </v>
      </c>
      <c r="AE45" s="17" t="str">
        <f t="shared" si="25"/>
        <v xml:space="preserve"> </v>
      </c>
      <c r="AF45" s="17" t="str">
        <f t="shared" si="25"/>
        <v xml:space="preserve"> </v>
      </c>
      <c r="AG45" s="17" t="str">
        <f t="shared" si="25"/>
        <v xml:space="preserve"> </v>
      </c>
      <c r="AH45" s="17">
        <f t="shared" si="25"/>
        <v>0.43999999999999773</v>
      </c>
      <c r="AI45" s="17" t="str">
        <f t="shared" si="25"/>
        <v xml:space="preserve"> </v>
      </c>
      <c r="AJ45" s="17" t="str">
        <f t="shared" si="25"/>
        <v xml:space="preserve"> </v>
      </c>
      <c r="AK45" s="17" t="str">
        <f t="shared" si="25"/>
        <v xml:space="preserve"> </v>
      </c>
    </row>
    <row r="46" spans="1:37" x14ac:dyDescent="0.25">
      <c r="A46" s="6">
        <f t="shared" si="10"/>
        <v>39</v>
      </c>
      <c r="B46" s="4">
        <f t="shared" si="16"/>
        <v>356</v>
      </c>
      <c r="C46" s="4">
        <f t="shared" si="17"/>
        <v>22</v>
      </c>
      <c r="D46" s="4">
        <f t="shared" si="18"/>
        <v>22.23</v>
      </c>
      <c r="E46" s="5">
        <f t="shared" si="19"/>
        <v>4</v>
      </c>
      <c r="F46" s="14">
        <f t="shared" si="11"/>
        <v>4</v>
      </c>
      <c r="G46" s="6">
        <v>1</v>
      </c>
      <c r="H46" s="4">
        <f t="shared" si="20"/>
        <v>8</v>
      </c>
      <c r="I46" s="5">
        <f t="shared" si="21"/>
        <v>8</v>
      </c>
      <c r="J46" s="2"/>
      <c r="K46" s="11">
        <f t="shared" si="22"/>
        <v>0.23000000000000043</v>
      </c>
      <c r="L46" s="13">
        <f t="shared" si="23"/>
        <v>-0.31999999999999318</v>
      </c>
      <c r="AB46" s="17">
        <f t="shared" si="24"/>
        <v>0.31999999999999318</v>
      </c>
      <c r="AC46" s="17" t="str">
        <f t="shared" si="25"/>
        <v xml:space="preserve"> </v>
      </c>
      <c r="AD46" s="17" t="str">
        <f t="shared" si="25"/>
        <v xml:space="preserve"> </v>
      </c>
      <c r="AE46" s="17" t="str">
        <f t="shared" si="25"/>
        <v xml:space="preserve"> </v>
      </c>
      <c r="AF46" s="17" t="str">
        <f t="shared" si="25"/>
        <v xml:space="preserve"> </v>
      </c>
      <c r="AG46" s="17">
        <f t="shared" si="25"/>
        <v>0.31999999999999318</v>
      </c>
      <c r="AH46" s="17" t="str">
        <f t="shared" si="25"/>
        <v xml:space="preserve"> </v>
      </c>
      <c r="AI46" s="17" t="str">
        <f t="shared" si="25"/>
        <v xml:space="preserve"> </v>
      </c>
      <c r="AJ46" s="17" t="str">
        <f t="shared" si="25"/>
        <v xml:space="preserve"> </v>
      </c>
      <c r="AK46" s="17" t="str">
        <f t="shared" si="25"/>
        <v xml:space="preserve"> </v>
      </c>
    </row>
    <row r="47" spans="1:37" x14ac:dyDescent="0.25">
      <c r="A47" s="6">
        <f t="shared" si="10"/>
        <v>40</v>
      </c>
      <c r="B47" s="4">
        <f t="shared" si="16"/>
        <v>365</v>
      </c>
      <c r="C47" s="4">
        <f t="shared" si="17"/>
        <v>22</v>
      </c>
      <c r="D47" s="4">
        <f t="shared" si="18"/>
        <v>22.8</v>
      </c>
      <c r="E47" s="5">
        <f t="shared" si="19"/>
        <v>13</v>
      </c>
      <c r="F47" s="14">
        <f t="shared" si="11"/>
        <v>3</v>
      </c>
      <c r="G47" s="6">
        <v>1</v>
      </c>
      <c r="H47" s="4">
        <f t="shared" si="20"/>
        <v>8</v>
      </c>
      <c r="I47" s="5">
        <f t="shared" si="21"/>
        <v>8</v>
      </c>
      <c r="J47" s="2"/>
      <c r="K47" s="11">
        <f t="shared" si="22"/>
        <v>0.80000000000000071</v>
      </c>
      <c r="L47" s="13">
        <f t="shared" si="23"/>
        <v>-0.19999999999998863</v>
      </c>
      <c r="AB47" s="17">
        <f t="shared" si="24"/>
        <v>0.19999999999998863</v>
      </c>
      <c r="AC47" s="17" t="str">
        <f t="shared" si="25"/>
        <v xml:space="preserve"> </v>
      </c>
      <c r="AD47" s="17" t="str">
        <f t="shared" si="25"/>
        <v xml:space="preserve"> </v>
      </c>
      <c r="AE47" s="17" t="str">
        <f t="shared" si="25"/>
        <v xml:space="preserve"> </v>
      </c>
      <c r="AF47" s="17">
        <f t="shared" si="25"/>
        <v>0.19999999999998863</v>
      </c>
      <c r="AG47" s="17" t="str">
        <f t="shared" si="25"/>
        <v xml:space="preserve"> </v>
      </c>
      <c r="AH47" s="17" t="str">
        <f t="shared" si="25"/>
        <v xml:space="preserve"> </v>
      </c>
      <c r="AI47" s="17" t="str">
        <f t="shared" si="25"/>
        <v xml:space="preserve"> </v>
      </c>
      <c r="AJ47" s="17" t="str">
        <f t="shared" si="25"/>
        <v xml:space="preserve"> </v>
      </c>
      <c r="AK47" s="17" t="str">
        <f t="shared" si="25"/>
        <v xml:space="preserve"> </v>
      </c>
    </row>
    <row r="48" spans="1:37" x14ac:dyDescent="0.25">
      <c r="A48" s="6">
        <f t="shared" si="10"/>
        <v>41</v>
      </c>
      <c r="B48" s="4">
        <f t="shared" si="16"/>
        <v>374</v>
      </c>
      <c r="C48" s="4">
        <f t="shared" si="17"/>
        <v>23</v>
      </c>
      <c r="D48" s="4">
        <f t="shared" si="18"/>
        <v>23.37</v>
      </c>
      <c r="E48" s="5">
        <f t="shared" si="19"/>
        <v>6</v>
      </c>
      <c r="F48" s="14">
        <f t="shared" si="11"/>
        <v>6</v>
      </c>
      <c r="G48" s="6">
        <v>1</v>
      </c>
      <c r="H48" s="4">
        <f t="shared" si="20"/>
        <v>8</v>
      </c>
      <c r="I48" s="5">
        <f t="shared" si="21"/>
        <v>8</v>
      </c>
      <c r="J48" s="2"/>
      <c r="K48" s="11">
        <f t="shared" si="22"/>
        <v>0.37000000000000099</v>
      </c>
      <c r="L48" s="13">
        <f t="shared" si="23"/>
        <v>-7.9999999999984084E-2</v>
      </c>
      <c r="AB48" s="17">
        <f t="shared" si="24"/>
        <v>7.9999999999984084E-2</v>
      </c>
      <c r="AC48" s="17" t="str">
        <f t="shared" si="25"/>
        <v xml:space="preserve"> </v>
      </c>
      <c r="AD48" s="17" t="str">
        <f t="shared" si="25"/>
        <v xml:space="preserve"> </v>
      </c>
      <c r="AE48" s="17" t="str">
        <f t="shared" si="25"/>
        <v xml:space="preserve"> </v>
      </c>
      <c r="AF48" s="17" t="str">
        <f t="shared" si="25"/>
        <v xml:space="preserve"> </v>
      </c>
      <c r="AG48" s="17" t="str">
        <f t="shared" si="25"/>
        <v xml:space="preserve"> </v>
      </c>
      <c r="AH48" s="17" t="str">
        <f t="shared" si="25"/>
        <v xml:space="preserve"> </v>
      </c>
      <c r="AI48" s="17">
        <f t="shared" si="25"/>
        <v>7.9999999999984084E-2</v>
      </c>
      <c r="AJ48" s="17" t="str">
        <f t="shared" si="25"/>
        <v xml:space="preserve"> </v>
      </c>
      <c r="AK48" s="17" t="str">
        <f t="shared" si="25"/>
        <v xml:space="preserve"> </v>
      </c>
    </row>
    <row r="49" spans="1:37" x14ac:dyDescent="0.25">
      <c r="A49" s="6">
        <f t="shared" si="10"/>
        <v>42</v>
      </c>
      <c r="B49" s="4">
        <f t="shared" si="16"/>
        <v>383</v>
      </c>
      <c r="C49" s="4">
        <f t="shared" si="17"/>
        <v>23</v>
      </c>
      <c r="D49" s="4">
        <f t="shared" si="18"/>
        <v>23.94</v>
      </c>
      <c r="E49" s="5">
        <f t="shared" si="19"/>
        <v>15</v>
      </c>
      <c r="F49" s="14">
        <f t="shared" si="11"/>
        <v>1</v>
      </c>
      <c r="G49" s="6">
        <v>1</v>
      </c>
      <c r="H49" s="4">
        <f t="shared" si="20"/>
        <v>8</v>
      </c>
      <c r="I49" s="5">
        <f t="shared" si="21"/>
        <v>8</v>
      </c>
      <c r="J49" s="2"/>
      <c r="K49" s="11">
        <f t="shared" si="22"/>
        <v>0.94000000000000128</v>
      </c>
      <c r="L49" s="13">
        <f t="shared" si="23"/>
        <v>4.0000000000020464E-2</v>
      </c>
      <c r="AB49" s="17">
        <f t="shared" si="24"/>
        <v>4.0000000000020464E-2</v>
      </c>
      <c r="AC49" s="17" t="str">
        <f t="shared" si="25"/>
        <v xml:space="preserve"> </v>
      </c>
      <c r="AD49" s="17">
        <f t="shared" si="25"/>
        <v>4.0000000000020464E-2</v>
      </c>
      <c r="AE49" s="17" t="str">
        <f t="shared" si="25"/>
        <v xml:space="preserve"> </v>
      </c>
      <c r="AF49" s="17" t="str">
        <f t="shared" si="25"/>
        <v xml:space="preserve"> </v>
      </c>
      <c r="AG49" s="17" t="str">
        <f t="shared" si="25"/>
        <v xml:space="preserve"> </v>
      </c>
      <c r="AH49" s="17" t="str">
        <f t="shared" si="25"/>
        <v xml:space="preserve"> </v>
      </c>
      <c r="AI49" s="17" t="str">
        <f t="shared" si="25"/>
        <v xml:space="preserve"> </v>
      </c>
      <c r="AJ49" s="17" t="str">
        <f t="shared" si="25"/>
        <v xml:space="preserve"> </v>
      </c>
      <c r="AK49" s="17" t="str">
        <f t="shared" si="25"/>
        <v xml:space="preserve"> </v>
      </c>
    </row>
    <row r="50" spans="1:37" x14ac:dyDescent="0.25">
      <c r="A50" s="6">
        <f t="shared" si="10"/>
        <v>43</v>
      </c>
      <c r="B50" s="4">
        <f t="shared" si="16"/>
        <v>392</v>
      </c>
      <c r="C50" s="4">
        <f t="shared" si="17"/>
        <v>24</v>
      </c>
      <c r="D50" s="4">
        <f t="shared" si="18"/>
        <v>24.51</v>
      </c>
      <c r="E50" s="5">
        <f t="shared" si="19"/>
        <v>8</v>
      </c>
      <c r="F50" s="14">
        <f t="shared" si="11"/>
        <v>8</v>
      </c>
      <c r="G50" s="6">
        <v>1</v>
      </c>
      <c r="H50" s="4">
        <f t="shared" si="20"/>
        <v>8</v>
      </c>
      <c r="I50" s="5">
        <f t="shared" si="21"/>
        <v>8</v>
      </c>
      <c r="J50" s="2"/>
      <c r="K50" s="11">
        <f t="shared" si="22"/>
        <v>0.51000000000000156</v>
      </c>
      <c r="L50" s="13">
        <f t="shared" si="23"/>
        <v>0.16000000000002501</v>
      </c>
      <c r="AB50" s="17">
        <f t="shared" si="24"/>
        <v>0.16000000000002501</v>
      </c>
      <c r="AC50" s="17" t="str">
        <f t="shared" si="25"/>
        <v xml:space="preserve"> </v>
      </c>
      <c r="AD50" s="17" t="str">
        <f t="shared" si="25"/>
        <v xml:space="preserve"> </v>
      </c>
      <c r="AE50" s="17" t="str">
        <f t="shared" si="25"/>
        <v xml:space="preserve"> </v>
      </c>
      <c r="AF50" s="17" t="str">
        <f t="shared" si="25"/>
        <v xml:space="preserve"> </v>
      </c>
      <c r="AG50" s="17" t="str">
        <f t="shared" si="25"/>
        <v xml:space="preserve"> </v>
      </c>
      <c r="AH50" s="17" t="str">
        <f t="shared" si="25"/>
        <v xml:space="preserve"> </v>
      </c>
      <c r="AI50" s="17" t="str">
        <f t="shared" si="25"/>
        <v xml:space="preserve"> </v>
      </c>
      <c r="AJ50" s="17" t="str">
        <f t="shared" si="25"/>
        <v xml:space="preserve"> </v>
      </c>
      <c r="AK50" s="17">
        <f t="shared" si="25"/>
        <v>0.16000000000002501</v>
      </c>
    </row>
    <row r="51" spans="1:37" x14ac:dyDescent="0.25">
      <c r="A51" s="6">
        <f t="shared" si="10"/>
        <v>44</v>
      </c>
      <c r="B51" s="4">
        <f t="shared" si="16"/>
        <v>401</v>
      </c>
      <c r="C51" s="4">
        <f t="shared" si="17"/>
        <v>25</v>
      </c>
      <c r="D51" s="4">
        <f t="shared" si="18"/>
        <v>25.08</v>
      </c>
      <c r="E51" s="5">
        <f t="shared" si="19"/>
        <v>1</v>
      </c>
      <c r="F51" s="14">
        <f t="shared" si="11"/>
        <v>1</v>
      </c>
      <c r="G51" s="6">
        <v>1</v>
      </c>
      <c r="H51" s="4">
        <f t="shared" si="20"/>
        <v>8</v>
      </c>
      <c r="I51" s="5">
        <f t="shared" si="21"/>
        <v>8</v>
      </c>
      <c r="J51" s="2"/>
      <c r="K51" s="11">
        <f t="shared" si="22"/>
        <v>7.9999999999998295E-2</v>
      </c>
      <c r="L51" s="13">
        <f t="shared" si="23"/>
        <v>0.27999999999997272</v>
      </c>
      <c r="AB51" s="17">
        <f t="shared" si="24"/>
        <v>0.27999999999997272</v>
      </c>
      <c r="AC51" s="17" t="str">
        <f t="shared" si="25"/>
        <v xml:space="preserve"> </v>
      </c>
      <c r="AD51" s="17">
        <f t="shared" si="25"/>
        <v>0.27999999999997272</v>
      </c>
      <c r="AE51" s="17" t="str">
        <f t="shared" si="25"/>
        <v xml:space="preserve"> </v>
      </c>
      <c r="AF51" s="17" t="str">
        <f t="shared" si="25"/>
        <v xml:space="preserve"> </v>
      </c>
      <c r="AG51" s="17" t="str">
        <f t="shared" si="25"/>
        <v xml:space="preserve"> </v>
      </c>
      <c r="AH51" s="17" t="str">
        <f t="shared" si="25"/>
        <v xml:space="preserve"> </v>
      </c>
      <c r="AI51" s="17" t="str">
        <f t="shared" si="25"/>
        <v xml:space="preserve"> </v>
      </c>
      <c r="AJ51" s="17" t="str">
        <f t="shared" si="25"/>
        <v xml:space="preserve"> </v>
      </c>
      <c r="AK51" s="17" t="str">
        <f t="shared" si="25"/>
        <v xml:space="preserve"> </v>
      </c>
    </row>
    <row r="52" spans="1:37" x14ac:dyDescent="0.25">
      <c r="A52" s="6">
        <f t="shared" si="10"/>
        <v>45</v>
      </c>
      <c r="B52" s="4">
        <f t="shared" si="16"/>
        <v>410</v>
      </c>
      <c r="C52" s="4">
        <f t="shared" si="17"/>
        <v>25</v>
      </c>
      <c r="D52" s="4">
        <f t="shared" si="18"/>
        <v>25.65</v>
      </c>
      <c r="E52" s="5">
        <f t="shared" si="19"/>
        <v>10</v>
      </c>
      <c r="F52" s="14">
        <f t="shared" si="11"/>
        <v>6</v>
      </c>
      <c r="G52" s="6">
        <v>1</v>
      </c>
      <c r="H52" s="4">
        <f t="shared" si="20"/>
        <v>8</v>
      </c>
      <c r="I52" s="5">
        <f t="shared" si="21"/>
        <v>8</v>
      </c>
      <c r="J52" s="2"/>
      <c r="K52" s="11">
        <f t="shared" si="22"/>
        <v>0.64999999999999858</v>
      </c>
      <c r="L52" s="13">
        <f t="shared" si="23"/>
        <v>0.39999999999997726</v>
      </c>
      <c r="AB52" s="17">
        <f t="shared" si="24"/>
        <v>0.39999999999997726</v>
      </c>
      <c r="AC52" s="17" t="str">
        <f t="shared" si="25"/>
        <v xml:space="preserve"> </v>
      </c>
      <c r="AD52" s="17" t="str">
        <f t="shared" si="25"/>
        <v xml:space="preserve"> </v>
      </c>
      <c r="AE52" s="17" t="str">
        <f t="shared" si="25"/>
        <v xml:space="preserve"> </v>
      </c>
      <c r="AF52" s="17" t="str">
        <f t="shared" si="25"/>
        <v xml:space="preserve"> </v>
      </c>
      <c r="AG52" s="17" t="str">
        <f t="shared" si="25"/>
        <v xml:space="preserve"> </v>
      </c>
      <c r="AH52" s="17" t="str">
        <f t="shared" si="25"/>
        <v xml:space="preserve"> </v>
      </c>
      <c r="AI52" s="17">
        <f t="shared" si="25"/>
        <v>0.39999999999997726</v>
      </c>
      <c r="AJ52" s="17" t="str">
        <f t="shared" si="25"/>
        <v xml:space="preserve"> </v>
      </c>
      <c r="AK52" s="17" t="str">
        <f t="shared" si="25"/>
        <v xml:space="preserve"> </v>
      </c>
    </row>
    <row r="53" spans="1:37" x14ac:dyDescent="0.25">
      <c r="A53" s="6">
        <f t="shared" si="10"/>
        <v>46</v>
      </c>
      <c r="B53" s="4">
        <f t="shared" si="16"/>
        <v>420</v>
      </c>
      <c r="C53" s="4">
        <f t="shared" si="17"/>
        <v>26</v>
      </c>
      <c r="D53" s="4">
        <f t="shared" si="18"/>
        <v>26.22</v>
      </c>
      <c r="E53" s="5">
        <f t="shared" si="19"/>
        <v>4</v>
      </c>
      <c r="F53" s="14">
        <f t="shared" si="11"/>
        <v>4</v>
      </c>
      <c r="G53" s="6">
        <v>1</v>
      </c>
      <c r="H53" s="4">
        <f t="shared" si="20"/>
        <v>8</v>
      </c>
      <c r="I53" s="5">
        <f t="shared" si="21"/>
        <v>8</v>
      </c>
      <c r="J53" s="2"/>
      <c r="K53" s="11">
        <f t="shared" si="22"/>
        <v>0.21999999999999886</v>
      </c>
      <c r="L53" s="13">
        <f t="shared" si="23"/>
        <v>-0.48000000000001819</v>
      </c>
      <c r="AB53" s="17">
        <f t="shared" si="24"/>
        <v>0.48000000000001819</v>
      </c>
      <c r="AC53" s="17" t="str">
        <f t="shared" si="25"/>
        <v xml:space="preserve"> </v>
      </c>
      <c r="AD53" s="17" t="str">
        <f t="shared" si="25"/>
        <v xml:space="preserve"> </v>
      </c>
      <c r="AE53" s="17" t="str">
        <f t="shared" si="25"/>
        <v xml:space="preserve"> </v>
      </c>
      <c r="AF53" s="17" t="str">
        <f t="shared" si="25"/>
        <v xml:space="preserve"> </v>
      </c>
      <c r="AG53" s="17">
        <f t="shared" si="25"/>
        <v>0.48000000000001819</v>
      </c>
      <c r="AH53" s="17" t="str">
        <f t="shared" si="25"/>
        <v xml:space="preserve"> </v>
      </c>
      <c r="AI53" s="17" t="str">
        <f t="shared" si="25"/>
        <v xml:space="preserve"> </v>
      </c>
      <c r="AJ53" s="17" t="str">
        <f t="shared" si="25"/>
        <v xml:space="preserve"> </v>
      </c>
      <c r="AK53" s="17" t="str">
        <f t="shared" si="25"/>
        <v xml:space="preserve"> </v>
      </c>
    </row>
    <row r="54" spans="1:37" x14ac:dyDescent="0.25">
      <c r="A54" s="6">
        <f t="shared" si="10"/>
        <v>47</v>
      </c>
      <c r="B54" s="4">
        <f t="shared" si="16"/>
        <v>429</v>
      </c>
      <c r="C54" s="4">
        <f t="shared" si="17"/>
        <v>26</v>
      </c>
      <c r="D54" s="4">
        <f t="shared" si="18"/>
        <v>26.79</v>
      </c>
      <c r="E54" s="5">
        <f t="shared" si="19"/>
        <v>13</v>
      </c>
      <c r="F54" s="14">
        <f t="shared" si="11"/>
        <v>3</v>
      </c>
      <c r="G54" s="6">
        <v>1</v>
      </c>
      <c r="H54" s="4">
        <f t="shared" si="20"/>
        <v>8</v>
      </c>
      <c r="I54" s="5">
        <f t="shared" si="21"/>
        <v>8</v>
      </c>
      <c r="J54" s="2"/>
      <c r="K54" s="11">
        <f t="shared" si="22"/>
        <v>0.78999999999999915</v>
      </c>
      <c r="L54" s="13">
        <f t="shared" si="23"/>
        <v>-0.36000000000001364</v>
      </c>
      <c r="AB54" s="17">
        <f t="shared" si="24"/>
        <v>0.36000000000001364</v>
      </c>
      <c r="AC54" s="17" t="str">
        <f t="shared" si="25"/>
        <v xml:space="preserve"> </v>
      </c>
      <c r="AD54" s="17" t="str">
        <f t="shared" si="25"/>
        <v xml:space="preserve"> </v>
      </c>
      <c r="AE54" s="17" t="str">
        <f t="shared" si="25"/>
        <v xml:space="preserve"> </v>
      </c>
      <c r="AF54" s="17">
        <f t="shared" si="25"/>
        <v>0.36000000000001364</v>
      </c>
      <c r="AG54" s="17" t="str">
        <f t="shared" si="25"/>
        <v xml:space="preserve"> </v>
      </c>
      <c r="AH54" s="17" t="str">
        <f t="shared" si="25"/>
        <v xml:space="preserve"> </v>
      </c>
      <c r="AI54" s="17" t="str">
        <f t="shared" si="25"/>
        <v xml:space="preserve"> </v>
      </c>
      <c r="AJ54" s="17" t="str">
        <f t="shared" si="25"/>
        <v xml:space="preserve"> </v>
      </c>
      <c r="AK54" s="17" t="str">
        <f t="shared" si="25"/>
        <v xml:space="preserve"> </v>
      </c>
    </row>
    <row r="55" spans="1:37" x14ac:dyDescent="0.25">
      <c r="A55" s="6">
        <f t="shared" si="10"/>
        <v>48</v>
      </c>
      <c r="B55" s="4">
        <f t="shared" si="16"/>
        <v>438</v>
      </c>
      <c r="C55" s="4">
        <f t="shared" si="17"/>
        <v>27</v>
      </c>
      <c r="D55" s="4">
        <f t="shared" si="18"/>
        <v>27.36</v>
      </c>
      <c r="E55" s="5">
        <f t="shared" si="19"/>
        <v>6</v>
      </c>
      <c r="F55" s="14">
        <f t="shared" si="11"/>
        <v>6</v>
      </c>
      <c r="G55" s="6">
        <v>1</v>
      </c>
      <c r="H55" s="4">
        <f t="shared" si="20"/>
        <v>8</v>
      </c>
      <c r="I55" s="5">
        <f t="shared" si="21"/>
        <v>8</v>
      </c>
      <c r="J55" s="2"/>
      <c r="K55" s="11">
        <f t="shared" si="22"/>
        <v>0.35999999999999943</v>
      </c>
      <c r="L55" s="13">
        <f t="shared" si="23"/>
        <v>-0.24000000000000909</v>
      </c>
      <c r="AB55" s="17">
        <f t="shared" si="24"/>
        <v>0.24000000000000909</v>
      </c>
      <c r="AC55" s="17" t="str">
        <f t="shared" si="25"/>
        <v xml:space="preserve"> </v>
      </c>
      <c r="AD55" s="17" t="str">
        <f t="shared" si="25"/>
        <v xml:space="preserve"> </v>
      </c>
      <c r="AE55" s="17" t="str">
        <f t="shared" si="25"/>
        <v xml:space="preserve"> </v>
      </c>
      <c r="AF55" s="17" t="str">
        <f t="shared" si="25"/>
        <v xml:space="preserve"> </v>
      </c>
      <c r="AG55" s="17" t="str">
        <f t="shared" si="25"/>
        <v xml:space="preserve"> </v>
      </c>
      <c r="AH55" s="17" t="str">
        <f t="shared" si="25"/>
        <v xml:space="preserve"> </v>
      </c>
      <c r="AI55" s="17">
        <f t="shared" si="25"/>
        <v>0.24000000000000909</v>
      </c>
      <c r="AJ55" s="17" t="str">
        <f t="shared" si="25"/>
        <v xml:space="preserve"> </v>
      </c>
      <c r="AK55" s="17" t="str">
        <f t="shared" si="25"/>
        <v xml:space="preserve"> </v>
      </c>
    </row>
    <row r="56" spans="1:37" x14ac:dyDescent="0.25">
      <c r="A56" s="6">
        <f t="shared" si="10"/>
        <v>49</v>
      </c>
      <c r="B56" s="4">
        <f t="shared" si="16"/>
        <v>447</v>
      </c>
      <c r="C56" s="4">
        <f t="shared" si="17"/>
        <v>27</v>
      </c>
      <c r="D56" s="4">
        <f t="shared" si="18"/>
        <v>27.93</v>
      </c>
      <c r="E56" s="5">
        <f t="shared" si="19"/>
        <v>15</v>
      </c>
      <c r="F56" s="14">
        <f t="shared" si="11"/>
        <v>1</v>
      </c>
      <c r="G56" s="6">
        <v>1</v>
      </c>
      <c r="H56" s="4">
        <f t="shared" si="20"/>
        <v>8</v>
      </c>
      <c r="I56" s="5">
        <f t="shared" si="21"/>
        <v>8</v>
      </c>
      <c r="J56" s="2"/>
      <c r="K56" s="11">
        <f t="shared" si="22"/>
        <v>0.92999999999999972</v>
      </c>
      <c r="L56" s="13">
        <f t="shared" si="23"/>
        <v>-0.12000000000000455</v>
      </c>
      <c r="AB56" s="17">
        <f t="shared" si="24"/>
        <v>0.12000000000000455</v>
      </c>
      <c r="AC56" s="17" t="str">
        <f t="shared" si="25"/>
        <v xml:space="preserve"> </v>
      </c>
      <c r="AD56" s="17">
        <f t="shared" si="25"/>
        <v>0.12000000000000455</v>
      </c>
      <c r="AE56" s="17" t="str">
        <f t="shared" si="25"/>
        <v xml:space="preserve"> </v>
      </c>
      <c r="AF56" s="17" t="str">
        <f t="shared" si="25"/>
        <v xml:space="preserve"> </v>
      </c>
      <c r="AG56" s="17" t="str">
        <f t="shared" si="25"/>
        <v xml:space="preserve"> </v>
      </c>
      <c r="AH56" s="17" t="str">
        <f t="shared" si="25"/>
        <v xml:space="preserve"> </v>
      </c>
      <c r="AI56" s="17" t="str">
        <f t="shared" si="25"/>
        <v xml:space="preserve"> </v>
      </c>
      <c r="AJ56" s="17" t="str">
        <f t="shared" si="25"/>
        <v xml:space="preserve"> </v>
      </c>
      <c r="AK56" s="17" t="str">
        <f t="shared" si="25"/>
        <v xml:space="preserve"> </v>
      </c>
    </row>
    <row r="57" spans="1:37" x14ac:dyDescent="0.25">
      <c r="A57" s="6">
        <f t="shared" si="10"/>
        <v>50</v>
      </c>
      <c r="B57" s="4">
        <f t="shared" si="16"/>
        <v>456</v>
      </c>
      <c r="C57" s="4">
        <f t="shared" si="17"/>
        <v>28</v>
      </c>
      <c r="D57" s="4">
        <f t="shared" si="18"/>
        <v>28.5</v>
      </c>
      <c r="E57" s="5">
        <f t="shared" si="19"/>
        <v>8</v>
      </c>
      <c r="F57" s="14">
        <f t="shared" si="11"/>
        <v>8</v>
      </c>
      <c r="G57" s="6">
        <v>1</v>
      </c>
      <c r="H57" s="4">
        <f t="shared" si="20"/>
        <v>8</v>
      </c>
      <c r="I57" s="5">
        <f t="shared" si="21"/>
        <v>8</v>
      </c>
      <c r="J57" s="2"/>
      <c r="K57" s="11">
        <f t="shared" si="22"/>
        <v>0.5</v>
      </c>
      <c r="L57" s="13">
        <f t="shared" si="23"/>
        <v>0</v>
      </c>
      <c r="AB57" s="17">
        <f t="shared" si="24"/>
        <v>0</v>
      </c>
      <c r="AC57" s="17" t="str">
        <f t="shared" si="25"/>
        <v xml:space="preserve"> </v>
      </c>
      <c r="AD57" s="17" t="str">
        <f t="shared" si="25"/>
        <v xml:space="preserve"> </v>
      </c>
      <c r="AE57" s="17" t="str">
        <f t="shared" si="25"/>
        <v xml:space="preserve"> </v>
      </c>
      <c r="AF57" s="17" t="str">
        <f t="shared" si="25"/>
        <v xml:space="preserve"> </v>
      </c>
      <c r="AG57" s="17" t="str">
        <f t="shared" si="25"/>
        <v xml:space="preserve"> </v>
      </c>
      <c r="AH57" s="17" t="str">
        <f t="shared" si="25"/>
        <v xml:space="preserve"> </v>
      </c>
      <c r="AI57" s="17" t="str">
        <f t="shared" si="25"/>
        <v xml:space="preserve"> </v>
      </c>
      <c r="AJ57" s="17" t="str">
        <f t="shared" si="25"/>
        <v xml:space="preserve"> </v>
      </c>
      <c r="AK57" s="17">
        <f t="shared" si="25"/>
        <v>0</v>
      </c>
    </row>
    <row r="58" spans="1:37" x14ac:dyDescent="0.25">
      <c r="A58" s="6">
        <f t="shared" si="10"/>
        <v>51</v>
      </c>
      <c r="B58" s="4">
        <f t="shared" si="16"/>
        <v>465</v>
      </c>
      <c r="C58" s="4">
        <f t="shared" si="17"/>
        <v>29</v>
      </c>
      <c r="D58" s="4">
        <f t="shared" si="18"/>
        <v>29.07</v>
      </c>
      <c r="E58" s="5">
        <f t="shared" si="19"/>
        <v>1</v>
      </c>
      <c r="F58" s="14">
        <f t="shared" si="11"/>
        <v>1</v>
      </c>
      <c r="G58" s="6">
        <v>1</v>
      </c>
      <c r="H58" s="4">
        <f t="shared" si="20"/>
        <v>8</v>
      </c>
      <c r="I58" s="5">
        <f t="shared" si="21"/>
        <v>8</v>
      </c>
      <c r="J58" s="2"/>
      <c r="K58" s="11">
        <f t="shared" si="22"/>
        <v>7.0000000000000284E-2</v>
      </c>
      <c r="L58" s="13">
        <f t="shared" si="23"/>
        <v>0.12000000000000455</v>
      </c>
      <c r="AB58" s="17">
        <f t="shared" si="24"/>
        <v>0.12000000000000455</v>
      </c>
      <c r="AC58" s="17" t="str">
        <f t="shared" si="25"/>
        <v xml:space="preserve"> </v>
      </c>
      <c r="AD58" s="17">
        <f t="shared" si="25"/>
        <v>0.12000000000000455</v>
      </c>
      <c r="AE58" s="17" t="str">
        <f t="shared" si="25"/>
        <v xml:space="preserve"> </v>
      </c>
      <c r="AF58" s="17" t="str">
        <f t="shared" si="25"/>
        <v xml:space="preserve"> </v>
      </c>
      <c r="AG58" s="17" t="str">
        <f t="shared" si="25"/>
        <v xml:space="preserve"> </v>
      </c>
      <c r="AH58" s="17" t="str">
        <f t="shared" si="25"/>
        <v xml:space="preserve"> </v>
      </c>
      <c r="AI58" s="17" t="str">
        <f t="shared" si="25"/>
        <v xml:space="preserve"> </v>
      </c>
      <c r="AJ58" s="17" t="str">
        <f t="shared" si="25"/>
        <v xml:space="preserve"> </v>
      </c>
      <c r="AK58" s="17" t="str">
        <f t="shared" si="25"/>
        <v xml:space="preserve"> </v>
      </c>
    </row>
    <row r="59" spans="1:37" x14ac:dyDescent="0.25">
      <c r="A59" s="6">
        <f t="shared" si="10"/>
        <v>52</v>
      </c>
      <c r="B59" s="4">
        <f t="shared" si="16"/>
        <v>474</v>
      </c>
      <c r="C59" s="4">
        <f t="shared" si="17"/>
        <v>29</v>
      </c>
      <c r="D59" s="4">
        <f t="shared" si="18"/>
        <v>29.64</v>
      </c>
      <c r="E59" s="5">
        <f t="shared" si="19"/>
        <v>10</v>
      </c>
      <c r="F59" s="14">
        <f t="shared" si="11"/>
        <v>6</v>
      </c>
      <c r="G59" s="6">
        <v>1</v>
      </c>
      <c r="H59" s="4">
        <f t="shared" si="20"/>
        <v>8</v>
      </c>
      <c r="I59" s="5">
        <f t="shared" si="21"/>
        <v>8</v>
      </c>
      <c r="J59" s="2"/>
      <c r="K59" s="11">
        <f t="shared" si="22"/>
        <v>0.64000000000000057</v>
      </c>
      <c r="L59" s="13">
        <f t="shared" si="23"/>
        <v>0.24000000000000909</v>
      </c>
      <c r="AB59" s="17">
        <f t="shared" si="24"/>
        <v>0.24000000000000909</v>
      </c>
      <c r="AC59" s="17" t="str">
        <f t="shared" si="25"/>
        <v xml:space="preserve"> </v>
      </c>
      <c r="AD59" s="17" t="str">
        <f t="shared" si="25"/>
        <v xml:space="preserve"> </v>
      </c>
      <c r="AE59" s="17" t="str">
        <f t="shared" si="25"/>
        <v xml:space="preserve"> </v>
      </c>
      <c r="AF59" s="17" t="str">
        <f t="shared" si="25"/>
        <v xml:space="preserve"> </v>
      </c>
      <c r="AG59" s="17" t="str">
        <f t="shared" si="25"/>
        <v xml:space="preserve"> </v>
      </c>
      <c r="AH59" s="17" t="str">
        <f t="shared" si="25"/>
        <v xml:space="preserve"> </v>
      </c>
      <c r="AI59" s="17">
        <f t="shared" si="25"/>
        <v>0.24000000000000909</v>
      </c>
      <c r="AJ59" s="17" t="str">
        <f t="shared" si="25"/>
        <v xml:space="preserve"> </v>
      </c>
      <c r="AK59" s="17" t="str">
        <f t="shared" si="25"/>
        <v xml:space="preserve"> </v>
      </c>
    </row>
    <row r="60" spans="1:37" x14ac:dyDescent="0.25">
      <c r="A60" s="6">
        <f t="shared" si="10"/>
        <v>53</v>
      </c>
      <c r="B60" s="4">
        <f t="shared" si="16"/>
        <v>483</v>
      </c>
      <c r="C60" s="4">
        <f t="shared" si="17"/>
        <v>30</v>
      </c>
      <c r="D60" s="4">
        <f t="shared" si="18"/>
        <v>30.21</v>
      </c>
      <c r="E60" s="5">
        <f t="shared" si="19"/>
        <v>3</v>
      </c>
      <c r="F60" s="14">
        <f t="shared" si="11"/>
        <v>3</v>
      </c>
      <c r="G60" s="6">
        <v>1</v>
      </c>
      <c r="H60" s="4">
        <f t="shared" si="20"/>
        <v>8</v>
      </c>
      <c r="I60" s="5">
        <f t="shared" si="21"/>
        <v>8</v>
      </c>
      <c r="J60" s="2"/>
      <c r="K60" s="11">
        <f t="shared" si="22"/>
        <v>0.21000000000000085</v>
      </c>
      <c r="L60" s="13">
        <f t="shared" si="23"/>
        <v>0.36000000000001364</v>
      </c>
      <c r="AB60" s="17">
        <f t="shared" si="24"/>
        <v>0.36000000000001364</v>
      </c>
      <c r="AC60" s="17" t="str">
        <f t="shared" si="25"/>
        <v xml:space="preserve"> </v>
      </c>
      <c r="AD60" s="17" t="str">
        <f t="shared" si="25"/>
        <v xml:space="preserve"> </v>
      </c>
      <c r="AE60" s="17" t="str">
        <f t="shared" si="25"/>
        <v xml:space="preserve"> </v>
      </c>
      <c r="AF60" s="17">
        <f t="shared" si="25"/>
        <v>0.36000000000001364</v>
      </c>
      <c r="AG60" s="17" t="str">
        <f t="shared" si="25"/>
        <v xml:space="preserve"> </v>
      </c>
      <c r="AH60" s="17" t="str">
        <f t="shared" si="25"/>
        <v xml:space="preserve"> </v>
      </c>
      <c r="AI60" s="17" t="str">
        <f t="shared" si="25"/>
        <v xml:space="preserve"> </v>
      </c>
      <c r="AJ60" s="17" t="str">
        <f t="shared" si="25"/>
        <v xml:space="preserve"> </v>
      </c>
      <c r="AK60" s="17" t="str">
        <f t="shared" si="25"/>
        <v xml:space="preserve"> </v>
      </c>
    </row>
    <row r="61" spans="1:37" x14ac:dyDescent="0.25">
      <c r="A61" s="6">
        <f t="shared" si="10"/>
        <v>54</v>
      </c>
      <c r="B61" s="4">
        <f t="shared" si="16"/>
        <v>492</v>
      </c>
      <c r="C61" s="4">
        <f t="shared" si="17"/>
        <v>30</v>
      </c>
      <c r="D61" s="4">
        <f t="shared" si="18"/>
        <v>30.78</v>
      </c>
      <c r="E61" s="5">
        <f t="shared" si="19"/>
        <v>12</v>
      </c>
      <c r="F61" s="14">
        <f t="shared" si="11"/>
        <v>4</v>
      </c>
      <c r="G61" s="6">
        <v>1</v>
      </c>
      <c r="H61" s="4">
        <f t="shared" si="20"/>
        <v>8</v>
      </c>
      <c r="I61" s="5">
        <f t="shared" si="21"/>
        <v>8</v>
      </c>
      <c r="J61" s="2"/>
      <c r="K61" s="11">
        <f t="shared" si="22"/>
        <v>0.78000000000000114</v>
      </c>
      <c r="L61" s="13">
        <f t="shared" si="23"/>
        <v>0.48000000000001819</v>
      </c>
      <c r="AB61" s="17">
        <f t="shared" si="24"/>
        <v>0.48000000000001819</v>
      </c>
      <c r="AC61" s="17" t="str">
        <f t="shared" si="25"/>
        <v xml:space="preserve"> </v>
      </c>
      <c r="AD61" s="17" t="str">
        <f t="shared" si="25"/>
        <v xml:space="preserve"> </v>
      </c>
      <c r="AE61" s="17" t="str">
        <f t="shared" si="25"/>
        <v xml:space="preserve"> </v>
      </c>
      <c r="AF61" s="17" t="str">
        <f t="shared" si="25"/>
        <v xml:space="preserve"> </v>
      </c>
      <c r="AG61" s="17">
        <f t="shared" si="25"/>
        <v>0.48000000000001819</v>
      </c>
      <c r="AH61" s="17" t="str">
        <f t="shared" si="25"/>
        <v xml:space="preserve"> </v>
      </c>
      <c r="AI61" s="17" t="str">
        <f t="shared" si="25"/>
        <v xml:space="preserve"> </v>
      </c>
      <c r="AJ61" s="17" t="str">
        <f t="shared" si="25"/>
        <v xml:space="preserve"> </v>
      </c>
      <c r="AK61" s="17" t="str">
        <f t="shared" si="25"/>
        <v xml:space="preserve"> </v>
      </c>
    </row>
    <row r="62" spans="1:37" x14ac:dyDescent="0.25">
      <c r="A62" s="6">
        <f t="shared" si="10"/>
        <v>55</v>
      </c>
      <c r="B62" s="4">
        <f t="shared" si="16"/>
        <v>502</v>
      </c>
      <c r="C62" s="4">
        <f t="shared" si="17"/>
        <v>31</v>
      </c>
      <c r="D62" s="4">
        <f t="shared" si="18"/>
        <v>31.35</v>
      </c>
      <c r="E62" s="5">
        <f t="shared" si="19"/>
        <v>6</v>
      </c>
      <c r="F62" s="14">
        <f t="shared" si="11"/>
        <v>6</v>
      </c>
      <c r="G62" s="6">
        <v>1</v>
      </c>
      <c r="H62" s="4">
        <f t="shared" si="20"/>
        <v>8</v>
      </c>
      <c r="I62" s="5">
        <f t="shared" si="21"/>
        <v>8</v>
      </c>
      <c r="J62" s="2"/>
      <c r="K62" s="11">
        <f t="shared" si="22"/>
        <v>0.35000000000000142</v>
      </c>
      <c r="L62" s="13">
        <f t="shared" si="23"/>
        <v>-0.39999999999997726</v>
      </c>
      <c r="AB62" s="17">
        <f t="shared" si="24"/>
        <v>0.39999999999997726</v>
      </c>
      <c r="AC62" s="17" t="str">
        <f t="shared" si="25"/>
        <v xml:space="preserve"> </v>
      </c>
      <c r="AD62" s="17" t="str">
        <f t="shared" si="25"/>
        <v xml:space="preserve"> </v>
      </c>
      <c r="AE62" s="17" t="str">
        <f t="shared" si="25"/>
        <v xml:space="preserve"> </v>
      </c>
      <c r="AF62" s="17" t="str">
        <f t="shared" si="25"/>
        <v xml:space="preserve"> </v>
      </c>
      <c r="AG62" s="17" t="str">
        <f t="shared" si="25"/>
        <v xml:space="preserve"> </v>
      </c>
      <c r="AH62" s="17" t="str">
        <f t="shared" si="25"/>
        <v xml:space="preserve"> </v>
      </c>
      <c r="AI62" s="17">
        <f t="shared" si="25"/>
        <v>0.39999999999997726</v>
      </c>
      <c r="AJ62" s="17" t="str">
        <f t="shared" si="25"/>
        <v xml:space="preserve"> </v>
      </c>
      <c r="AK62" s="17" t="str">
        <f t="shared" si="25"/>
        <v xml:space="preserve"> </v>
      </c>
    </row>
    <row r="63" spans="1:37" x14ac:dyDescent="0.25">
      <c r="A63" s="6">
        <f t="shared" si="10"/>
        <v>56</v>
      </c>
      <c r="B63" s="4">
        <f t="shared" si="16"/>
        <v>511</v>
      </c>
      <c r="C63" s="4">
        <f t="shared" si="17"/>
        <v>31</v>
      </c>
      <c r="D63" s="4">
        <f t="shared" si="18"/>
        <v>31.92</v>
      </c>
      <c r="E63" s="5">
        <f t="shared" si="19"/>
        <v>15</v>
      </c>
      <c r="F63" s="14">
        <f t="shared" si="11"/>
        <v>1</v>
      </c>
      <c r="G63" s="6">
        <v>1</v>
      </c>
      <c r="H63" s="4">
        <f t="shared" si="20"/>
        <v>8</v>
      </c>
      <c r="I63" s="5">
        <f t="shared" si="21"/>
        <v>8</v>
      </c>
      <c r="J63" s="2"/>
      <c r="K63" s="11">
        <f t="shared" si="22"/>
        <v>0.92000000000000171</v>
      </c>
      <c r="L63" s="13">
        <f t="shared" si="23"/>
        <v>-0.27999999999997272</v>
      </c>
      <c r="AB63" s="17">
        <f t="shared" si="24"/>
        <v>0.27999999999997272</v>
      </c>
      <c r="AC63" s="17" t="str">
        <f t="shared" si="25"/>
        <v xml:space="preserve"> </v>
      </c>
      <c r="AD63" s="17">
        <f t="shared" si="25"/>
        <v>0.27999999999997272</v>
      </c>
      <c r="AE63" s="17" t="str">
        <f t="shared" si="25"/>
        <v xml:space="preserve"> </v>
      </c>
      <c r="AF63" s="17" t="str">
        <f t="shared" si="25"/>
        <v xml:space="preserve"> </v>
      </c>
      <c r="AG63" s="17" t="str">
        <f t="shared" si="25"/>
        <v xml:space="preserve"> </v>
      </c>
      <c r="AH63" s="17" t="str">
        <f t="shared" si="25"/>
        <v xml:space="preserve"> </v>
      </c>
      <c r="AI63" s="17" t="str">
        <f t="shared" si="25"/>
        <v xml:space="preserve"> </v>
      </c>
      <c r="AJ63" s="17" t="str">
        <f t="shared" si="25"/>
        <v xml:space="preserve"> </v>
      </c>
      <c r="AK63" s="17" t="str">
        <f t="shared" si="25"/>
        <v xml:space="preserve"> </v>
      </c>
    </row>
    <row r="64" spans="1:37" x14ac:dyDescent="0.25">
      <c r="A64" s="6">
        <f t="shared" si="10"/>
        <v>57</v>
      </c>
      <c r="B64" s="4">
        <f t="shared" si="16"/>
        <v>520</v>
      </c>
      <c r="C64" s="4">
        <f t="shared" si="17"/>
        <v>32</v>
      </c>
      <c r="D64" s="4">
        <f t="shared" si="18"/>
        <v>32.49</v>
      </c>
      <c r="E64" s="5">
        <f t="shared" si="19"/>
        <v>8</v>
      </c>
      <c r="F64" s="14">
        <f t="shared" si="11"/>
        <v>8</v>
      </c>
      <c r="G64" s="6">
        <v>1</v>
      </c>
      <c r="H64" s="4">
        <f t="shared" si="20"/>
        <v>8</v>
      </c>
      <c r="I64" s="5">
        <f t="shared" si="21"/>
        <v>8</v>
      </c>
      <c r="J64" s="2"/>
      <c r="K64" s="11">
        <f t="shared" si="22"/>
        <v>0.49000000000000199</v>
      </c>
      <c r="L64" s="13">
        <f t="shared" si="23"/>
        <v>-0.15999999999996817</v>
      </c>
      <c r="AB64" s="17">
        <f t="shared" si="24"/>
        <v>0.15999999999996817</v>
      </c>
      <c r="AC64" s="17" t="str">
        <f t="shared" si="25"/>
        <v xml:space="preserve"> </v>
      </c>
      <c r="AD64" s="17" t="str">
        <f t="shared" si="25"/>
        <v xml:space="preserve"> </v>
      </c>
      <c r="AE64" s="17" t="str">
        <f t="shared" si="25"/>
        <v xml:space="preserve"> </v>
      </c>
      <c r="AF64" s="17" t="str">
        <f t="shared" si="25"/>
        <v xml:space="preserve"> </v>
      </c>
      <c r="AG64" s="17" t="str">
        <f t="shared" si="25"/>
        <v xml:space="preserve"> </v>
      </c>
      <c r="AH64" s="17" t="str">
        <f t="shared" si="25"/>
        <v xml:space="preserve"> </v>
      </c>
      <c r="AI64" s="17" t="str">
        <f t="shared" si="25"/>
        <v xml:space="preserve"> </v>
      </c>
      <c r="AJ64" s="17" t="str">
        <f t="shared" si="25"/>
        <v xml:space="preserve"> </v>
      </c>
      <c r="AK64" s="17">
        <f t="shared" si="25"/>
        <v>0.15999999999996817</v>
      </c>
    </row>
    <row r="65" spans="1:37" x14ac:dyDescent="0.25">
      <c r="A65" s="6">
        <f t="shared" si="10"/>
        <v>58</v>
      </c>
      <c r="B65" s="4">
        <f t="shared" si="16"/>
        <v>529</v>
      </c>
      <c r="C65" s="4">
        <f t="shared" si="17"/>
        <v>33</v>
      </c>
      <c r="D65" s="4">
        <f t="shared" si="18"/>
        <v>33.06</v>
      </c>
      <c r="E65" s="5">
        <f t="shared" si="19"/>
        <v>1</v>
      </c>
      <c r="F65" s="14">
        <f t="shared" si="11"/>
        <v>1</v>
      </c>
      <c r="G65" s="6">
        <v>1</v>
      </c>
      <c r="H65" s="4">
        <f t="shared" si="20"/>
        <v>8</v>
      </c>
      <c r="I65" s="5">
        <f t="shared" si="21"/>
        <v>8</v>
      </c>
      <c r="J65" s="2"/>
      <c r="K65" s="11">
        <f t="shared" si="22"/>
        <v>6.0000000000002274E-2</v>
      </c>
      <c r="L65" s="13">
        <f t="shared" si="23"/>
        <v>-3.999999999996362E-2</v>
      </c>
      <c r="AB65" s="17">
        <f t="shared" si="24"/>
        <v>3.999999999996362E-2</v>
      </c>
      <c r="AC65" s="17" t="str">
        <f t="shared" si="25"/>
        <v xml:space="preserve"> </v>
      </c>
      <c r="AD65" s="17">
        <f t="shared" si="25"/>
        <v>3.999999999996362E-2</v>
      </c>
      <c r="AE65" s="17" t="str">
        <f t="shared" si="25"/>
        <v xml:space="preserve"> </v>
      </c>
      <c r="AF65" s="17" t="str">
        <f t="shared" si="25"/>
        <v xml:space="preserve"> </v>
      </c>
      <c r="AG65" s="17" t="str">
        <f t="shared" si="25"/>
        <v xml:space="preserve"> </v>
      </c>
      <c r="AH65" s="17" t="str">
        <f t="shared" si="25"/>
        <v xml:space="preserve"> </v>
      </c>
      <c r="AI65" s="17" t="str">
        <f t="shared" si="25"/>
        <v xml:space="preserve"> </v>
      </c>
      <c r="AJ65" s="17" t="str">
        <f t="shared" si="25"/>
        <v xml:space="preserve"> </v>
      </c>
      <c r="AK65" s="17" t="str">
        <f t="shared" si="25"/>
        <v xml:space="preserve"> </v>
      </c>
    </row>
    <row r="66" spans="1:37" x14ac:dyDescent="0.25">
      <c r="A66" s="6">
        <f t="shared" si="10"/>
        <v>59</v>
      </c>
      <c r="B66" s="4">
        <f t="shared" si="16"/>
        <v>538</v>
      </c>
      <c r="C66" s="4">
        <f t="shared" si="17"/>
        <v>33</v>
      </c>
      <c r="D66" s="4">
        <f t="shared" si="18"/>
        <v>33.630000000000003</v>
      </c>
      <c r="E66" s="5">
        <f t="shared" si="19"/>
        <v>10</v>
      </c>
      <c r="F66" s="14">
        <f t="shared" si="11"/>
        <v>6</v>
      </c>
      <c r="G66" s="6">
        <v>1</v>
      </c>
      <c r="H66" s="4">
        <f t="shared" si="20"/>
        <v>8</v>
      </c>
      <c r="I66" s="5">
        <f t="shared" si="21"/>
        <v>8</v>
      </c>
      <c r="J66" s="2"/>
      <c r="K66" s="11">
        <f t="shared" si="22"/>
        <v>0.63000000000000256</v>
      </c>
      <c r="L66" s="13">
        <f t="shared" si="23"/>
        <v>8.0000000000040927E-2</v>
      </c>
      <c r="AB66" s="17">
        <f t="shared" si="24"/>
        <v>8.0000000000040927E-2</v>
      </c>
      <c r="AC66" s="17" t="str">
        <f t="shared" si="25"/>
        <v xml:space="preserve"> </v>
      </c>
      <c r="AD66" s="17" t="str">
        <f t="shared" si="25"/>
        <v xml:space="preserve"> </v>
      </c>
      <c r="AE66" s="17" t="str">
        <f t="shared" si="25"/>
        <v xml:space="preserve"> </v>
      </c>
      <c r="AF66" s="17" t="str">
        <f t="shared" si="25"/>
        <v xml:space="preserve"> </v>
      </c>
      <c r="AG66" s="17" t="str">
        <f t="shared" si="25"/>
        <v xml:space="preserve"> </v>
      </c>
      <c r="AH66" s="17" t="str">
        <f t="shared" si="25"/>
        <v xml:space="preserve"> </v>
      </c>
      <c r="AI66" s="17">
        <f t="shared" si="25"/>
        <v>8.0000000000040927E-2</v>
      </c>
      <c r="AJ66" s="17" t="str">
        <f t="shared" si="25"/>
        <v xml:space="preserve"> </v>
      </c>
      <c r="AK66" s="17" t="str">
        <f t="shared" si="25"/>
        <v xml:space="preserve"> </v>
      </c>
    </row>
    <row r="67" spans="1:37" x14ac:dyDescent="0.25">
      <c r="A67" s="6">
        <f t="shared" si="10"/>
        <v>60</v>
      </c>
      <c r="B67" s="4">
        <f t="shared" si="16"/>
        <v>547</v>
      </c>
      <c r="C67" s="4">
        <f t="shared" si="17"/>
        <v>34</v>
      </c>
      <c r="D67" s="4">
        <f t="shared" si="18"/>
        <v>34.200000000000003</v>
      </c>
      <c r="E67" s="5">
        <f t="shared" si="19"/>
        <v>3</v>
      </c>
      <c r="F67" s="14">
        <f t="shared" si="11"/>
        <v>3</v>
      </c>
      <c r="G67" s="6">
        <v>1</v>
      </c>
      <c r="H67" s="4">
        <f t="shared" si="20"/>
        <v>8</v>
      </c>
      <c r="I67" s="5">
        <f t="shared" si="21"/>
        <v>8</v>
      </c>
      <c r="J67" s="2"/>
      <c r="K67" s="11">
        <f t="shared" si="22"/>
        <v>0.20000000000000284</v>
      </c>
      <c r="L67" s="13">
        <f t="shared" si="23"/>
        <v>0.20000000000004547</v>
      </c>
      <c r="AB67" s="17">
        <f t="shared" si="24"/>
        <v>0.20000000000004547</v>
      </c>
      <c r="AC67" s="17" t="str">
        <f t="shared" si="25"/>
        <v xml:space="preserve"> </v>
      </c>
      <c r="AD67" s="17" t="str">
        <f t="shared" si="25"/>
        <v xml:space="preserve"> </v>
      </c>
      <c r="AE67" s="17" t="str">
        <f t="shared" si="25"/>
        <v xml:space="preserve"> </v>
      </c>
      <c r="AF67" s="17">
        <f t="shared" si="25"/>
        <v>0.20000000000004547</v>
      </c>
      <c r="AG67" s="17" t="str">
        <f t="shared" si="25"/>
        <v xml:space="preserve"> </v>
      </c>
      <c r="AH67" s="17" t="str">
        <f t="shared" si="25"/>
        <v xml:space="preserve"> </v>
      </c>
      <c r="AI67" s="17" t="str">
        <f t="shared" si="25"/>
        <v xml:space="preserve"> </v>
      </c>
      <c r="AJ67" s="17" t="str">
        <f t="shared" si="25"/>
        <v xml:space="preserve"> </v>
      </c>
      <c r="AK67" s="17" t="str">
        <f t="shared" si="25"/>
        <v xml:space="preserve"> </v>
      </c>
    </row>
    <row r="68" spans="1:37" x14ac:dyDescent="0.25">
      <c r="A68" s="6">
        <f t="shared" si="10"/>
        <v>61</v>
      </c>
      <c r="B68" s="4">
        <f t="shared" si="16"/>
        <v>556</v>
      </c>
      <c r="C68" s="4">
        <f t="shared" si="17"/>
        <v>34</v>
      </c>
      <c r="D68" s="4">
        <f t="shared" si="18"/>
        <v>34.770000000000003</v>
      </c>
      <c r="E68" s="5">
        <f t="shared" si="19"/>
        <v>12</v>
      </c>
      <c r="F68" s="14">
        <f t="shared" si="11"/>
        <v>4</v>
      </c>
      <c r="G68" s="6">
        <v>1</v>
      </c>
      <c r="H68" s="4">
        <f t="shared" si="20"/>
        <v>8</v>
      </c>
      <c r="I68" s="5">
        <f t="shared" si="21"/>
        <v>8</v>
      </c>
      <c r="J68" s="2"/>
      <c r="K68" s="11">
        <f t="shared" si="22"/>
        <v>0.77000000000000313</v>
      </c>
      <c r="L68" s="13">
        <f t="shared" si="23"/>
        <v>0.32000000000005002</v>
      </c>
      <c r="AB68" s="17">
        <f t="shared" si="24"/>
        <v>0.32000000000005002</v>
      </c>
      <c r="AC68" s="17" t="str">
        <f t="shared" si="25"/>
        <v xml:space="preserve"> </v>
      </c>
      <c r="AD68" s="17" t="str">
        <f t="shared" si="25"/>
        <v xml:space="preserve"> </v>
      </c>
      <c r="AE68" s="17" t="str">
        <f t="shared" si="25"/>
        <v xml:space="preserve"> </v>
      </c>
      <c r="AF68" s="17" t="str">
        <f t="shared" si="25"/>
        <v xml:space="preserve"> </v>
      </c>
      <c r="AG68" s="17">
        <f t="shared" si="25"/>
        <v>0.32000000000005002</v>
      </c>
      <c r="AH68" s="17" t="str">
        <f t="shared" si="25"/>
        <v xml:space="preserve"> </v>
      </c>
      <c r="AI68" s="17" t="str">
        <f t="shared" si="25"/>
        <v xml:space="preserve"> </v>
      </c>
      <c r="AJ68" s="17" t="str">
        <f t="shared" si="25"/>
        <v xml:space="preserve"> </v>
      </c>
      <c r="AK68" s="17" t="str">
        <f t="shared" si="25"/>
        <v xml:space="preserve"> </v>
      </c>
    </row>
    <row r="69" spans="1:37" x14ac:dyDescent="0.25">
      <c r="A69" s="6">
        <f t="shared" si="10"/>
        <v>62</v>
      </c>
      <c r="B69" s="4">
        <f t="shared" si="16"/>
        <v>565</v>
      </c>
      <c r="C69" s="4">
        <f t="shared" si="17"/>
        <v>35</v>
      </c>
      <c r="D69" s="4">
        <f t="shared" si="18"/>
        <v>35.340000000000003</v>
      </c>
      <c r="E69" s="5">
        <f t="shared" si="19"/>
        <v>5</v>
      </c>
      <c r="F69" s="14">
        <f t="shared" si="11"/>
        <v>5</v>
      </c>
      <c r="G69" s="6">
        <v>1</v>
      </c>
      <c r="H69" s="4">
        <f t="shared" si="20"/>
        <v>8</v>
      </c>
      <c r="I69" s="5">
        <f t="shared" si="21"/>
        <v>8</v>
      </c>
      <c r="J69" s="2"/>
      <c r="K69" s="11">
        <f t="shared" si="22"/>
        <v>0.34000000000000341</v>
      </c>
      <c r="L69" s="13">
        <f t="shared" si="23"/>
        <v>0.44000000000005457</v>
      </c>
      <c r="AB69" s="17">
        <f t="shared" si="24"/>
        <v>0.44000000000005457</v>
      </c>
      <c r="AC69" s="17" t="str">
        <f t="shared" si="25"/>
        <v xml:space="preserve"> </v>
      </c>
      <c r="AD69" s="17" t="str">
        <f t="shared" si="25"/>
        <v xml:space="preserve"> </v>
      </c>
      <c r="AE69" s="17" t="str">
        <f t="shared" si="25"/>
        <v xml:space="preserve"> </v>
      </c>
      <c r="AF69" s="17" t="str">
        <f t="shared" si="25"/>
        <v xml:space="preserve"> </v>
      </c>
      <c r="AG69" s="17" t="str">
        <f t="shared" si="25"/>
        <v xml:space="preserve"> </v>
      </c>
      <c r="AH69" s="17">
        <f t="shared" si="25"/>
        <v>0.44000000000005457</v>
      </c>
      <c r="AI69" s="17" t="str">
        <f t="shared" si="25"/>
        <v xml:space="preserve"> </v>
      </c>
      <c r="AJ69" s="17" t="str">
        <f t="shared" si="25"/>
        <v xml:space="preserve"> </v>
      </c>
      <c r="AK69" s="17" t="str">
        <f t="shared" si="25"/>
        <v xml:space="preserve"> </v>
      </c>
    </row>
    <row r="70" spans="1:37" x14ac:dyDescent="0.25">
      <c r="A70" s="6">
        <f t="shared" si="10"/>
        <v>63</v>
      </c>
      <c r="B70" s="4">
        <f t="shared" si="16"/>
        <v>575</v>
      </c>
      <c r="C70" s="4">
        <f t="shared" si="17"/>
        <v>35</v>
      </c>
      <c r="D70" s="4">
        <f t="shared" si="18"/>
        <v>35.909999999999997</v>
      </c>
      <c r="E70" s="5">
        <f t="shared" si="19"/>
        <v>15</v>
      </c>
      <c r="F70" s="14">
        <f t="shared" si="11"/>
        <v>1</v>
      </c>
      <c r="G70" s="6">
        <v>1</v>
      </c>
      <c r="H70" s="4">
        <f t="shared" si="20"/>
        <v>8</v>
      </c>
      <c r="I70" s="5">
        <f t="shared" si="21"/>
        <v>8</v>
      </c>
      <c r="J70" s="2"/>
      <c r="K70" s="11">
        <f t="shared" si="22"/>
        <v>0.90999999999999659</v>
      </c>
      <c r="L70" s="13">
        <f t="shared" si="23"/>
        <v>-0.44000000000005457</v>
      </c>
      <c r="AB70" s="17">
        <f t="shared" si="24"/>
        <v>0.44000000000005457</v>
      </c>
      <c r="AC70" s="17" t="str">
        <f t="shared" si="25"/>
        <v xml:space="preserve"> </v>
      </c>
      <c r="AD70" s="17">
        <f t="shared" si="25"/>
        <v>0.44000000000005457</v>
      </c>
      <c r="AE70" s="17" t="str">
        <f t="shared" si="25"/>
        <v xml:space="preserve"> </v>
      </c>
      <c r="AF70" s="17" t="str">
        <f t="shared" si="25"/>
        <v xml:space="preserve"> </v>
      </c>
      <c r="AG70" s="17" t="str">
        <f t="shared" ref="AE70:AK106" si="26">IF($F70=AG$6,$AB70," ")</f>
        <v xml:space="preserve"> </v>
      </c>
      <c r="AH70" s="17" t="str">
        <f t="shared" si="26"/>
        <v xml:space="preserve"> </v>
      </c>
      <c r="AI70" s="17" t="str">
        <f t="shared" si="26"/>
        <v xml:space="preserve"> </v>
      </c>
      <c r="AJ70" s="17" t="str">
        <f t="shared" si="26"/>
        <v xml:space="preserve"> </v>
      </c>
      <c r="AK70" s="17" t="str">
        <f t="shared" si="26"/>
        <v xml:space="preserve"> </v>
      </c>
    </row>
    <row r="71" spans="1:37" x14ac:dyDescent="0.25">
      <c r="A71" s="6">
        <f t="shared" si="10"/>
        <v>64</v>
      </c>
      <c r="B71" s="4">
        <f t="shared" si="16"/>
        <v>584</v>
      </c>
      <c r="C71" s="4">
        <f t="shared" si="17"/>
        <v>36</v>
      </c>
      <c r="D71" s="4">
        <f t="shared" si="18"/>
        <v>36.479999999999997</v>
      </c>
      <c r="E71" s="5">
        <f t="shared" si="19"/>
        <v>8</v>
      </c>
      <c r="F71" s="14">
        <f t="shared" si="11"/>
        <v>8</v>
      </c>
      <c r="G71" s="6">
        <v>1</v>
      </c>
      <c r="H71" s="4">
        <f t="shared" si="20"/>
        <v>8</v>
      </c>
      <c r="I71" s="5">
        <f t="shared" si="21"/>
        <v>8</v>
      </c>
      <c r="J71" s="2"/>
      <c r="K71" s="11">
        <f t="shared" si="22"/>
        <v>0.47999999999999687</v>
      </c>
      <c r="L71" s="13">
        <f t="shared" si="23"/>
        <v>-0.32000000000005002</v>
      </c>
      <c r="AB71" s="17">
        <f t="shared" si="24"/>
        <v>0.32000000000005002</v>
      </c>
      <c r="AC71" s="17" t="str">
        <f t="shared" ref="AC71:AD134" si="27">IF($F71=AC$6,$AB71," ")</f>
        <v xml:space="preserve"> </v>
      </c>
      <c r="AD71" s="17" t="str">
        <f t="shared" si="27"/>
        <v xml:space="preserve"> </v>
      </c>
      <c r="AE71" s="17" t="str">
        <f t="shared" si="26"/>
        <v xml:space="preserve"> </v>
      </c>
      <c r="AF71" s="17" t="str">
        <f t="shared" si="26"/>
        <v xml:space="preserve"> </v>
      </c>
      <c r="AG71" s="17" t="str">
        <f t="shared" si="26"/>
        <v xml:space="preserve"> </v>
      </c>
      <c r="AH71" s="17" t="str">
        <f t="shared" si="26"/>
        <v xml:space="preserve"> </v>
      </c>
      <c r="AI71" s="17" t="str">
        <f t="shared" si="26"/>
        <v xml:space="preserve"> </v>
      </c>
      <c r="AJ71" s="17" t="str">
        <f t="shared" si="26"/>
        <v xml:space="preserve"> </v>
      </c>
      <c r="AK71" s="17">
        <f t="shared" si="26"/>
        <v>0.32000000000005002</v>
      </c>
    </row>
    <row r="72" spans="1:37" x14ac:dyDescent="0.25">
      <c r="A72" s="6">
        <f t="shared" si="10"/>
        <v>65</v>
      </c>
      <c r="B72" s="4">
        <f t="shared" si="16"/>
        <v>593</v>
      </c>
      <c r="C72" s="4">
        <f t="shared" si="17"/>
        <v>37</v>
      </c>
      <c r="D72" s="4">
        <f t="shared" si="18"/>
        <v>37.049999999999997</v>
      </c>
      <c r="E72" s="5">
        <f t="shared" si="19"/>
        <v>1</v>
      </c>
      <c r="F72" s="14">
        <f t="shared" si="11"/>
        <v>1</v>
      </c>
      <c r="G72" s="6">
        <v>1</v>
      </c>
      <c r="H72" s="4">
        <f t="shared" si="20"/>
        <v>8</v>
      </c>
      <c r="I72" s="5">
        <f t="shared" si="21"/>
        <v>8</v>
      </c>
      <c r="J72" s="2"/>
      <c r="K72" s="11">
        <f t="shared" si="22"/>
        <v>4.9999999999997158E-2</v>
      </c>
      <c r="L72" s="13">
        <f t="shared" si="23"/>
        <v>-0.20000000000004547</v>
      </c>
      <c r="AB72" s="17">
        <f t="shared" si="24"/>
        <v>0.20000000000004547</v>
      </c>
      <c r="AC72" s="17" t="str">
        <f t="shared" si="27"/>
        <v xml:space="preserve"> </v>
      </c>
      <c r="AD72" s="17">
        <f t="shared" si="27"/>
        <v>0.20000000000004547</v>
      </c>
      <c r="AE72" s="17" t="str">
        <f t="shared" si="26"/>
        <v xml:space="preserve"> </v>
      </c>
      <c r="AF72" s="17" t="str">
        <f t="shared" si="26"/>
        <v xml:space="preserve"> </v>
      </c>
      <c r="AG72" s="17" t="str">
        <f t="shared" si="26"/>
        <v xml:space="preserve"> </v>
      </c>
      <c r="AH72" s="17" t="str">
        <f t="shared" si="26"/>
        <v xml:space="preserve"> </v>
      </c>
      <c r="AI72" s="17" t="str">
        <f t="shared" si="26"/>
        <v xml:space="preserve"> </v>
      </c>
      <c r="AJ72" s="17" t="str">
        <f t="shared" si="26"/>
        <v xml:space="preserve"> </v>
      </c>
      <c r="AK72" s="17" t="str">
        <f t="shared" si="26"/>
        <v xml:space="preserve"> </v>
      </c>
    </row>
    <row r="73" spans="1:37" x14ac:dyDescent="0.25">
      <c r="A73" s="6">
        <f t="shared" ref="A73:A136" si="28">MIN(A72+1,$A$3-1)</f>
        <v>66</v>
      </c>
      <c r="B73" s="4">
        <f t="shared" si="16"/>
        <v>602</v>
      </c>
      <c r="C73" s="4">
        <f t="shared" si="17"/>
        <v>37</v>
      </c>
      <c r="D73" s="4">
        <f t="shared" si="18"/>
        <v>37.619999999999997</v>
      </c>
      <c r="E73" s="5">
        <f t="shared" si="19"/>
        <v>10</v>
      </c>
      <c r="F73" s="14">
        <f t="shared" ref="F73:F136" si="29">MIN(E73,16-E73)</f>
        <v>6</v>
      </c>
      <c r="G73" s="6">
        <v>1</v>
      </c>
      <c r="H73" s="4">
        <f t="shared" si="20"/>
        <v>8</v>
      </c>
      <c r="I73" s="5">
        <f t="shared" si="21"/>
        <v>8</v>
      </c>
      <c r="J73" s="2"/>
      <c r="K73" s="11">
        <f t="shared" si="22"/>
        <v>0.61999999999999744</v>
      </c>
      <c r="L73" s="13">
        <f t="shared" si="23"/>
        <v>-8.0000000000040927E-2</v>
      </c>
      <c r="AB73" s="17">
        <f t="shared" si="24"/>
        <v>8.0000000000040927E-2</v>
      </c>
      <c r="AC73" s="17" t="str">
        <f t="shared" si="27"/>
        <v xml:space="preserve"> </v>
      </c>
      <c r="AD73" s="17" t="str">
        <f t="shared" si="27"/>
        <v xml:space="preserve"> </v>
      </c>
      <c r="AE73" s="17" t="str">
        <f t="shared" si="26"/>
        <v xml:space="preserve"> </v>
      </c>
      <c r="AF73" s="17" t="str">
        <f t="shared" si="26"/>
        <v xml:space="preserve"> </v>
      </c>
      <c r="AG73" s="17" t="str">
        <f t="shared" si="26"/>
        <v xml:space="preserve"> </v>
      </c>
      <c r="AH73" s="17" t="str">
        <f t="shared" si="26"/>
        <v xml:space="preserve"> </v>
      </c>
      <c r="AI73" s="17">
        <f t="shared" si="26"/>
        <v>8.0000000000040927E-2</v>
      </c>
      <c r="AJ73" s="17" t="str">
        <f t="shared" si="26"/>
        <v xml:space="preserve"> </v>
      </c>
      <c r="AK73" s="17" t="str">
        <f t="shared" si="26"/>
        <v xml:space="preserve"> </v>
      </c>
    </row>
    <row r="74" spans="1:37" x14ac:dyDescent="0.25">
      <c r="A74" s="6">
        <f t="shared" si="28"/>
        <v>67</v>
      </c>
      <c r="B74" s="4">
        <f t="shared" si="16"/>
        <v>611</v>
      </c>
      <c r="C74" s="4">
        <f t="shared" si="17"/>
        <v>38</v>
      </c>
      <c r="D74" s="4">
        <f t="shared" si="18"/>
        <v>38.19</v>
      </c>
      <c r="E74" s="5">
        <f t="shared" si="19"/>
        <v>3</v>
      </c>
      <c r="F74" s="14">
        <f t="shared" si="29"/>
        <v>3</v>
      </c>
      <c r="G74" s="6">
        <v>1</v>
      </c>
      <c r="H74" s="4">
        <f t="shared" si="20"/>
        <v>8</v>
      </c>
      <c r="I74" s="5">
        <f t="shared" si="21"/>
        <v>8</v>
      </c>
      <c r="J74" s="2"/>
      <c r="K74" s="11">
        <f t="shared" si="22"/>
        <v>0.18999999999999773</v>
      </c>
      <c r="L74" s="13">
        <f t="shared" si="23"/>
        <v>3.999999999996362E-2</v>
      </c>
      <c r="AB74" s="17">
        <f t="shared" si="24"/>
        <v>3.999999999996362E-2</v>
      </c>
      <c r="AC74" s="17" t="str">
        <f t="shared" si="27"/>
        <v xml:space="preserve"> </v>
      </c>
      <c r="AD74" s="17" t="str">
        <f t="shared" si="27"/>
        <v xml:space="preserve"> </v>
      </c>
      <c r="AE74" s="17" t="str">
        <f t="shared" si="26"/>
        <v xml:space="preserve"> </v>
      </c>
      <c r="AF74" s="17">
        <f t="shared" si="26"/>
        <v>3.999999999996362E-2</v>
      </c>
      <c r="AG74" s="17" t="str">
        <f t="shared" si="26"/>
        <v xml:space="preserve"> </v>
      </c>
      <c r="AH74" s="17" t="str">
        <f t="shared" si="26"/>
        <v xml:space="preserve"> </v>
      </c>
      <c r="AI74" s="17" t="str">
        <f t="shared" si="26"/>
        <v xml:space="preserve"> </v>
      </c>
      <c r="AJ74" s="17" t="str">
        <f t="shared" si="26"/>
        <v xml:space="preserve"> </v>
      </c>
      <c r="AK74" s="17" t="str">
        <f t="shared" si="26"/>
        <v xml:space="preserve"> </v>
      </c>
    </row>
    <row r="75" spans="1:37" x14ac:dyDescent="0.25">
      <c r="A75" s="6">
        <f t="shared" si="28"/>
        <v>68</v>
      </c>
      <c r="B75" s="4">
        <f t="shared" si="16"/>
        <v>620</v>
      </c>
      <c r="C75" s="4">
        <f t="shared" si="17"/>
        <v>38</v>
      </c>
      <c r="D75" s="4">
        <f t="shared" si="18"/>
        <v>38.76</v>
      </c>
      <c r="E75" s="5">
        <f t="shared" si="19"/>
        <v>12</v>
      </c>
      <c r="F75" s="14">
        <f t="shared" si="29"/>
        <v>4</v>
      </c>
      <c r="G75" s="6">
        <v>1</v>
      </c>
      <c r="H75" s="4">
        <f t="shared" si="20"/>
        <v>8</v>
      </c>
      <c r="I75" s="5">
        <f t="shared" si="21"/>
        <v>8</v>
      </c>
      <c r="J75" s="2"/>
      <c r="K75" s="11">
        <f t="shared" si="22"/>
        <v>0.75999999999999801</v>
      </c>
      <c r="L75" s="13">
        <f t="shared" si="23"/>
        <v>0.15999999999996817</v>
      </c>
      <c r="AB75" s="17">
        <f t="shared" si="24"/>
        <v>0.15999999999996817</v>
      </c>
      <c r="AC75" s="17" t="str">
        <f t="shared" si="27"/>
        <v xml:space="preserve"> </v>
      </c>
      <c r="AD75" s="17" t="str">
        <f t="shared" si="27"/>
        <v xml:space="preserve"> </v>
      </c>
      <c r="AE75" s="17" t="str">
        <f t="shared" si="26"/>
        <v xml:space="preserve"> </v>
      </c>
      <c r="AF75" s="17" t="str">
        <f t="shared" si="26"/>
        <v xml:space="preserve"> </v>
      </c>
      <c r="AG75" s="17">
        <f t="shared" si="26"/>
        <v>0.15999999999996817</v>
      </c>
      <c r="AH75" s="17" t="str">
        <f t="shared" si="26"/>
        <v xml:space="preserve"> </v>
      </c>
      <c r="AI75" s="17" t="str">
        <f t="shared" si="26"/>
        <v xml:space="preserve"> </v>
      </c>
      <c r="AJ75" s="17" t="str">
        <f t="shared" si="26"/>
        <v xml:space="preserve"> </v>
      </c>
      <c r="AK75" s="17" t="str">
        <f t="shared" si="26"/>
        <v xml:space="preserve"> </v>
      </c>
    </row>
    <row r="76" spans="1:37" x14ac:dyDescent="0.25">
      <c r="A76" s="6">
        <f t="shared" si="28"/>
        <v>69</v>
      </c>
      <c r="B76" s="4">
        <f t="shared" si="16"/>
        <v>629</v>
      </c>
      <c r="C76" s="4">
        <f t="shared" si="17"/>
        <v>39</v>
      </c>
      <c r="D76" s="4">
        <f t="shared" si="18"/>
        <v>39.33</v>
      </c>
      <c r="E76" s="5">
        <f t="shared" si="19"/>
        <v>5</v>
      </c>
      <c r="F76" s="14">
        <f t="shared" si="29"/>
        <v>5</v>
      </c>
      <c r="G76" s="6">
        <v>1</v>
      </c>
      <c r="H76" s="4">
        <f t="shared" si="20"/>
        <v>8</v>
      </c>
      <c r="I76" s="5">
        <f t="shared" si="21"/>
        <v>8</v>
      </c>
      <c r="J76" s="2"/>
      <c r="K76" s="11">
        <f t="shared" si="22"/>
        <v>0.32999999999999829</v>
      </c>
      <c r="L76" s="13">
        <f t="shared" si="23"/>
        <v>0.27999999999997272</v>
      </c>
      <c r="AB76" s="17">
        <f t="shared" si="24"/>
        <v>0.27999999999997272</v>
      </c>
      <c r="AC76" s="17" t="str">
        <f t="shared" si="27"/>
        <v xml:space="preserve"> </v>
      </c>
      <c r="AD76" s="17" t="str">
        <f t="shared" si="27"/>
        <v xml:space="preserve"> </v>
      </c>
      <c r="AE76" s="17" t="str">
        <f t="shared" si="26"/>
        <v xml:space="preserve"> </v>
      </c>
      <c r="AF76" s="17" t="str">
        <f t="shared" si="26"/>
        <v xml:space="preserve"> </v>
      </c>
      <c r="AG76" s="17" t="str">
        <f t="shared" si="26"/>
        <v xml:space="preserve"> </v>
      </c>
      <c r="AH76" s="17">
        <f t="shared" si="26"/>
        <v>0.27999999999997272</v>
      </c>
      <c r="AI76" s="17" t="str">
        <f t="shared" si="26"/>
        <v xml:space="preserve"> </v>
      </c>
      <c r="AJ76" s="17" t="str">
        <f t="shared" si="26"/>
        <v xml:space="preserve"> </v>
      </c>
      <c r="AK76" s="17" t="str">
        <f t="shared" si="26"/>
        <v xml:space="preserve"> </v>
      </c>
    </row>
    <row r="77" spans="1:37" x14ac:dyDescent="0.25">
      <c r="A77" s="6">
        <f t="shared" si="28"/>
        <v>70</v>
      </c>
      <c r="B77" s="4">
        <f t="shared" si="16"/>
        <v>638</v>
      </c>
      <c r="C77" s="4">
        <f t="shared" si="17"/>
        <v>39</v>
      </c>
      <c r="D77" s="4">
        <f t="shared" si="18"/>
        <v>39.9</v>
      </c>
      <c r="E77" s="5">
        <f t="shared" si="19"/>
        <v>14</v>
      </c>
      <c r="F77" s="14">
        <f t="shared" si="29"/>
        <v>2</v>
      </c>
      <c r="G77" s="6">
        <v>1</v>
      </c>
      <c r="H77" s="4">
        <f t="shared" si="20"/>
        <v>8</v>
      </c>
      <c r="I77" s="5">
        <f t="shared" si="21"/>
        <v>8</v>
      </c>
      <c r="J77" s="2"/>
      <c r="K77" s="11">
        <f t="shared" si="22"/>
        <v>0.89999999999999858</v>
      </c>
      <c r="L77" s="13">
        <f t="shared" si="23"/>
        <v>0.39999999999997726</v>
      </c>
      <c r="AB77" s="17">
        <f t="shared" si="24"/>
        <v>0.39999999999997726</v>
      </c>
      <c r="AC77" s="17" t="str">
        <f t="shared" si="27"/>
        <v xml:space="preserve"> </v>
      </c>
      <c r="AD77" s="17" t="str">
        <f t="shared" si="27"/>
        <v xml:space="preserve"> </v>
      </c>
      <c r="AE77" s="17">
        <f t="shared" si="26"/>
        <v>0.39999999999997726</v>
      </c>
      <c r="AF77" s="17" t="str">
        <f t="shared" si="26"/>
        <v xml:space="preserve"> </v>
      </c>
      <c r="AG77" s="17" t="str">
        <f t="shared" si="26"/>
        <v xml:space="preserve"> </v>
      </c>
      <c r="AH77" s="17" t="str">
        <f t="shared" si="26"/>
        <v xml:space="preserve"> </v>
      </c>
      <c r="AI77" s="17" t="str">
        <f t="shared" si="26"/>
        <v xml:space="preserve"> </v>
      </c>
      <c r="AJ77" s="17" t="str">
        <f t="shared" si="26"/>
        <v xml:space="preserve"> </v>
      </c>
      <c r="AK77" s="17" t="str">
        <f t="shared" si="26"/>
        <v xml:space="preserve"> </v>
      </c>
    </row>
    <row r="78" spans="1:37" x14ac:dyDescent="0.25">
      <c r="A78" s="6">
        <f t="shared" si="28"/>
        <v>71</v>
      </c>
      <c r="B78" s="4">
        <f t="shared" si="16"/>
        <v>648</v>
      </c>
      <c r="C78" s="4">
        <f t="shared" si="17"/>
        <v>40</v>
      </c>
      <c r="D78" s="4">
        <f t="shared" si="18"/>
        <v>40.47</v>
      </c>
      <c r="E78" s="5">
        <f t="shared" si="19"/>
        <v>8</v>
      </c>
      <c r="F78" s="14">
        <f t="shared" si="29"/>
        <v>8</v>
      </c>
      <c r="G78" s="6">
        <v>1</v>
      </c>
      <c r="H78" s="4">
        <f t="shared" si="20"/>
        <v>8</v>
      </c>
      <c r="I78" s="5">
        <f t="shared" si="21"/>
        <v>8</v>
      </c>
      <c r="J78" s="2"/>
      <c r="K78" s="11">
        <f t="shared" si="22"/>
        <v>0.46999999999999886</v>
      </c>
      <c r="L78" s="13">
        <f t="shared" si="23"/>
        <v>-0.48000000000001819</v>
      </c>
      <c r="AB78" s="17">
        <f t="shared" si="24"/>
        <v>0.48000000000001819</v>
      </c>
      <c r="AC78" s="17" t="str">
        <f t="shared" si="27"/>
        <v xml:space="preserve"> </v>
      </c>
      <c r="AD78" s="17" t="str">
        <f t="shared" si="27"/>
        <v xml:space="preserve"> </v>
      </c>
      <c r="AE78" s="17" t="str">
        <f t="shared" si="26"/>
        <v xml:space="preserve"> </v>
      </c>
      <c r="AF78" s="17" t="str">
        <f t="shared" si="26"/>
        <v xml:space="preserve"> </v>
      </c>
      <c r="AG78" s="17" t="str">
        <f t="shared" si="26"/>
        <v xml:space="preserve"> </v>
      </c>
      <c r="AH78" s="17" t="str">
        <f t="shared" si="26"/>
        <v xml:space="preserve"> </v>
      </c>
      <c r="AI78" s="17" t="str">
        <f t="shared" si="26"/>
        <v xml:space="preserve"> </v>
      </c>
      <c r="AJ78" s="17" t="str">
        <f t="shared" si="26"/>
        <v xml:space="preserve"> </v>
      </c>
      <c r="AK78" s="17">
        <f t="shared" si="26"/>
        <v>0.48000000000001819</v>
      </c>
    </row>
    <row r="79" spans="1:37" x14ac:dyDescent="0.25">
      <c r="A79" s="6">
        <f t="shared" si="28"/>
        <v>72</v>
      </c>
      <c r="B79" s="4">
        <f t="shared" si="16"/>
        <v>657</v>
      </c>
      <c r="C79" s="4">
        <f t="shared" si="17"/>
        <v>41</v>
      </c>
      <c r="D79" s="4">
        <f t="shared" si="18"/>
        <v>41.04</v>
      </c>
      <c r="E79" s="5">
        <f t="shared" si="19"/>
        <v>1</v>
      </c>
      <c r="F79" s="14">
        <f t="shared" si="29"/>
        <v>1</v>
      </c>
      <c r="G79" s="6">
        <v>1</v>
      </c>
      <c r="H79" s="4">
        <f t="shared" si="20"/>
        <v>8</v>
      </c>
      <c r="I79" s="5">
        <f t="shared" si="21"/>
        <v>8</v>
      </c>
      <c r="J79" s="2"/>
      <c r="K79" s="11">
        <f t="shared" si="22"/>
        <v>3.9999999999999147E-2</v>
      </c>
      <c r="L79" s="13">
        <f t="shared" si="23"/>
        <v>-0.36000000000001364</v>
      </c>
      <c r="AB79" s="17">
        <f t="shared" si="24"/>
        <v>0.36000000000001364</v>
      </c>
      <c r="AC79" s="17" t="str">
        <f t="shared" si="27"/>
        <v xml:space="preserve"> </v>
      </c>
      <c r="AD79" s="17">
        <f t="shared" si="27"/>
        <v>0.36000000000001364</v>
      </c>
      <c r="AE79" s="17" t="str">
        <f t="shared" si="26"/>
        <v xml:space="preserve"> </v>
      </c>
      <c r="AF79" s="17" t="str">
        <f t="shared" si="26"/>
        <v xml:space="preserve"> </v>
      </c>
      <c r="AG79" s="17" t="str">
        <f t="shared" si="26"/>
        <v xml:space="preserve"> </v>
      </c>
      <c r="AH79" s="17" t="str">
        <f t="shared" si="26"/>
        <v xml:space="preserve"> </v>
      </c>
      <c r="AI79" s="17" t="str">
        <f t="shared" si="26"/>
        <v xml:space="preserve"> </v>
      </c>
      <c r="AJ79" s="17" t="str">
        <f t="shared" si="26"/>
        <v xml:space="preserve"> </v>
      </c>
      <c r="AK79" s="17" t="str">
        <f t="shared" si="26"/>
        <v xml:space="preserve"> </v>
      </c>
    </row>
    <row r="80" spans="1:37" x14ac:dyDescent="0.25">
      <c r="A80" s="6">
        <f t="shared" si="28"/>
        <v>73</v>
      </c>
      <c r="B80" s="4">
        <f t="shared" si="16"/>
        <v>666</v>
      </c>
      <c r="C80" s="4">
        <f t="shared" si="17"/>
        <v>41</v>
      </c>
      <c r="D80" s="4">
        <f t="shared" si="18"/>
        <v>41.61</v>
      </c>
      <c r="E80" s="5">
        <f t="shared" si="19"/>
        <v>10</v>
      </c>
      <c r="F80" s="14">
        <f t="shared" si="29"/>
        <v>6</v>
      </c>
      <c r="G80" s="6">
        <v>1</v>
      </c>
      <c r="H80" s="4">
        <f t="shared" si="20"/>
        <v>8</v>
      </c>
      <c r="I80" s="5">
        <f t="shared" si="21"/>
        <v>8</v>
      </c>
      <c r="J80" s="2"/>
      <c r="K80" s="11">
        <f t="shared" si="22"/>
        <v>0.60999999999999943</v>
      </c>
      <c r="L80" s="13">
        <f t="shared" si="23"/>
        <v>-0.24000000000000909</v>
      </c>
      <c r="AB80" s="17">
        <f t="shared" si="24"/>
        <v>0.24000000000000909</v>
      </c>
      <c r="AC80" s="17" t="str">
        <f t="shared" si="27"/>
        <v xml:space="preserve"> </v>
      </c>
      <c r="AD80" s="17" t="str">
        <f t="shared" si="27"/>
        <v xml:space="preserve"> </v>
      </c>
      <c r="AE80" s="17" t="str">
        <f t="shared" si="26"/>
        <v xml:space="preserve"> </v>
      </c>
      <c r="AF80" s="17" t="str">
        <f t="shared" si="26"/>
        <v xml:space="preserve"> </v>
      </c>
      <c r="AG80" s="17" t="str">
        <f t="shared" si="26"/>
        <v xml:space="preserve"> </v>
      </c>
      <c r="AH80" s="17" t="str">
        <f t="shared" si="26"/>
        <v xml:space="preserve"> </v>
      </c>
      <c r="AI80" s="17">
        <f t="shared" si="26"/>
        <v>0.24000000000000909</v>
      </c>
      <c r="AJ80" s="17" t="str">
        <f t="shared" si="26"/>
        <v xml:space="preserve"> </v>
      </c>
      <c r="AK80" s="17" t="str">
        <f t="shared" si="26"/>
        <v xml:space="preserve"> </v>
      </c>
    </row>
    <row r="81" spans="1:37" x14ac:dyDescent="0.25">
      <c r="A81" s="6">
        <f t="shared" si="28"/>
        <v>74</v>
      </c>
      <c r="B81" s="4">
        <f t="shared" si="16"/>
        <v>675</v>
      </c>
      <c r="C81" s="4">
        <f t="shared" si="17"/>
        <v>42</v>
      </c>
      <c r="D81" s="4">
        <f t="shared" si="18"/>
        <v>42.18</v>
      </c>
      <c r="E81" s="5">
        <f t="shared" si="19"/>
        <v>3</v>
      </c>
      <c r="F81" s="14">
        <f t="shared" si="29"/>
        <v>3</v>
      </c>
      <c r="G81" s="6">
        <v>1</v>
      </c>
      <c r="H81" s="4">
        <f t="shared" si="20"/>
        <v>8</v>
      </c>
      <c r="I81" s="5">
        <f t="shared" si="21"/>
        <v>8</v>
      </c>
      <c r="J81" s="2"/>
      <c r="K81" s="11">
        <f t="shared" si="22"/>
        <v>0.17999999999999972</v>
      </c>
      <c r="L81" s="13">
        <f t="shared" si="23"/>
        <v>-0.12000000000000455</v>
      </c>
      <c r="AB81" s="17">
        <f t="shared" si="24"/>
        <v>0.12000000000000455</v>
      </c>
      <c r="AC81" s="17" t="str">
        <f t="shared" si="27"/>
        <v xml:space="preserve"> </v>
      </c>
      <c r="AD81" s="17" t="str">
        <f t="shared" si="27"/>
        <v xml:space="preserve"> </v>
      </c>
      <c r="AE81" s="17" t="str">
        <f t="shared" si="26"/>
        <v xml:space="preserve"> </v>
      </c>
      <c r="AF81" s="17">
        <f t="shared" si="26"/>
        <v>0.12000000000000455</v>
      </c>
      <c r="AG81" s="17" t="str">
        <f t="shared" si="26"/>
        <v xml:space="preserve"> </v>
      </c>
      <c r="AH81" s="17" t="str">
        <f t="shared" si="26"/>
        <v xml:space="preserve"> </v>
      </c>
      <c r="AI81" s="17" t="str">
        <f t="shared" si="26"/>
        <v xml:space="preserve"> </v>
      </c>
      <c r="AJ81" s="17" t="str">
        <f t="shared" si="26"/>
        <v xml:space="preserve"> </v>
      </c>
      <c r="AK81" s="17" t="str">
        <f t="shared" si="26"/>
        <v xml:space="preserve"> </v>
      </c>
    </row>
    <row r="82" spans="1:37" x14ac:dyDescent="0.25">
      <c r="A82" s="6">
        <f t="shared" si="28"/>
        <v>75</v>
      </c>
      <c r="B82" s="4">
        <f t="shared" si="16"/>
        <v>684</v>
      </c>
      <c r="C82" s="4">
        <f t="shared" si="17"/>
        <v>42</v>
      </c>
      <c r="D82" s="4">
        <f t="shared" si="18"/>
        <v>42.75</v>
      </c>
      <c r="E82" s="5">
        <f t="shared" si="19"/>
        <v>12</v>
      </c>
      <c r="F82" s="14">
        <f t="shared" si="29"/>
        <v>4</v>
      </c>
      <c r="G82" s="6">
        <v>1</v>
      </c>
      <c r="H82" s="4">
        <f t="shared" si="20"/>
        <v>8</v>
      </c>
      <c r="I82" s="5">
        <f t="shared" si="21"/>
        <v>8</v>
      </c>
      <c r="J82" s="2"/>
      <c r="K82" s="11">
        <f t="shared" si="22"/>
        <v>0.75</v>
      </c>
      <c r="L82" s="13">
        <f t="shared" si="23"/>
        <v>0</v>
      </c>
      <c r="AB82" s="17">
        <f t="shared" si="24"/>
        <v>0</v>
      </c>
      <c r="AC82" s="17" t="str">
        <f t="shared" si="27"/>
        <v xml:space="preserve"> </v>
      </c>
      <c r="AD82" s="17" t="str">
        <f t="shared" si="27"/>
        <v xml:space="preserve"> </v>
      </c>
      <c r="AE82" s="17" t="str">
        <f t="shared" si="26"/>
        <v xml:space="preserve"> </v>
      </c>
      <c r="AF82" s="17" t="str">
        <f t="shared" si="26"/>
        <v xml:space="preserve"> </v>
      </c>
      <c r="AG82" s="17">
        <f t="shared" si="26"/>
        <v>0</v>
      </c>
      <c r="AH82" s="17" t="str">
        <f t="shared" si="26"/>
        <v xml:space="preserve"> </v>
      </c>
      <c r="AI82" s="17" t="str">
        <f t="shared" si="26"/>
        <v xml:space="preserve"> </v>
      </c>
      <c r="AJ82" s="17" t="str">
        <f t="shared" si="26"/>
        <v xml:space="preserve"> </v>
      </c>
      <c r="AK82" s="17" t="str">
        <f t="shared" si="26"/>
        <v xml:space="preserve"> </v>
      </c>
    </row>
    <row r="83" spans="1:37" x14ac:dyDescent="0.25">
      <c r="A83" s="6">
        <f t="shared" si="28"/>
        <v>76</v>
      </c>
      <c r="B83" s="4">
        <f t="shared" si="16"/>
        <v>693</v>
      </c>
      <c r="C83" s="4">
        <f t="shared" si="17"/>
        <v>43</v>
      </c>
      <c r="D83" s="4">
        <f t="shared" si="18"/>
        <v>43.32</v>
      </c>
      <c r="E83" s="5">
        <f t="shared" si="19"/>
        <v>5</v>
      </c>
      <c r="F83" s="14">
        <f t="shared" si="29"/>
        <v>5</v>
      </c>
      <c r="G83" s="6">
        <v>1</v>
      </c>
      <c r="H83" s="4">
        <f t="shared" si="20"/>
        <v>8</v>
      </c>
      <c r="I83" s="5">
        <f t="shared" si="21"/>
        <v>8</v>
      </c>
      <c r="J83" s="2"/>
      <c r="K83" s="11">
        <f t="shared" si="22"/>
        <v>0.32000000000000028</v>
      </c>
      <c r="L83" s="13">
        <f t="shared" si="23"/>
        <v>0.12000000000000455</v>
      </c>
      <c r="AB83" s="17">
        <f t="shared" si="24"/>
        <v>0.12000000000000455</v>
      </c>
      <c r="AC83" s="17" t="str">
        <f t="shared" si="27"/>
        <v xml:space="preserve"> </v>
      </c>
      <c r="AD83" s="17" t="str">
        <f t="shared" si="27"/>
        <v xml:space="preserve"> </v>
      </c>
      <c r="AE83" s="17" t="str">
        <f t="shared" si="26"/>
        <v xml:space="preserve"> </v>
      </c>
      <c r="AF83" s="17" t="str">
        <f t="shared" si="26"/>
        <v xml:space="preserve"> </v>
      </c>
      <c r="AG83" s="17" t="str">
        <f t="shared" si="26"/>
        <v xml:space="preserve"> </v>
      </c>
      <c r="AH83" s="17">
        <f t="shared" si="26"/>
        <v>0.12000000000000455</v>
      </c>
      <c r="AI83" s="17" t="str">
        <f t="shared" si="26"/>
        <v xml:space="preserve"> </v>
      </c>
      <c r="AJ83" s="17" t="str">
        <f t="shared" si="26"/>
        <v xml:space="preserve"> </v>
      </c>
      <c r="AK83" s="17" t="str">
        <f t="shared" si="26"/>
        <v xml:space="preserve"> </v>
      </c>
    </row>
    <row r="84" spans="1:37" x14ac:dyDescent="0.25">
      <c r="A84" s="6">
        <f t="shared" si="28"/>
        <v>77</v>
      </c>
      <c r="B84" s="4">
        <f t="shared" si="16"/>
        <v>702</v>
      </c>
      <c r="C84" s="4">
        <f t="shared" si="17"/>
        <v>43</v>
      </c>
      <c r="D84" s="4">
        <f t="shared" si="18"/>
        <v>43.89</v>
      </c>
      <c r="E84" s="5">
        <f t="shared" si="19"/>
        <v>14</v>
      </c>
      <c r="F84" s="14">
        <f t="shared" si="29"/>
        <v>2</v>
      </c>
      <c r="G84" s="6">
        <v>1</v>
      </c>
      <c r="H84" s="4">
        <f t="shared" si="20"/>
        <v>8</v>
      </c>
      <c r="I84" s="5">
        <f t="shared" si="21"/>
        <v>8</v>
      </c>
      <c r="J84" s="2"/>
      <c r="K84" s="11">
        <f t="shared" si="22"/>
        <v>0.89000000000000057</v>
      </c>
      <c r="L84" s="13">
        <f t="shared" si="23"/>
        <v>0.24000000000000909</v>
      </c>
      <c r="AB84" s="17">
        <f t="shared" si="24"/>
        <v>0.24000000000000909</v>
      </c>
      <c r="AC84" s="17" t="str">
        <f t="shared" si="27"/>
        <v xml:space="preserve"> </v>
      </c>
      <c r="AD84" s="17" t="str">
        <f t="shared" si="27"/>
        <v xml:space="preserve"> </v>
      </c>
      <c r="AE84" s="17">
        <f t="shared" si="26"/>
        <v>0.24000000000000909</v>
      </c>
      <c r="AF84" s="17" t="str">
        <f t="shared" si="26"/>
        <v xml:space="preserve"> </v>
      </c>
      <c r="AG84" s="17" t="str">
        <f t="shared" si="26"/>
        <v xml:space="preserve"> </v>
      </c>
      <c r="AH84" s="17" t="str">
        <f t="shared" si="26"/>
        <v xml:space="preserve"> </v>
      </c>
      <c r="AI84" s="17" t="str">
        <f t="shared" si="26"/>
        <v xml:space="preserve"> </v>
      </c>
      <c r="AJ84" s="17" t="str">
        <f t="shared" si="26"/>
        <v xml:space="preserve"> </v>
      </c>
      <c r="AK84" s="17" t="str">
        <f t="shared" si="26"/>
        <v xml:space="preserve"> </v>
      </c>
    </row>
    <row r="85" spans="1:37" x14ac:dyDescent="0.25">
      <c r="A85" s="6">
        <f t="shared" si="28"/>
        <v>78</v>
      </c>
      <c r="B85" s="4">
        <f t="shared" si="16"/>
        <v>711</v>
      </c>
      <c r="C85" s="4">
        <f t="shared" si="17"/>
        <v>44</v>
      </c>
      <c r="D85" s="4">
        <f t="shared" si="18"/>
        <v>44.46</v>
      </c>
      <c r="E85" s="5">
        <f t="shared" si="19"/>
        <v>7</v>
      </c>
      <c r="F85" s="14">
        <f t="shared" si="29"/>
        <v>7</v>
      </c>
      <c r="G85" s="6">
        <v>1</v>
      </c>
      <c r="H85" s="4">
        <f t="shared" si="20"/>
        <v>8</v>
      </c>
      <c r="I85" s="5">
        <f t="shared" si="21"/>
        <v>8</v>
      </c>
      <c r="J85" s="2"/>
      <c r="K85" s="11">
        <f t="shared" si="22"/>
        <v>0.46000000000000085</v>
      </c>
      <c r="L85" s="13">
        <f t="shared" si="23"/>
        <v>0.36000000000001364</v>
      </c>
      <c r="AB85" s="17">
        <f t="shared" si="24"/>
        <v>0.36000000000001364</v>
      </c>
      <c r="AC85" s="17" t="str">
        <f t="shared" si="27"/>
        <v xml:space="preserve"> </v>
      </c>
      <c r="AD85" s="17" t="str">
        <f t="shared" si="27"/>
        <v xml:space="preserve"> </v>
      </c>
      <c r="AE85" s="17" t="str">
        <f t="shared" si="26"/>
        <v xml:space="preserve"> </v>
      </c>
      <c r="AF85" s="17" t="str">
        <f t="shared" si="26"/>
        <v xml:space="preserve"> </v>
      </c>
      <c r="AG85" s="17" t="str">
        <f t="shared" si="26"/>
        <v xml:space="preserve"> </v>
      </c>
      <c r="AH85" s="17" t="str">
        <f t="shared" si="26"/>
        <v xml:space="preserve"> </v>
      </c>
      <c r="AI85" s="17" t="str">
        <f t="shared" si="26"/>
        <v xml:space="preserve"> </v>
      </c>
      <c r="AJ85" s="17">
        <f t="shared" si="26"/>
        <v>0.36000000000001364</v>
      </c>
      <c r="AK85" s="17" t="str">
        <f t="shared" si="26"/>
        <v xml:space="preserve"> </v>
      </c>
    </row>
    <row r="86" spans="1:37" x14ac:dyDescent="0.25">
      <c r="A86" s="6">
        <f t="shared" si="28"/>
        <v>79</v>
      </c>
      <c r="B86" s="4">
        <f t="shared" si="16"/>
        <v>720</v>
      </c>
      <c r="C86" s="4">
        <f t="shared" si="17"/>
        <v>45</v>
      </c>
      <c r="D86" s="4">
        <f t="shared" si="18"/>
        <v>45.03</v>
      </c>
      <c r="E86" s="5">
        <f t="shared" si="19"/>
        <v>0</v>
      </c>
      <c r="F86" s="14">
        <f t="shared" si="29"/>
        <v>0</v>
      </c>
      <c r="G86" s="6">
        <v>1</v>
      </c>
      <c r="H86" s="4">
        <f t="shared" si="20"/>
        <v>8</v>
      </c>
      <c r="I86" s="5">
        <f t="shared" si="21"/>
        <v>8</v>
      </c>
      <c r="J86" s="2"/>
      <c r="K86" s="11">
        <f t="shared" si="22"/>
        <v>3.0000000000001137E-2</v>
      </c>
      <c r="L86" s="13">
        <f t="shared" si="23"/>
        <v>0.48000000000001819</v>
      </c>
      <c r="AB86" s="17">
        <f t="shared" si="24"/>
        <v>0.48000000000001819</v>
      </c>
      <c r="AC86" s="17">
        <f t="shared" si="27"/>
        <v>0.48000000000001819</v>
      </c>
      <c r="AD86" s="17" t="str">
        <f t="shared" si="27"/>
        <v xml:space="preserve"> </v>
      </c>
      <c r="AE86" s="17" t="str">
        <f t="shared" si="26"/>
        <v xml:space="preserve"> </v>
      </c>
      <c r="AF86" s="17" t="str">
        <f t="shared" si="26"/>
        <v xml:space="preserve"> </v>
      </c>
      <c r="AG86" s="17" t="str">
        <f t="shared" si="26"/>
        <v xml:space="preserve"> </v>
      </c>
      <c r="AH86" s="17" t="str">
        <f t="shared" si="26"/>
        <v xml:space="preserve"> </v>
      </c>
      <c r="AI86" s="17" t="str">
        <f t="shared" si="26"/>
        <v xml:space="preserve"> </v>
      </c>
      <c r="AJ86" s="17" t="str">
        <f t="shared" si="26"/>
        <v xml:space="preserve"> </v>
      </c>
      <c r="AK86" s="17" t="str">
        <f t="shared" si="26"/>
        <v xml:space="preserve"> </v>
      </c>
    </row>
    <row r="87" spans="1:37" x14ac:dyDescent="0.25">
      <c r="A87" s="6">
        <f t="shared" si="28"/>
        <v>80</v>
      </c>
      <c r="B87" s="4">
        <f t="shared" si="16"/>
        <v>730</v>
      </c>
      <c r="C87" s="4">
        <f t="shared" si="17"/>
        <v>45</v>
      </c>
      <c r="D87" s="4">
        <f t="shared" si="18"/>
        <v>45.6</v>
      </c>
      <c r="E87" s="5">
        <f t="shared" si="19"/>
        <v>10</v>
      </c>
      <c r="F87" s="14">
        <f t="shared" si="29"/>
        <v>6</v>
      </c>
      <c r="G87" s="6">
        <v>1</v>
      </c>
      <c r="H87" s="4">
        <f t="shared" si="20"/>
        <v>8</v>
      </c>
      <c r="I87" s="5">
        <f t="shared" si="21"/>
        <v>8</v>
      </c>
      <c r="J87" s="2"/>
      <c r="K87" s="11">
        <f t="shared" si="22"/>
        <v>0.60000000000000142</v>
      </c>
      <c r="L87" s="13">
        <f t="shared" si="23"/>
        <v>-0.39999999999997726</v>
      </c>
      <c r="AB87" s="17">
        <f t="shared" si="24"/>
        <v>0.39999999999997726</v>
      </c>
      <c r="AC87" s="17" t="str">
        <f t="shared" si="27"/>
        <v xml:space="preserve"> </v>
      </c>
      <c r="AD87" s="17" t="str">
        <f t="shared" si="27"/>
        <v xml:space="preserve"> </v>
      </c>
      <c r="AE87" s="17" t="str">
        <f t="shared" si="26"/>
        <v xml:space="preserve"> </v>
      </c>
      <c r="AF87" s="17" t="str">
        <f t="shared" si="26"/>
        <v xml:space="preserve"> </v>
      </c>
      <c r="AG87" s="17" t="str">
        <f t="shared" si="26"/>
        <v xml:space="preserve"> </v>
      </c>
      <c r="AH87" s="17" t="str">
        <f t="shared" si="26"/>
        <v xml:space="preserve"> </v>
      </c>
      <c r="AI87" s="17">
        <f t="shared" si="26"/>
        <v>0.39999999999997726</v>
      </c>
      <c r="AJ87" s="17" t="str">
        <f t="shared" si="26"/>
        <v xml:space="preserve"> </v>
      </c>
      <c r="AK87" s="17" t="str">
        <f t="shared" si="26"/>
        <v xml:space="preserve"> </v>
      </c>
    </row>
    <row r="88" spans="1:37" x14ac:dyDescent="0.25">
      <c r="A88" s="6">
        <f t="shared" si="28"/>
        <v>81</v>
      </c>
      <c r="B88" s="4">
        <f t="shared" si="16"/>
        <v>739</v>
      </c>
      <c r="C88" s="4">
        <f t="shared" si="17"/>
        <v>46</v>
      </c>
      <c r="D88" s="4">
        <f t="shared" si="18"/>
        <v>46.17</v>
      </c>
      <c r="E88" s="5">
        <f t="shared" si="19"/>
        <v>3</v>
      </c>
      <c r="F88" s="14">
        <f t="shared" si="29"/>
        <v>3</v>
      </c>
      <c r="G88" s="6">
        <v>1</v>
      </c>
      <c r="H88" s="4">
        <f t="shared" si="20"/>
        <v>8</v>
      </c>
      <c r="I88" s="5">
        <f t="shared" si="21"/>
        <v>8</v>
      </c>
      <c r="J88" s="2"/>
      <c r="K88" s="11">
        <f t="shared" si="22"/>
        <v>0.17000000000000171</v>
      </c>
      <c r="L88" s="13">
        <f t="shared" si="23"/>
        <v>-0.27999999999997272</v>
      </c>
      <c r="AB88" s="17">
        <f t="shared" si="24"/>
        <v>0.27999999999997272</v>
      </c>
      <c r="AC88" s="17" t="str">
        <f t="shared" si="27"/>
        <v xml:space="preserve"> </v>
      </c>
      <c r="AD88" s="17" t="str">
        <f t="shared" si="27"/>
        <v xml:space="preserve"> </v>
      </c>
      <c r="AE88" s="17" t="str">
        <f t="shared" si="26"/>
        <v xml:space="preserve"> </v>
      </c>
      <c r="AF88" s="17">
        <f t="shared" si="26"/>
        <v>0.27999999999997272</v>
      </c>
      <c r="AG88" s="17" t="str">
        <f t="shared" si="26"/>
        <v xml:space="preserve"> </v>
      </c>
      <c r="AH88" s="17" t="str">
        <f t="shared" si="26"/>
        <v xml:space="preserve"> </v>
      </c>
      <c r="AI88" s="17" t="str">
        <f t="shared" si="26"/>
        <v xml:space="preserve"> </v>
      </c>
      <c r="AJ88" s="17" t="str">
        <f t="shared" si="26"/>
        <v xml:space="preserve"> </v>
      </c>
      <c r="AK88" s="17" t="str">
        <f t="shared" si="26"/>
        <v xml:space="preserve"> </v>
      </c>
    </row>
    <row r="89" spans="1:37" x14ac:dyDescent="0.25">
      <c r="A89" s="6">
        <f t="shared" si="28"/>
        <v>82</v>
      </c>
      <c r="B89" s="4">
        <f t="shared" si="16"/>
        <v>748</v>
      </c>
      <c r="C89" s="4">
        <f t="shared" si="17"/>
        <v>46</v>
      </c>
      <c r="D89" s="4">
        <f t="shared" si="18"/>
        <v>46.74</v>
      </c>
      <c r="E89" s="5">
        <f t="shared" si="19"/>
        <v>12</v>
      </c>
      <c r="F89" s="14">
        <f t="shared" si="29"/>
        <v>4</v>
      </c>
      <c r="G89" s="6">
        <v>1</v>
      </c>
      <c r="H89" s="4">
        <f t="shared" si="20"/>
        <v>8</v>
      </c>
      <c r="I89" s="5">
        <f t="shared" si="21"/>
        <v>8</v>
      </c>
      <c r="J89" s="2"/>
      <c r="K89" s="11">
        <f t="shared" si="22"/>
        <v>0.74000000000000199</v>
      </c>
      <c r="L89" s="13">
        <f t="shared" si="23"/>
        <v>-0.15999999999996817</v>
      </c>
      <c r="AB89" s="17">
        <f t="shared" si="24"/>
        <v>0.15999999999996817</v>
      </c>
      <c r="AC89" s="17" t="str">
        <f t="shared" si="27"/>
        <v xml:space="preserve"> </v>
      </c>
      <c r="AD89" s="17" t="str">
        <f t="shared" si="27"/>
        <v xml:space="preserve"> </v>
      </c>
      <c r="AE89" s="17" t="str">
        <f t="shared" si="26"/>
        <v xml:space="preserve"> </v>
      </c>
      <c r="AF89" s="17" t="str">
        <f t="shared" si="26"/>
        <v xml:space="preserve"> </v>
      </c>
      <c r="AG89" s="17">
        <f t="shared" si="26"/>
        <v>0.15999999999996817</v>
      </c>
      <c r="AH89" s="17" t="str">
        <f t="shared" si="26"/>
        <v xml:space="preserve"> </v>
      </c>
      <c r="AI89" s="17" t="str">
        <f t="shared" si="26"/>
        <v xml:space="preserve"> </v>
      </c>
      <c r="AJ89" s="17" t="str">
        <f t="shared" si="26"/>
        <v xml:space="preserve"> </v>
      </c>
      <c r="AK89" s="17" t="str">
        <f t="shared" si="26"/>
        <v xml:space="preserve"> </v>
      </c>
    </row>
    <row r="90" spans="1:37" x14ac:dyDescent="0.25">
      <c r="A90" s="6">
        <f t="shared" si="28"/>
        <v>83</v>
      </c>
      <c r="B90" s="4">
        <f t="shared" si="16"/>
        <v>757</v>
      </c>
      <c r="C90" s="4">
        <f t="shared" si="17"/>
        <v>47</v>
      </c>
      <c r="D90" s="4">
        <f t="shared" si="18"/>
        <v>47.31</v>
      </c>
      <c r="E90" s="5">
        <f t="shared" si="19"/>
        <v>5</v>
      </c>
      <c r="F90" s="14">
        <f t="shared" si="29"/>
        <v>5</v>
      </c>
      <c r="G90" s="6">
        <v>1</v>
      </c>
      <c r="H90" s="4">
        <f t="shared" si="20"/>
        <v>8</v>
      </c>
      <c r="I90" s="5">
        <f t="shared" si="21"/>
        <v>8</v>
      </c>
      <c r="J90" s="2"/>
      <c r="K90" s="11">
        <f t="shared" si="22"/>
        <v>0.31000000000000227</v>
      </c>
      <c r="L90" s="13">
        <f t="shared" si="23"/>
        <v>-3.999999999996362E-2</v>
      </c>
      <c r="AB90" s="17">
        <f t="shared" si="24"/>
        <v>3.999999999996362E-2</v>
      </c>
      <c r="AC90" s="17" t="str">
        <f t="shared" si="27"/>
        <v xml:space="preserve"> </v>
      </c>
      <c r="AD90" s="17" t="str">
        <f t="shared" si="27"/>
        <v xml:space="preserve"> </v>
      </c>
      <c r="AE90" s="17" t="str">
        <f t="shared" si="26"/>
        <v xml:space="preserve"> </v>
      </c>
      <c r="AF90" s="17" t="str">
        <f t="shared" si="26"/>
        <v xml:space="preserve"> </v>
      </c>
      <c r="AG90" s="17" t="str">
        <f t="shared" si="26"/>
        <v xml:space="preserve"> </v>
      </c>
      <c r="AH90" s="17">
        <f t="shared" si="26"/>
        <v>3.999999999996362E-2</v>
      </c>
      <c r="AI90" s="17" t="str">
        <f t="shared" si="26"/>
        <v xml:space="preserve"> </v>
      </c>
      <c r="AJ90" s="17" t="str">
        <f t="shared" si="26"/>
        <v xml:space="preserve"> </v>
      </c>
      <c r="AK90" s="17" t="str">
        <f t="shared" si="26"/>
        <v xml:space="preserve"> </v>
      </c>
    </row>
    <row r="91" spans="1:37" x14ac:dyDescent="0.25">
      <c r="A91" s="6">
        <f t="shared" si="28"/>
        <v>84</v>
      </c>
      <c r="B91" s="4">
        <f t="shared" si="16"/>
        <v>766</v>
      </c>
      <c r="C91" s="4">
        <f t="shared" si="17"/>
        <v>47</v>
      </c>
      <c r="D91" s="4">
        <f t="shared" si="18"/>
        <v>47.88</v>
      </c>
      <c r="E91" s="5">
        <f t="shared" si="19"/>
        <v>14</v>
      </c>
      <c r="F91" s="14">
        <f t="shared" si="29"/>
        <v>2</v>
      </c>
      <c r="G91" s="6">
        <v>1</v>
      </c>
      <c r="H91" s="4">
        <f t="shared" si="20"/>
        <v>8</v>
      </c>
      <c r="I91" s="5">
        <f t="shared" si="21"/>
        <v>8</v>
      </c>
      <c r="J91" s="2"/>
      <c r="K91" s="11">
        <f t="shared" si="22"/>
        <v>0.88000000000000256</v>
      </c>
      <c r="L91" s="13">
        <f t="shared" si="23"/>
        <v>8.0000000000040927E-2</v>
      </c>
      <c r="AB91" s="17">
        <f t="shared" si="24"/>
        <v>8.0000000000040927E-2</v>
      </c>
      <c r="AC91" s="17" t="str">
        <f t="shared" si="27"/>
        <v xml:space="preserve"> </v>
      </c>
      <c r="AD91" s="17" t="str">
        <f t="shared" si="27"/>
        <v xml:space="preserve"> </v>
      </c>
      <c r="AE91" s="17">
        <f t="shared" si="26"/>
        <v>8.0000000000040927E-2</v>
      </c>
      <c r="AF91" s="17" t="str">
        <f t="shared" si="26"/>
        <v xml:space="preserve"> </v>
      </c>
      <c r="AG91" s="17" t="str">
        <f t="shared" si="26"/>
        <v xml:space="preserve"> </v>
      </c>
      <c r="AH91" s="17" t="str">
        <f t="shared" si="26"/>
        <v xml:space="preserve"> </v>
      </c>
      <c r="AI91" s="17" t="str">
        <f t="shared" si="26"/>
        <v xml:space="preserve"> </v>
      </c>
      <c r="AJ91" s="17" t="str">
        <f t="shared" si="26"/>
        <v xml:space="preserve"> </v>
      </c>
      <c r="AK91" s="17" t="str">
        <f t="shared" si="26"/>
        <v xml:space="preserve"> </v>
      </c>
    </row>
    <row r="92" spans="1:37" x14ac:dyDescent="0.25">
      <c r="A92" s="6">
        <f t="shared" si="28"/>
        <v>85</v>
      </c>
      <c r="B92" s="4">
        <f t="shared" si="16"/>
        <v>775</v>
      </c>
      <c r="C92" s="4">
        <f t="shared" si="17"/>
        <v>48</v>
      </c>
      <c r="D92" s="4">
        <f t="shared" si="18"/>
        <v>48.45</v>
      </c>
      <c r="E92" s="5">
        <f t="shared" si="19"/>
        <v>7</v>
      </c>
      <c r="F92" s="14">
        <f t="shared" si="29"/>
        <v>7</v>
      </c>
      <c r="G92" s="6">
        <v>1</v>
      </c>
      <c r="H92" s="4">
        <f t="shared" si="20"/>
        <v>8</v>
      </c>
      <c r="I92" s="5">
        <f t="shared" si="21"/>
        <v>8</v>
      </c>
      <c r="J92" s="2"/>
      <c r="K92" s="11">
        <f t="shared" si="22"/>
        <v>0.45000000000000284</v>
      </c>
      <c r="L92" s="13">
        <f t="shared" si="23"/>
        <v>0.20000000000004547</v>
      </c>
      <c r="AB92" s="17">
        <f t="shared" si="24"/>
        <v>0.20000000000004547</v>
      </c>
      <c r="AC92" s="17" t="str">
        <f t="shared" si="27"/>
        <v xml:space="preserve"> </v>
      </c>
      <c r="AD92" s="17" t="str">
        <f t="shared" si="27"/>
        <v xml:space="preserve"> </v>
      </c>
      <c r="AE92" s="17" t="str">
        <f t="shared" si="26"/>
        <v xml:space="preserve"> </v>
      </c>
      <c r="AF92" s="17" t="str">
        <f t="shared" si="26"/>
        <v xml:space="preserve"> </v>
      </c>
      <c r="AG92" s="17" t="str">
        <f t="shared" si="26"/>
        <v xml:space="preserve"> </v>
      </c>
      <c r="AH92" s="17" t="str">
        <f t="shared" si="26"/>
        <v xml:space="preserve"> </v>
      </c>
      <c r="AI92" s="17" t="str">
        <f t="shared" si="26"/>
        <v xml:space="preserve"> </v>
      </c>
      <c r="AJ92" s="17">
        <f t="shared" si="26"/>
        <v>0.20000000000004547</v>
      </c>
      <c r="AK92" s="17" t="str">
        <f t="shared" si="26"/>
        <v xml:space="preserve"> </v>
      </c>
    </row>
    <row r="93" spans="1:37" x14ac:dyDescent="0.25">
      <c r="A93" s="6">
        <f t="shared" si="28"/>
        <v>86</v>
      </c>
      <c r="B93" s="4">
        <f t="shared" si="16"/>
        <v>784</v>
      </c>
      <c r="C93" s="4">
        <f t="shared" si="17"/>
        <v>49</v>
      </c>
      <c r="D93" s="4">
        <f t="shared" si="18"/>
        <v>49.02</v>
      </c>
      <c r="E93" s="5">
        <f t="shared" si="19"/>
        <v>0</v>
      </c>
      <c r="F93" s="14">
        <f t="shared" si="29"/>
        <v>0</v>
      </c>
      <c r="G93" s="6">
        <v>1</v>
      </c>
      <c r="H93" s="4">
        <f t="shared" si="20"/>
        <v>8</v>
      </c>
      <c r="I93" s="5">
        <f t="shared" si="21"/>
        <v>8</v>
      </c>
      <c r="J93" s="2"/>
      <c r="K93" s="11">
        <f t="shared" si="22"/>
        <v>2.0000000000003126E-2</v>
      </c>
      <c r="L93" s="13">
        <f t="shared" si="23"/>
        <v>0.32000000000005002</v>
      </c>
      <c r="AB93" s="17">
        <f t="shared" si="24"/>
        <v>0.32000000000005002</v>
      </c>
      <c r="AC93" s="17">
        <f t="shared" si="27"/>
        <v>0.32000000000005002</v>
      </c>
      <c r="AD93" s="17" t="str">
        <f t="shared" si="27"/>
        <v xml:space="preserve"> </v>
      </c>
      <c r="AE93" s="17" t="str">
        <f t="shared" si="26"/>
        <v xml:space="preserve"> </v>
      </c>
      <c r="AF93" s="17" t="str">
        <f t="shared" si="26"/>
        <v xml:space="preserve"> </v>
      </c>
      <c r="AG93" s="17" t="str">
        <f t="shared" si="26"/>
        <v xml:space="preserve"> </v>
      </c>
      <c r="AH93" s="17" t="str">
        <f t="shared" si="26"/>
        <v xml:space="preserve"> </v>
      </c>
      <c r="AI93" s="17" t="str">
        <f t="shared" si="26"/>
        <v xml:space="preserve"> </v>
      </c>
      <c r="AJ93" s="17" t="str">
        <f t="shared" si="26"/>
        <v xml:space="preserve"> </v>
      </c>
      <c r="AK93" s="17" t="str">
        <f t="shared" si="26"/>
        <v xml:space="preserve"> </v>
      </c>
    </row>
    <row r="94" spans="1:37" x14ac:dyDescent="0.25">
      <c r="A94" s="6">
        <f t="shared" si="28"/>
        <v>87</v>
      </c>
      <c r="B94" s="4">
        <f t="shared" si="16"/>
        <v>793</v>
      </c>
      <c r="C94" s="4">
        <f t="shared" si="17"/>
        <v>49</v>
      </c>
      <c r="D94" s="4">
        <f t="shared" si="18"/>
        <v>49.59</v>
      </c>
      <c r="E94" s="5">
        <f t="shared" si="19"/>
        <v>9</v>
      </c>
      <c r="F94" s="14">
        <f t="shared" si="29"/>
        <v>7</v>
      </c>
      <c r="G94" s="6">
        <v>1</v>
      </c>
      <c r="H94" s="4">
        <f t="shared" si="20"/>
        <v>8</v>
      </c>
      <c r="I94" s="5">
        <f t="shared" si="21"/>
        <v>8</v>
      </c>
      <c r="J94" s="2"/>
      <c r="K94" s="11">
        <f t="shared" si="22"/>
        <v>0.59000000000000341</v>
      </c>
      <c r="L94" s="13">
        <f t="shared" si="23"/>
        <v>0.44000000000005457</v>
      </c>
      <c r="AB94" s="17">
        <f t="shared" si="24"/>
        <v>0.44000000000005457</v>
      </c>
      <c r="AC94" s="17" t="str">
        <f t="shared" si="27"/>
        <v xml:space="preserve"> </v>
      </c>
      <c r="AD94" s="17" t="str">
        <f t="shared" si="27"/>
        <v xml:space="preserve"> </v>
      </c>
      <c r="AE94" s="17" t="str">
        <f t="shared" si="26"/>
        <v xml:space="preserve"> </v>
      </c>
      <c r="AF94" s="17" t="str">
        <f t="shared" si="26"/>
        <v xml:space="preserve"> </v>
      </c>
      <c r="AG94" s="17" t="str">
        <f t="shared" si="26"/>
        <v xml:space="preserve"> </v>
      </c>
      <c r="AH94" s="17" t="str">
        <f t="shared" si="26"/>
        <v xml:space="preserve"> </v>
      </c>
      <c r="AI94" s="17" t="str">
        <f t="shared" si="26"/>
        <v xml:space="preserve"> </v>
      </c>
      <c r="AJ94" s="17">
        <f t="shared" si="26"/>
        <v>0.44000000000005457</v>
      </c>
      <c r="AK94" s="17" t="str">
        <f t="shared" si="26"/>
        <v xml:space="preserve"> </v>
      </c>
    </row>
    <row r="95" spans="1:37" x14ac:dyDescent="0.25">
      <c r="A95" s="6">
        <f t="shared" si="28"/>
        <v>88</v>
      </c>
      <c r="B95" s="4">
        <f t="shared" si="16"/>
        <v>803</v>
      </c>
      <c r="C95" s="4">
        <f t="shared" si="17"/>
        <v>50</v>
      </c>
      <c r="D95" s="4">
        <f t="shared" si="18"/>
        <v>50.16</v>
      </c>
      <c r="E95" s="5">
        <f t="shared" si="19"/>
        <v>3</v>
      </c>
      <c r="F95" s="14">
        <f t="shared" si="29"/>
        <v>3</v>
      </c>
      <c r="G95" s="6">
        <v>1</v>
      </c>
      <c r="H95" s="4">
        <f t="shared" si="20"/>
        <v>8</v>
      </c>
      <c r="I95" s="5">
        <f t="shared" si="21"/>
        <v>8</v>
      </c>
      <c r="J95" s="2"/>
      <c r="K95" s="11">
        <f t="shared" si="22"/>
        <v>0.15999999999999659</v>
      </c>
      <c r="L95" s="13">
        <f t="shared" si="23"/>
        <v>-0.44000000000005457</v>
      </c>
      <c r="AB95" s="17">
        <f t="shared" si="24"/>
        <v>0.44000000000005457</v>
      </c>
      <c r="AC95" s="17" t="str">
        <f t="shared" si="27"/>
        <v xml:space="preserve"> </v>
      </c>
      <c r="AD95" s="17" t="str">
        <f t="shared" si="27"/>
        <v xml:space="preserve"> </v>
      </c>
      <c r="AE95" s="17" t="str">
        <f t="shared" si="26"/>
        <v xml:space="preserve"> </v>
      </c>
      <c r="AF95" s="17">
        <f t="shared" si="26"/>
        <v>0.44000000000005457</v>
      </c>
      <c r="AG95" s="17" t="str">
        <f t="shared" si="26"/>
        <v xml:space="preserve"> </v>
      </c>
      <c r="AH95" s="17" t="str">
        <f t="shared" si="26"/>
        <v xml:space="preserve"> </v>
      </c>
      <c r="AI95" s="17" t="str">
        <f t="shared" si="26"/>
        <v xml:space="preserve"> </v>
      </c>
      <c r="AJ95" s="17" t="str">
        <f t="shared" si="26"/>
        <v xml:space="preserve"> </v>
      </c>
      <c r="AK95" s="17" t="str">
        <f t="shared" si="26"/>
        <v xml:space="preserve"> </v>
      </c>
    </row>
    <row r="96" spans="1:37" x14ac:dyDescent="0.25">
      <c r="A96" s="6">
        <f t="shared" si="28"/>
        <v>89</v>
      </c>
      <c r="B96" s="4">
        <f t="shared" si="16"/>
        <v>812</v>
      </c>
      <c r="C96" s="4">
        <f t="shared" si="17"/>
        <v>50</v>
      </c>
      <c r="D96" s="4">
        <f t="shared" si="18"/>
        <v>50.73</v>
      </c>
      <c r="E96" s="5">
        <f t="shared" si="19"/>
        <v>12</v>
      </c>
      <c r="F96" s="14">
        <f t="shared" si="29"/>
        <v>4</v>
      </c>
      <c r="G96" s="6">
        <v>1</v>
      </c>
      <c r="H96" s="4">
        <f t="shared" si="20"/>
        <v>8</v>
      </c>
      <c r="I96" s="5">
        <f t="shared" si="21"/>
        <v>8</v>
      </c>
      <c r="J96" s="2"/>
      <c r="K96" s="11">
        <f t="shared" si="22"/>
        <v>0.72999999999999687</v>
      </c>
      <c r="L96" s="13">
        <f t="shared" si="23"/>
        <v>-0.32000000000005002</v>
      </c>
      <c r="AB96" s="17">
        <f t="shared" si="24"/>
        <v>0.32000000000005002</v>
      </c>
      <c r="AC96" s="17" t="str">
        <f t="shared" si="27"/>
        <v xml:space="preserve"> </v>
      </c>
      <c r="AD96" s="17" t="str">
        <f t="shared" si="27"/>
        <v xml:space="preserve"> </v>
      </c>
      <c r="AE96" s="17" t="str">
        <f t="shared" si="26"/>
        <v xml:space="preserve"> </v>
      </c>
      <c r="AF96" s="17" t="str">
        <f t="shared" si="26"/>
        <v xml:space="preserve"> </v>
      </c>
      <c r="AG96" s="17">
        <f t="shared" si="26"/>
        <v>0.32000000000005002</v>
      </c>
      <c r="AH96" s="17" t="str">
        <f t="shared" si="26"/>
        <v xml:space="preserve"> </v>
      </c>
      <c r="AI96" s="17" t="str">
        <f t="shared" si="26"/>
        <v xml:space="preserve"> </v>
      </c>
      <c r="AJ96" s="17" t="str">
        <f t="shared" si="26"/>
        <v xml:space="preserve"> </v>
      </c>
      <c r="AK96" s="17" t="str">
        <f t="shared" si="26"/>
        <v xml:space="preserve"> </v>
      </c>
    </row>
    <row r="97" spans="1:37" x14ac:dyDescent="0.25">
      <c r="A97" s="6">
        <f t="shared" si="28"/>
        <v>90</v>
      </c>
      <c r="B97" s="4">
        <f t="shared" si="16"/>
        <v>821</v>
      </c>
      <c r="C97" s="4">
        <f t="shared" si="17"/>
        <v>51</v>
      </c>
      <c r="D97" s="4">
        <f t="shared" si="18"/>
        <v>51.3</v>
      </c>
      <c r="E97" s="5">
        <f t="shared" si="19"/>
        <v>5</v>
      </c>
      <c r="F97" s="14">
        <f t="shared" si="29"/>
        <v>5</v>
      </c>
      <c r="G97" s="6">
        <v>1</v>
      </c>
      <c r="H97" s="4">
        <f t="shared" si="20"/>
        <v>8</v>
      </c>
      <c r="I97" s="5">
        <f t="shared" si="21"/>
        <v>8</v>
      </c>
      <c r="J97" s="2"/>
      <c r="K97" s="11">
        <f t="shared" si="22"/>
        <v>0.29999999999999716</v>
      </c>
      <c r="L97" s="13">
        <f t="shared" si="23"/>
        <v>-0.20000000000004547</v>
      </c>
      <c r="AB97" s="17">
        <f t="shared" si="24"/>
        <v>0.20000000000004547</v>
      </c>
      <c r="AC97" s="17" t="str">
        <f t="shared" si="27"/>
        <v xml:space="preserve"> </v>
      </c>
      <c r="AD97" s="17" t="str">
        <f t="shared" si="27"/>
        <v xml:space="preserve"> </v>
      </c>
      <c r="AE97" s="17" t="str">
        <f t="shared" si="26"/>
        <v xml:space="preserve"> </v>
      </c>
      <c r="AF97" s="17" t="str">
        <f t="shared" si="26"/>
        <v xml:space="preserve"> </v>
      </c>
      <c r="AG97" s="17" t="str">
        <f t="shared" si="26"/>
        <v xml:space="preserve"> </v>
      </c>
      <c r="AH97" s="17">
        <f t="shared" si="26"/>
        <v>0.20000000000004547</v>
      </c>
      <c r="AI97" s="17" t="str">
        <f t="shared" si="26"/>
        <v xml:space="preserve"> </v>
      </c>
      <c r="AJ97" s="17" t="str">
        <f t="shared" si="26"/>
        <v xml:space="preserve"> </v>
      </c>
      <c r="AK97" s="17" t="str">
        <f t="shared" si="26"/>
        <v xml:space="preserve"> </v>
      </c>
    </row>
    <row r="98" spans="1:37" x14ac:dyDescent="0.25">
      <c r="A98" s="6">
        <f t="shared" si="28"/>
        <v>91</v>
      </c>
      <c r="B98" s="4">
        <f t="shared" si="16"/>
        <v>830</v>
      </c>
      <c r="C98" s="4">
        <f t="shared" si="17"/>
        <v>51</v>
      </c>
      <c r="D98" s="4">
        <f t="shared" si="18"/>
        <v>51.87</v>
      </c>
      <c r="E98" s="5">
        <f t="shared" si="19"/>
        <v>14</v>
      </c>
      <c r="F98" s="14">
        <f t="shared" si="29"/>
        <v>2</v>
      </c>
      <c r="G98" s="6">
        <v>1</v>
      </c>
      <c r="H98" s="4">
        <f t="shared" si="20"/>
        <v>8</v>
      </c>
      <c r="I98" s="5">
        <f t="shared" si="21"/>
        <v>8</v>
      </c>
      <c r="J98" s="2"/>
      <c r="K98" s="11">
        <f t="shared" si="22"/>
        <v>0.86999999999999744</v>
      </c>
      <c r="L98" s="13">
        <f t="shared" si="23"/>
        <v>-8.0000000000040927E-2</v>
      </c>
      <c r="AB98" s="17">
        <f t="shared" si="24"/>
        <v>8.0000000000040927E-2</v>
      </c>
      <c r="AC98" s="17" t="str">
        <f t="shared" si="27"/>
        <v xml:space="preserve"> </v>
      </c>
      <c r="AD98" s="17" t="str">
        <f t="shared" si="27"/>
        <v xml:space="preserve"> </v>
      </c>
      <c r="AE98" s="17">
        <f t="shared" si="26"/>
        <v>8.0000000000040927E-2</v>
      </c>
      <c r="AF98" s="17" t="str">
        <f t="shared" si="26"/>
        <v xml:space="preserve"> </v>
      </c>
      <c r="AG98" s="17" t="str">
        <f t="shared" si="26"/>
        <v xml:space="preserve"> </v>
      </c>
      <c r="AH98" s="17" t="str">
        <f t="shared" si="26"/>
        <v xml:space="preserve"> </v>
      </c>
      <c r="AI98" s="17" t="str">
        <f t="shared" si="26"/>
        <v xml:space="preserve"> </v>
      </c>
      <c r="AJ98" s="17" t="str">
        <f t="shared" si="26"/>
        <v xml:space="preserve"> </v>
      </c>
      <c r="AK98" s="17" t="str">
        <f t="shared" si="26"/>
        <v xml:space="preserve"> </v>
      </c>
    </row>
    <row r="99" spans="1:37" x14ac:dyDescent="0.25">
      <c r="A99" s="6">
        <f t="shared" si="28"/>
        <v>92</v>
      </c>
      <c r="B99" s="4">
        <f t="shared" si="16"/>
        <v>839</v>
      </c>
      <c r="C99" s="4">
        <f t="shared" si="17"/>
        <v>52</v>
      </c>
      <c r="D99" s="4">
        <f t="shared" si="18"/>
        <v>52.44</v>
      </c>
      <c r="E99" s="5">
        <f t="shared" si="19"/>
        <v>7</v>
      </c>
      <c r="F99" s="14">
        <f t="shared" si="29"/>
        <v>7</v>
      </c>
      <c r="G99" s="6">
        <v>1</v>
      </c>
      <c r="H99" s="4">
        <f t="shared" si="20"/>
        <v>8</v>
      </c>
      <c r="I99" s="5">
        <f t="shared" si="21"/>
        <v>8</v>
      </c>
      <c r="J99" s="2"/>
      <c r="K99" s="11">
        <f t="shared" si="22"/>
        <v>0.43999999999999773</v>
      </c>
      <c r="L99" s="13">
        <f t="shared" si="23"/>
        <v>3.999999999996362E-2</v>
      </c>
      <c r="AB99" s="17">
        <f t="shared" si="24"/>
        <v>3.999999999996362E-2</v>
      </c>
      <c r="AC99" s="17" t="str">
        <f t="shared" si="27"/>
        <v xml:space="preserve"> </v>
      </c>
      <c r="AD99" s="17" t="str">
        <f t="shared" si="27"/>
        <v xml:space="preserve"> </v>
      </c>
      <c r="AE99" s="17" t="str">
        <f t="shared" si="26"/>
        <v xml:space="preserve"> </v>
      </c>
      <c r="AF99" s="17" t="str">
        <f t="shared" si="26"/>
        <v xml:space="preserve"> </v>
      </c>
      <c r="AG99" s="17" t="str">
        <f t="shared" si="26"/>
        <v xml:space="preserve"> </v>
      </c>
      <c r="AH99" s="17" t="str">
        <f t="shared" si="26"/>
        <v xml:space="preserve"> </v>
      </c>
      <c r="AI99" s="17" t="str">
        <f t="shared" si="26"/>
        <v xml:space="preserve"> </v>
      </c>
      <c r="AJ99" s="17">
        <f t="shared" si="26"/>
        <v>3.999999999996362E-2</v>
      </c>
      <c r="AK99" s="17" t="str">
        <f t="shared" si="26"/>
        <v xml:space="preserve"> </v>
      </c>
    </row>
    <row r="100" spans="1:37" x14ac:dyDescent="0.25">
      <c r="A100" s="6">
        <f t="shared" si="28"/>
        <v>93</v>
      </c>
      <c r="B100" s="4">
        <f t="shared" si="16"/>
        <v>848</v>
      </c>
      <c r="C100" s="4">
        <f t="shared" si="17"/>
        <v>53</v>
      </c>
      <c r="D100" s="4">
        <f t="shared" si="18"/>
        <v>53.01</v>
      </c>
      <c r="E100" s="5">
        <f t="shared" si="19"/>
        <v>0</v>
      </c>
      <c r="F100" s="14">
        <f t="shared" si="29"/>
        <v>0</v>
      </c>
      <c r="G100" s="6">
        <v>1</v>
      </c>
      <c r="H100" s="4">
        <f t="shared" si="20"/>
        <v>8</v>
      </c>
      <c r="I100" s="5">
        <f t="shared" si="21"/>
        <v>8</v>
      </c>
      <c r="J100" s="2"/>
      <c r="K100" s="11">
        <f t="shared" si="22"/>
        <v>9.9999999999980105E-3</v>
      </c>
      <c r="L100" s="13">
        <f t="shared" si="23"/>
        <v>0.15999999999996817</v>
      </c>
      <c r="AB100" s="17">
        <f t="shared" si="24"/>
        <v>0.15999999999996817</v>
      </c>
      <c r="AC100" s="17">
        <f t="shared" si="27"/>
        <v>0.15999999999996817</v>
      </c>
      <c r="AD100" s="17" t="str">
        <f t="shared" si="27"/>
        <v xml:space="preserve"> </v>
      </c>
      <c r="AE100" s="17" t="str">
        <f t="shared" si="26"/>
        <v xml:space="preserve"> </v>
      </c>
      <c r="AF100" s="17" t="str">
        <f t="shared" si="26"/>
        <v xml:space="preserve"> </v>
      </c>
      <c r="AG100" s="17" t="str">
        <f t="shared" si="26"/>
        <v xml:space="preserve"> </v>
      </c>
      <c r="AH100" s="17" t="str">
        <f t="shared" si="26"/>
        <v xml:space="preserve"> </v>
      </c>
      <c r="AI100" s="17" t="str">
        <f t="shared" si="26"/>
        <v xml:space="preserve"> </v>
      </c>
      <c r="AJ100" s="17" t="str">
        <f t="shared" si="26"/>
        <v xml:space="preserve"> </v>
      </c>
      <c r="AK100" s="17" t="str">
        <f t="shared" si="26"/>
        <v xml:space="preserve"> </v>
      </c>
    </row>
    <row r="101" spans="1:37" x14ac:dyDescent="0.25">
      <c r="A101" s="6">
        <f t="shared" si="28"/>
        <v>94</v>
      </c>
      <c r="B101" s="4">
        <f t="shared" si="16"/>
        <v>857</v>
      </c>
      <c r="C101" s="4">
        <f t="shared" si="17"/>
        <v>53</v>
      </c>
      <c r="D101" s="4">
        <f t="shared" si="18"/>
        <v>53.58</v>
      </c>
      <c r="E101" s="5">
        <f t="shared" si="19"/>
        <v>9</v>
      </c>
      <c r="F101" s="14">
        <f t="shared" si="29"/>
        <v>7</v>
      </c>
      <c r="G101" s="6">
        <v>1</v>
      </c>
      <c r="H101" s="4">
        <f t="shared" si="20"/>
        <v>8</v>
      </c>
      <c r="I101" s="5">
        <f t="shared" si="21"/>
        <v>8</v>
      </c>
      <c r="J101" s="2"/>
      <c r="K101" s="11">
        <f t="shared" si="22"/>
        <v>0.57999999999999829</v>
      </c>
      <c r="L101" s="13">
        <f t="shared" si="23"/>
        <v>0.27999999999997272</v>
      </c>
      <c r="AB101" s="17">
        <f t="shared" si="24"/>
        <v>0.27999999999997272</v>
      </c>
      <c r="AC101" s="17" t="str">
        <f t="shared" si="27"/>
        <v xml:space="preserve"> </v>
      </c>
      <c r="AD101" s="17" t="str">
        <f t="shared" si="27"/>
        <v xml:space="preserve"> </v>
      </c>
      <c r="AE101" s="17" t="str">
        <f t="shared" si="26"/>
        <v xml:space="preserve"> </v>
      </c>
      <c r="AF101" s="17" t="str">
        <f t="shared" si="26"/>
        <v xml:space="preserve"> </v>
      </c>
      <c r="AG101" s="17" t="str">
        <f t="shared" si="26"/>
        <v xml:space="preserve"> </v>
      </c>
      <c r="AH101" s="17" t="str">
        <f t="shared" si="26"/>
        <v xml:space="preserve"> </v>
      </c>
      <c r="AI101" s="17" t="str">
        <f t="shared" si="26"/>
        <v xml:space="preserve"> </v>
      </c>
      <c r="AJ101" s="17">
        <f t="shared" si="26"/>
        <v>0.27999999999997272</v>
      </c>
      <c r="AK101" s="17" t="str">
        <f t="shared" si="26"/>
        <v xml:space="preserve"> </v>
      </c>
    </row>
    <row r="102" spans="1:37" x14ac:dyDescent="0.25">
      <c r="A102" s="6">
        <f t="shared" si="28"/>
        <v>95</v>
      </c>
      <c r="B102" s="4">
        <f t="shared" si="16"/>
        <v>866</v>
      </c>
      <c r="C102" s="4">
        <f t="shared" si="17"/>
        <v>54</v>
      </c>
      <c r="D102" s="4">
        <f t="shared" si="18"/>
        <v>54.15</v>
      </c>
      <c r="E102" s="5">
        <f t="shared" si="19"/>
        <v>2</v>
      </c>
      <c r="F102" s="14">
        <f t="shared" si="29"/>
        <v>2</v>
      </c>
      <c r="G102" s="6">
        <v>1</v>
      </c>
      <c r="H102" s="4">
        <f t="shared" si="20"/>
        <v>8</v>
      </c>
      <c r="I102" s="5">
        <f t="shared" si="21"/>
        <v>8</v>
      </c>
      <c r="J102" s="2"/>
      <c r="K102" s="11">
        <f t="shared" si="22"/>
        <v>0.14999999999999858</v>
      </c>
      <c r="L102" s="13">
        <f t="shared" si="23"/>
        <v>0.39999999999997726</v>
      </c>
      <c r="AB102" s="17">
        <f t="shared" si="24"/>
        <v>0.39999999999997726</v>
      </c>
      <c r="AC102" s="17" t="str">
        <f t="shared" si="27"/>
        <v xml:space="preserve"> </v>
      </c>
      <c r="AD102" s="17" t="str">
        <f t="shared" si="27"/>
        <v xml:space="preserve"> </v>
      </c>
      <c r="AE102" s="17">
        <f t="shared" si="26"/>
        <v>0.39999999999997726</v>
      </c>
      <c r="AF102" s="17" t="str">
        <f t="shared" si="26"/>
        <v xml:space="preserve"> </v>
      </c>
      <c r="AG102" s="17" t="str">
        <f t="shared" si="26"/>
        <v xml:space="preserve"> </v>
      </c>
      <c r="AH102" s="17" t="str">
        <f t="shared" si="26"/>
        <v xml:space="preserve"> </v>
      </c>
      <c r="AI102" s="17" t="str">
        <f t="shared" si="26"/>
        <v xml:space="preserve"> </v>
      </c>
      <c r="AJ102" s="17" t="str">
        <f t="shared" si="26"/>
        <v xml:space="preserve"> </v>
      </c>
      <c r="AK102" s="17" t="str">
        <f t="shared" si="26"/>
        <v xml:space="preserve"> </v>
      </c>
    </row>
    <row r="103" spans="1:37" x14ac:dyDescent="0.25">
      <c r="A103" s="6">
        <f t="shared" si="28"/>
        <v>96</v>
      </c>
      <c r="B103" s="4">
        <f t="shared" ref="B103:B166" si="30">INT((A103*$B$3*16+$A$3/2)/$A$3-$E$3)</f>
        <v>876</v>
      </c>
      <c r="C103" s="4">
        <f t="shared" ref="C103:C166" si="31">INT(B103/16)</f>
        <v>54</v>
      </c>
      <c r="D103" s="4">
        <f t="shared" ref="D103:D166" si="32">A103*$B$3/$A$3</f>
        <v>54.72</v>
      </c>
      <c r="E103" s="5">
        <f t="shared" ref="E103:E166" si="33">MOD(B103,16)</f>
        <v>12</v>
      </c>
      <c r="F103" s="14">
        <f t="shared" si="29"/>
        <v>4</v>
      </c>
      <c r="G103" s="6">
        <v>1</v>
      </c>
      <c r="H103" s="4">
        <f t="shared" ref="H103:H166" si="34">INT((G103*$H$3*16+$G$3/2)/$G$3-$I$3)</f>
        <v>8</v>
      </c>
      <c r="I103" s="5">
        <f t="shared" ref="I103:I166" si="35">MOD(H103,16)</f>
        <v>8</v>
      </c>
      <c r="J103" s="2"/>
      <c r="K103" s="11">
        <f t="shared" ref="K103:K166" si="36">(D103-C103)</f>
        <v>0.71999999999999886</v>
      </c>
      <c r="L103" s="13">
        <f t="shared" ref="L103:L166" si="37">(D103-(C103+E103/16))*16</f>
        <v>-0.48000000000001819</v>
      </c>
      <c r="AB103" s="17">
        <f t="shared" ref="AB103:AB166" si="38">ABS(L103)</f>
        <v>0.48000000000001819</v>
      </c>
      <c r="AC103" s="17" t="str">
        <f t="shared" si="27"/>
        <v xml:space="preserve"> </v>
      </c>
      <c r="AD103" s="17" t="str">
        <f t="shared" si="27"/>
        <v xml:space="preserve"> </v>
      </c>
      <c r="AE103" s="17" t="str">
        <f t="shared" si="26"/>
        <v xml:space="preserve"> </v>
      </c>
      <c r="AF103" s="17" t="str">
        <f t="shared" si="26"/>
        <v xml:space="preserve"> </v>
      </c>
      <c r="AG103" s="17">
        <f t="shared" si="26"/>
        <v>0.48000000000001819</v>
      </c>
      <c r="AH103" s="17" t="str">
        <f t="shared" si="26"/>
        <v xml:space="preserve"> </v>
      </c>
      <c r="AI103" s="17" t="str">
        <f t="shared" si="26"/>
        <v xml:space="preserve"> </v>
      </c>
      <c r="AJ103" s="17" t="str">
        <f t="shared" si="26"/>
        <v xml:space="preserve"> </v>
      </c>
      <c r="AK103" s="17" t="str">
        <f t="shared" si="26"/>
        <v xml:space="preserve"> </v>
      </c>
    </row>
    <row r="104" spans="1:37" x14ac:dyDescent="0.25">
      <c r="A104" s="6">
        <f t="shared" si="28"/>
        <v>97</v>
      </c>
      <c r="B104" s="4">
        <f t="shared" si="30"/>
        <v>885</v>
      </c>
      <c r="C104" s="4">
        <f t="shared" si="31"/>
        <v>55</v>
      </c>
      <c r="D104" s="4">
        <f t="shared" si="32"/>
        <v>55.29</v>
      </c>
      <c r="E104" s="5">
        <f t="shared" si="33"/>
        <v>5</v>
      </c>
      <c r="F104" s="14">
        <f t="shared" si="29"/>
        <v>5</v>
      </c>
      <c r="G104" s="6">
        <v>1</v>
      </c>
      <c r="H104" s="4">
        <f t="shared" si="34"/>
        <v>8</v>
      </c>
      <c r="I104" s="5">
        <f t="shared" si="35"/>
        <v>8</v>
      </c>
      <c r="J104" s="2"/>
      <c r="K104" s="11">
        <f t="shared" si="36"/>
        <v>0.28999999999999915</v>
      </c>
      <c r="L104" s="13">
        <f t="shared" si="37"/>
        <v>-0.36000000000001364</v>
      </c>
      <c r="AB104" s="17">
        <f t="shared" si="38"/>
        <v>0.36000000000001364</v>
      </c>
      <c r="AC104" s="17" t="str">
        <f t="shared" si="27"/>
        <v xml:space="preserve"> </v>
      </c>
      <c r="AD104" s="17" t="str">
        <f t="shared" si="27"/>
        <v xml:space="preserve"> </v>
      </c>
      <c r="AE104" s="17" t="str">
        <f t="shared" si="26"/>
        <v xml:space="preserve"> </v>
      </c>
      <c r="AF104" s="17" t="str">
        <f t="shared" si="26"/>
        <v xml:space="preserve"> </v>
      </c>
      <c r="AG104" s="17" t="str">
        <f t="shared" si="26"/>
        <v xml:space="preserve"> </v>
      </c>
      <c r="AH104" s="17">
        <f t="shared" si="26"/>
        <v>0.36000000000001364</v>
      </c>
      <c r="AI104" s="17" t="str">
        <f t="shared" si="26"/>
        <v xml:space="preserve"> </v>
      </c>
      <c r="AJ104" s="17" t="str">
        <f t="shared" si="26"/>
        <v xml:space="preserve"> </v>
      </c>
      <c r="AK104" s="17" t="str">
        <f t="shared" si="26"/>
        <v xml:space="preserve"> </v>
      </c>
    </row>
    <row r="105" spans="1:37" x14ac:dyDescent="0.25">
      <c r="A105" s="6">
        <f t="shared" si="28"/>
        <v>98</v>
      </c>
      <c r="B105" s="4">
        <f t="shared" si="30"/>
        <v>894</v>
      </c>
      <c r="C105" s="4">
        <f t="shared" si="31"/>
        <v>55</v>
      </c>
      <c r="D105" s="4">
        <f t="shared" si="32"/>
        <v>55.86</v>
      </c>
      <c r="E105" s="5">
        <f t="shared" si="33"/>
        <v>14</v>
      </c>
      <c r="F105" s="14">
        <f t="shared" si="29"/>
        <v>2</v>
      </c>
      <c r="G105" s="6">
        <v>1</v>
      </c>
      <c r="H105" s="4">
        <f t="shared" si="34"/>
        <v>8</v>
      </c>
      <c r="I105" s="5">
        <f t="shared" si="35"/>
        <v>8</v>
      </c>
      <c r="J105" s="2"/>
      <c r="K105" s="11">
        <f t="shared" si="36"/>
        <v>0.85999999999999943</v>
      </c>
      <c r="L105" s="13">
        <f t="shared" si="37"/>
        <v>-0.24000000000000909</v>
      </c>
      <c r="AB105" s="17">
        <f t="shared" si="38"/>
        <v>0.24000000000000909</v>
      </c>
      <c r="AC105" s="17" t="str">
        <f t="shared" si="27"/>
        <v xml:space="preserve"> </v>
      </c>
      <c r="AD105" s="17" t="str">
        <f t="shared" si="27"/>
        <v xml:space="preserve"> </v>
      </c>
      <c r="AE105" s="17">
        <f t="shared" si="26"/>
        <v>0.24000000000000909</v>
      </c>
      <c r="AF105" s="17" t="str">
        <f t="shared" si="26"/>
        <v xml:space="preserve"> </v>
      </c>
      <c r="AG105" s="17" t="str">
        <f t="shared" si="26"/>
        <v xml:space="preserve"> </v>
      </c>
      <c r="AH105" s="17" t="str">
        <f t="shared" si="26"/>
        <v xml:space="preserve"> </v>
      </c>
      <c r="AI105" s="17" t="str">
        <f t="shared" si="26"/>
        <v xml:space="preserve"> </v>
      </c>
      <c r="AJ105" s="17" t="str">
        <f t="shared" si="26"/>
        <v xml:space="preserve"> </v>
      </c>
      <c r="AK105" s="17" t="str">
        <f t="shared" si="26"/>
        <v xml:space="preserve"> </v>
      </c>
    </row>
    <row r="106" spans="1:37" x14ac:dyDescent="0.25">
      <c r="A106" s="6">
        <f t="shared" si="28"/>
        <v>99</v>
      </c>
      <c r="B106" s="4">
        <f t="shared" si="30"/>
        <v>903</v>
      </c>
      <c r="C106" s="4">
        <f t="shared" si="31"/>
        <v>56</v>
      </c>
      <c r="D106" s="4">
        <f t="shared" si="32"/>
        <v>56.43</v>
      </c>
      <c r="E106" s="5">
        <f t="shared" si="33"/>
        <v>7</v>
      </c>
      <c r="F106" s="14">
        <f t="shared" si="29"/>
        <v>7</v>
      </c>
      <c r="G106" s="6">
        <v>1</v>
      </c>
      <c r="H106" s="4">
        <f t="shared" si="34"/>
        <v>8</v>
      </c>
      <c r="I106" s="5">
        <f t="shared" si="35"/>
        <v>8</v>
      </c>
      <c r="J106" s="2"/>
      <c r="K106" s="11">
        <f t="shared" si="36"/>
        <v>0.42999999999999972</v>
      </c>
      <c r="L106" s="13">
        <f t="shared" si="37"/>
        <v>-0.12000000000000455</v>
      </c>
      <c r="AB106" s="17">
        <f t="shared" si="38"/>
        <v>0.12000000000000455</v>
      </c>
      <c r="AC106" s="17" t="str">
        <f t="shared" si="27"/>
        <v xml:space="preserve"> </v>
      </c>
      <c r="AD106" s="17" t="str">
        <f t="shared" si="27"/>
        <v xml:space="preserve"> </v>
      </c>
      <c r="AE106" s="17" t="str">
        <f t="shared" si="26"/>
        <v xml:space="preserve"> </v>
      </c>
      <c r="AF106" s="17" t="str">
        <f t="shared" si="26"/>
        <v xml:space="preserve"> </v>
      </c>
      <c r="AG106" s="17" t="str">
        <f t="shared" si="26"/>
        <v xml:space="preserve"> </v>
      </c>
      <c r="AH106" s="17" t="str">
        <f t="shared" si="26"/>
        <v xml:space="preserve"> </v>
      </c>
      <c r="AI106" s="17" t="str">
        <f t="shared" si="26"/>
        <v xml:space="preserve"> </v>
      </c>
      <c r="AJ106" s="17">
        <f t="shared" ref="AE106:AK143" si="39">IF($F106=AJ$6,$AB106," ")</f>
        <v>0.12000000000000455</v>
      </c>
      <c r="AK106" s="17" t="str">
        <f t="shared" si="39"/>
        <v xml:space="preserve"> </v>
      </c>
    </row>
    <row r="107" spans="1:37" x14ac:dyDescent="0.25">
      <c r="A107" s="6">
        <f t="shared" si="28"/>
        <v>100</v>
      </c>
      <c r="B107" s="4">
        <f t="shared" si="30"/>
        <v>912</v>
      </c>
      <c r="C107" s="4">
        <f t="shared" si="31"/>
        <v>57</v>
      </c>
      <c r="D107" s="4">
        <f t="shared" si="32"/>
        <v>57</v>
      </c>
      <c r="E107" s="5">
        <f t="shared" si="33"/>
        <v>0</v>
      </c>
      <c r="F107" s="14">
        <f t="shared" si="29"/>
        <v>0</v>
      </c>
      <c r="G107" s="6">
        <v>1</v>
      </c>
      <c r="H107" s="4">
        <f t="shared" si="34"/>
        <v>8</v>
      </c>
      <c r="I107" s="5">
        <f t="shared" si="35"/>
        <v>8</v>
      </c>
      <c r="J107" s="2"/>
      <c r="K107" s="11">
        <f t="shared" si="36"/>
        <v>0</v>
      </c>
      <c r="L107" s="13">
        <f t="shared" si="37"/>
        <v>0</v>
      </c>
      <c r="AB107" s="17">
        <f t="shared" si="38"/>
        <v>0</v>
      </c>
      <c r="AC107" s="17">
        <f t="shared" si="27"/>
        <v>0</v>
      </c>
      <c r="AD107" s="17" t="str">
        <f t="shared" si="27"/>
        <v xml:space="preserve"> </v>
      </c>
      <c r="AE107" s="17" t="str">
        <f t="shared" si="39"/>
        <v xml:space="preserve"> </v>
      </c>
      <c r="AF107" s="17" t="str">
        <f t="shared" si="39"/>
        <v xml:space="preserve"> </v>
      </c>
      <c r="AG107" s="17" t="str">
        <f t="shared" si="39"/>
        <v xml:space="preserve"> </v>
      </c>
      <c r="AH107" s="17" t="str">
        <f t="shared" si="39"/>
        <v xml:space="preserve"> </v>
      </c>
      <c r="AI107" s="17" t="str">
        <f t="shared" si="39"/>
        <v xml:space="preserve"> </v>
      </c>
      <c r="AJ107" s="17" t="str">
        <f t="shared" si="39"/>
        <v xml:space="preserve"> </v>
      </c>
      <c r="AK107" s="17" t="str">
        <f t="shared" si="39"/>
        <v xml:space="preserve"> </v>
      </c>
    </row>
    <row r="108" spans="1:37" x14ac:dyDescent="0.25">
      <c r="A108" s="6">
        <f t="shared" si="28"/>
        <v>101</v>
      </c>
      <c r="B108" s="4">
        <f t="shared" si="30"/>
        <v>921</v>
      </c>
      <c r="C108" s="4">
        <f t="shared" si="31"/>
        <v>57</v>
      </c>
      <c r="D108" s="4">
        <f t="shared" si="32"/>
        <v>57.57</v>
      </c>
      <c r="E108" s="5">
        <f t="shared" si="33"/>
        <v>9</v>
      </c>
      <c r="F108" s="14">
        <f t="shared" si="29"/>
        <v>7</v>
      </c>
      <c r="G108" s="6">
        <v>1</v>
      </c>
      <c r="H108" s="4">
        <f t="shared" si="34"/>
        <v>8</v>
      </c>
      <c r="I108" s="5">
        <f t="shared" si="35"/>
        <v>8</v>
      </c>
      <c r="J108" s="2"/>
      <c r="K108" s="11">
        <f t="shared" si="36"/>
        <v>0.57000000000000028</v>
      </c>
      <c r="L108" s="13">
        <f t="shared" si="37"/>
        <v>0.12000000000000455</v>
      </c>
      <c r="AB108" s="17">
        <f t="shared" si="38"/>
        <v>0.12000000000000455</v>
      </c>
      <c r="AC108" s="17" t="str">
        <f t="shared" si="27"/>
        <v xml:space="preserve"> </v>
      </c>
      <c r="AD108" s="17" t="str">
        <f t="shared" si="27"/>
        <v xml:space="preserve"> </v>
      </c>
      <c r="AE108" s="17" t="str">
        <f t="shared" si="39"/>
        <v xml:space="preserve"> </v>
      </c>
      <c r="AF108" s="17" t="str">
        <f t="shared" si="39"/>
        <v xml:space="preserve"> </v>
      </c>
      <c r="AG108" s="17" t="str">
        <f t="shared" si="39"/>
        <v xml:space="preserve"> </v>
      </c>
      <c r="AH108" s="17" t="str">
        <f t="shared" si="39"/>
        <v xml:space="preserve"> </v>
      </c>
      <c r="AI108" s="17" t="str">
        <f t="shared" si="39"/>
        <v xml:space="preserve"> </v>
      </c>
      <c r="AJ108" s="17">
        <f t="shared" si="39"/>
        <v>0.12000000000000455</v>
      </c>
      <c r="AK108" s="17" t="str">
        <f t="shared" si="39"/>
        <v xml:space="preserve"> </v>
      </c>
    </row>
    <row r="109" spans="1:37" x14ac:dyDescent="0.25">
      <c r="A109" s="6">
        <f t="shared" si="28"/>
        <v>102</v>
      </c>
      <c r="B109" s="4">
        <f t="shared" si="30"/>
        <v>930</v>
      </c>
      <c r="C109" s="4">
        <f t="shared" si="31"/>
        <v>58</v>
      </c>
      <c r="D109" s="4">
        <f t="shared" si="32"/>
        <v>58.14</v>
      </c>
      <c r="E109" s="5">
        <f t="shared" si="33"/>
        <v>2</v>
      </c>
      <c r="F109" s="14">
        <f t="shared" si="29"/>
        <v>2</v>
      </c>
      <c r="G109" s="6">
        <v>1</v>
      </c>
      <c r="H109" s="4">
        <f t="shared" si="34"/>
        <v>8</v>
      </c>
      <c r="I109" s="5">
        <f t="shared" si="35"/>
        <v>8</v>
      </c>
      <c r="J109" s="2"/>
      <c r="K109" s="11">
        <f t="shared" si="36"/>
        <v>0.14000000000000057</v>
      </c>
      <c r="L109" s="13">
        <f t="shared" si="37"/>
        <v>0.24000000000000909</v>
      </c>
      <c r="AB109" s="17">
        <f t="shared" si="38"/>
        <v>0.24000000000000909</v>
      </c>
      <c r="AC109" s="17" t="str">
        <f t="shared" si="27"/>
        <v xml:space="preserve"> </v>
      </c>
      <c r="AD109" s="17" t="str">
        <f t="shared" si="27"/>
        <v xml:space="preserve"> </v>
      </c>
      <c r="AE109" s="17">
        <f t="shared" si="39"/>
        <v>0.24000000000000909</v>
      </c>
      <c r="AF109" s="17" t="str">
        <f t="shared" si="39"/>
        <v xml:space="preserve"> </v>
      </c>
      <c r="AG109" s="17" t="str">
        <f t="shared" si="39"/>
        <v xml:space="preserve"> </v>
      </c>
      <c r="AH109" s="17" t="str">
        <f t="shared" si="39"/>
        <v xml:space="preserve"> </v>
      </c>
      <c r="AI109" s="17" t="str">
        <f t="shared" si="39"/>
        <v xml:space="preserve"> </v>
      </c>
      <c r="AJ109" s="17" t="str">
        <f t="shared" si="39"/>
        <v xml:space="preserve"> </v>
      </c>
      <c r="AK109" s="17" t="str">
        <f t="shared" si="39"/>
        <v xml:space="preserve"> </v>
      </c>
    </row>
    <row r="110" spans="1:37" x14ac:dyDescent="0.25">
      <c r="A110" s="6">
        <f t="shared" si="28"/>
        <v>103</v>
      </c>
      <c r="B110" s="4">
        <f t="shared" si="30"/>
        <v>939</v>
      </c>
      <c r="C110" s="4">
        <f t="shared" si="31"/>
        <v>58</v>
      </c>
      <c r="D110" s="4">
        <f t="shared" si="32"/>
        <v>58.71</v>
      </c>
      <c r="E110" s="5">
        <f t="shared" si="33"/>
        <v>11</v>
      </c>
      <c r="F110" s="14">
        <f t="shared" si="29"/>
        <v>5</v>
      </c>
      <c r="G110" s="6">
        <v>1</v>
      </c>
      <c r="H110" s="4">
        <f t="shared" si="34"/>
        <v>8</v>
      </c>
      <c r="I110" s="5">
        <f t="shared" si="35"/>
        <v>8</v>
      </c>
      <c r="J110" s="2"/>
      <c r="K110" s="11">
        <f t="shared" si="36"/>
        <v>0.71000000000000085</v>
      </c>
      <c r="L110" s="13">
        <f t="shared" si="37"/>
        <v>0.36000000000001364</v>
      </c>
      <c r="AB110" s="17">
        <f t="shared" si="38"/>
        <v>0.36000000000001364</v>
      </c>
      <c r="AC110" s="17" t="str">
        <f t="shared" si="27"/>
        <v xml:space="preserve"> </v>
      </c>
      <c r="AD110" s="17" t="str">
        <f t="shared" si="27"/>
        <v xml:space="preserve"> </v>
      </c>
      <c r="AE110" s="17" t="str">
        <f t="shared" si="39"/>
        <v xml:space="preserve"> </v>
      </c>
      <c r="AF110" s="17" t="str">
        <f t="shared" si="39"/>
        <v xml:space="preserve"> </v>
      </c>
      <c r="AG110" s="17" t="str">
        <f t="shared" si="39"/>
        <v xml:space="preserve"> </v>
      </c>
      <c r="AH110" s="17">
        <f t="shared" si="39"/>
        <v>0.36000000000001364</v>
      </c>
      <c r="AI110" s="17" t="str">
        <f t="shared" si="39"/>
        <v xml:space="preserve"> </v>
      </c>
      <c r="AJ110" s="17" t="str">
        <f t="shared" si="39"/>
        <v xml:space="preserve"> </v>
      </c>
      <c r="AK110" s="17" t="str">
        <f t="shared" si="39"/>
        <v xml:space="preserve"> </v>
      </c>
    </row>
    <row r="111" spans="1:37" x14ac:dyDescent="0.25">
      <c r="A111" s="6">
        <f t="shared" si="28"/>
        <v>104</v>
      </c>
      <c r="B111" s="4">
        <f t="shared" si="30"/>
        <v>948</v>
      </c>
      <c r="C111" s="4">
        <f t="shared" si="31"/>
        <v>59</v>
      </c>
      <c r="D111" s="4">
        <f t="shared" si="32"/>
        <v>59.28</v>
      </c>
      <c r="E111" s="5">
        <f t="shared" si="33"/>
        <v>4</v>
      </c>
      <c r="F111" s="14">
        <f t="shared" si="29"/>
        <v>4</v>
      </c>
      <c r="G111" s="6">
        <v>1</v>
      </c>
      <c r="H111" s="4">
        <f t="shared" si="34"/>
        <v>8</v>
      </c>
      <c r="I111" s="5">
        <f t="shared" si="35"/>
        <v>8</v>
      </c>
      <c r="J111" s="2"/>
      <c r="K111" s="11">
        <f t="shared" si="36"/>
        <v>0.28000000000000114</v>
      </c>
      <c r="L111" s="13">
        <f t="shared" si="37"/>
        <v>0.48000000000001819</v>
      </c>
      <c r="AB111" s="17">
        <f t="shared" si="38"/>
        <v>0.48000000000001819</v>
      </c>
      <c r="AC111" s="17" t="str">
        <f t="shared" si="27"/>
        <v xml:space="preserve"> </v>
      </c>
      <c r="AD111" s="17" t="str">
        <f t="shared" si="27"/>
        <v xml:space="preserve"> </v>
      </c>
      <c r="AE111" s="17" t="str">
        <f t="shared" si="39"/>
        <v xml:space="preserve"> </v>
      </c>
      <c r="AF111" s="17" t="str">
        <f t="shared" si="39"/>
        <v xml:space="preserve"> </v>
      </c>
      <c r="AG111" s="17">
        <f t="shared" si="39"/>
        <v>0.48000000000001819</v>
      </c>
      <c r="AH111" s="17" t="str">
        <f t="shared" si="39"/>
        <v xml:space="preserve"> </v>
      </c>
      <c r="AI111" s="17" t="str">
        <f t="shared" si="39"/>
        <v xml:space="preserve"> </v>
      </c>
      <c r="AJ111" s="17" t="str">
        <f t="shared" si="39"/>
        <v xml:space="preserve"> </v>
      </c>
      <c r="AK111" s="17" t="str">
        <f t="shared" si="39"/>
        <v xml:space="preserve"> </v>
      </c>
    </row>
    <row r="112" spans="1:37" x14ac:dyDescent="0.25">
      <c r="A112" s="6">
        <f t="shared" si="28"/>
        <v>105</v>
      </c>
      <c r="B112" s="4">
        <f t="shared" si="30"/>
        <v>958</v>
      </c>
      <c r="C112" s="4">
        <f t="shared" si="31"/>
        <v>59</v>
      </c>
      <c r="D112" s="4">
        <f t="shared" si="32"/>
        <v>59.85</v>
      </c>
      <c r="E112" s="5">
        <f t="shared" si="33"/>
        <v>14</v>
      </c>
      <c r="F112" s="14">
        <f t="shared" si="29"/>
        <v>2</v>
      </c>
      <c r="G112" s="6">
        <v>1</v>
      </c>
      <c r="H112" s="4">
        <f t="shared" si="34"/>
        <v>8</v>
      </c>
      <c r="I112" s="5">
        <f t="shared" si="35"/>
        <v>8</v>
      </c>
      <c r="J112" s="2"/>
      <c r="K112" s="11">
        <f t="shared" si="36"/>
        <v>0.85000000000000142</v>
      </c>
      <c r="L112" s="13">
        <f t="shared" si="37"/>
        <v>-0.39999999999997726</v>
      </c>
      <c r="AB112" s="17">
        <f t="shared" si="38"/>
        <v>0.39999999999997726</v>
      </c>
      <c r="AC112" s="17" t="str">
        <f t="shared" si="27"/>
        <v xml:space="preserve"> </v>
      </c>
      <c r="AD112" s="17" t="str">
        <f t="shared" si="27"/>
        <v xml:space="preserve"> </v>
      </c>
      <c r="AE112" s="17">
        <f t="shared" si="39"/>
        <v>0.39999999999997726</v>
      </c>
      <c r="AF112" s="17" t="str">
        <f t="shared" si="39"/>
        <v xml:space="preserve"> </v>
      </c>
      <c r="AG112" s="17" t="str">
        <f t="shared" si="39"/>
        <v xml:space="preserve"> </v>
      </c>
      <c r="AH112" s="17" t="str">
        <f t="shared" si="39"/>
        <v xml:space="preserve"> </v>
      </c>
      <c r="AI112" s="17" t="str">
        <f t="shared" si="39"/>
        <v xml:space="preserve"> </v>
      </c>
      <c r="AJ112" s="17" t="str">
        <f t="shared" si="39"/>
        <v xml:space="preserve"> </v>
      </c>
      <c r="AK112" s="17" t="str">
        <f t="shared" si="39"/>
        <v xml:space="preserve"> </v>
      </c>
    </row>
    <row r="113" spans="1:37" x14ac:dyDescent="0.25">
      <c r="A113" s="6">
        <f t="shared" si="28"/>
        <v>106</v>
      </c>
      <c r="B113" s="4">
        <f t="shared" si="30"/>
        <v>967</v>
      </c>
      <c r="C113" s="4">
        <f t="shared" si="31"/>
        <v>60</v>
      </c>
      <c r="D113" s="4">
        <f t="shared" si="32"/>
        <v>60.42</v>
      </c>
      <c r="E113" s="5">
        <f t="shared" si="33"/>
        <v>7</v>
      </c>
      <c r="F113" s="14">
        <f t="shared" si="29"/>
        <v>7</v>
      </c>
      <c r="G113" s="6">
        <v>1</v>
      </c>
      <c r="H113" s="4">
        <f t="shared" si="34"/>
        <v>8</v>
      </c>
      <c r="I113" s="5">
        <f t="shared" si="35"/>
        <v>8</v>
      </c>
      <c r="J113" s="2"/>
      <c r="K113" s="11">
        <f t="shared" si="36"/>
        <v>0.42000000000000171</v>
      </c>
      <c r="L113" s="13">
        <f t="shared" si="37"/>
        <v>-0.27999999999997272</v>
      </c>
      <c r="AB113" s="17">
        <f t="shared" si="38"/>
        <v>0.27999999999997272</v>
      </c>
      <c r="AC113" s="17" t="str">
        <f t="shared" si="27"/>
        <v xml:space="preserve"> </v>
      </c>
      <c r="AD113" s="17" t="str">
        <f t="shared" si="27"/>
        <v xml:space="preserve"> </v>
      </c>
      <c r="AE113" s="17" t="str">
        <f t="shared" si="39"/>
        <v xml:space="preserve"> </v>
      </c>
      <c r="AF113" s="17" t="str">
        <f t="shared" si="39"/>
        <v xml:space="preserve"> </v>
      </c>
      <c r="AG113" s="17" t="str">
        <f t="shared" si="39"/>
        <v xml:space="preserve"> </v>
      </c>
      <c r="AH113" s="17" t="str">
        <f t="shared" si="39"/>
        <v xml:space="preserve"> </v>
      </c>
      <c r="AI113" s="17" t="str">
        <f t="shared" si="39"/>
        <v xml:space="preserve"> </v>
      </c>
      <c r="AJ113" s="17">
        <f t="shared" si="39"/>
        <v>0.27999999999997272</v>
      </c>
      <c r="AK113" s="17" t="str">
        <f t="shared" si="39"/>
        <v xml:space="preserve"> </v>
      </c>
    </row>
    <row r="114" spans="1:37" x14ac:dyDescent="0.25">
      <c r="A114" s="6">
        <f t="shared" si="28"/>
        <v>107</v>
      </c>
      <c r="B114" s="4">
        <f t="shared" si="30"/>
        <v>976</v>
      </c>
      <c r="C114" s="4">
        <f t="shared" si="31"/>
        <v>61</v>
      </c>
      <c r="D114" s="4">
        <f t="shared" si="32"/>
        <v>60.99</v>
      </c>
      <c r="E114" s="5">
        <f t="shared" si="33"/>
        <v>0</v>
      </c>
      <c r="F114" s="14">
        <f t="shared" si="29"/>
        <v>0</v>
      </c>
      <c r="G114" s="6">
        <v>1</v>
      </c>
      <c r="H114" s="4">
        <f t="shared" si="34"/>
        <v>8</v>
      </c>
      <c r="I114" s="5">
        <f t="shared" si="35"/>
        <v>8</v>
      </c>
      <c r="J114" s="2"/>
      <c r="K114" s="11">
        <f t="shared" si="36"/>
        <v>-9.9999999999980105E-3</v>
      </c>
      <c r="L114" s="13">
        <f t="shared" si="37"/>
        <v>-0.15999999999996817</v>
      </c>
      <c r="AB114" s="17">
        <f t="shared" si="38"/>
        <v>0.15999999999996817</v>
      </c>
      <c r="AC114" s="17">
        <f t="shared" si="27"/>
        <v>0.15999999999996817</v>
      </c>
      <c r="AD114" s="17" t="str">
        <f t="shared" si="27"/>
        <v xml:space="preserve"> </v>
      </c>
      <c r="AE114" s="17" t="str">
        <f t="shared" si="39"/>
        <v xml:space="preserve"> </v>
      </c>
      <c r="AF114" s="17" t="str">
        <f t="shared" si="39"/>
        <v xml:space="preserve"> </v>
      </c>
      <c r="AG114" s="17" t="str">
        <f t="shared" si="39"/>
        <v xml:space="preserve"> </v>
      </c>
      <c r="AH114" s="17" t="str">
        <f t="shared" si="39"/>
        <v xml:space="preserve"> </v>
      </c>
      <c r="AI114" s="17" t="str">
        <f t="shared" si="39"/>
        <v xml:space="preserve"> </v>
      </c>
      <c r="AJ114" s="17" t="str">
        <f t="shared" si="39"/>
        <v xml:space="preserve"> </v>
      </c>
      <c r="AK114" s="17" t="str">
        <f t="shared" si="39"/>
        <v xml:space="preserve"> </v>
      </c>
    </row>
    <row r="115" spans="1:37" x14ac:dyDescent="0.25">
      <c r="A115" s="6">
        <f t="shared" si="28"/>
        <v>108</v>
      </c>
      <c r="B115" s="4">
        <f t="shared" si="30"/>
        <v>985</v>
      </c>
      <c r="C115" s="4">
        <f t="shared" si="31"/>
        <v>61</v>
      </c>
      <c r="D115" s="4">
        <f t="shared" si="32"/>
        <v>61.56</v>
      </c>
      <c r="E115" s="5">
        <f t="shared" si="33"/>
        <v>9</v>
      </c>
      <c r="F115" s="14">
        <f t="shared" si="29"/>
        <v>7</v>
      </c>
      <c r="G115" s="6">
        <v>1</v>
      </c>
      <c r="H115" s="4">
        <f t="shared" si="34"/>
        <v>8</v>
      </c>
      <c r="I115" s="5">
        <f t="shared" si="35"/>
        <v>8</v>
      </c>
      <c r="J115" s="2"/>
      <c r="K115" s="11">
        <f t="shared" si="36"/>
        <v>0.56000000000000227</v>
      </c>
      <c r="L115" s="13">
        <f t="shared" si="37"/>
        <v>-3.999999999996362E-2</v>
      </c>
      <c r="AB115" s="17">
        <f t="shared" si="38"/>
        <v>3.999999999996362E-2</v>
      </c>
      <c r="AC115" s="17" t="str">
        <f t="shared" si="27"/>
        <v xml:space="preserve"> </v>
      </c>
      <c r="AD115" s="17" t="str">
        <f t="shared" si="27"/>
        <v xml:space="preserve"> </v>
      </c>
      <c r="AE115" s="17" t="str">
        <f t="shared" si="39"/>
        <v xml:space="preserve"> </v>
      </c>
      <c r="AF115" s="17" t="str">
        <f t="shared" si="39"/>
        <v xml:space="preserve"> </v>
      </c>
      <c r="AG115" s="17" t="str">
        <f t="shared" si="39"/>
        <v xml:space="preserve"> </v>
      </c>
      <c r="AH115" s="17" t="str">
        <f t="shared" si="39"/>
        <v xml:space="preserve"> </v>
      </c>
      <c r="AI115" s="17" t="str">
        <f t="shared" si="39"/>
        <v xml:space="preserve"> </v>
      </c>
      <c r="AJ115" s="17">
        <f t="shared" si="39"/>
        <v>3.999999999996362E-2</v>
      </c>
      <c r="AK115" s="17" t="str">
        <f t="shared" si="39"/>
        <v xml:space="preserve"> </v>
      </c>
    </row>
    <row r="116" spans="1:37" x14ac:dyDescent="0.25">
      <c r="A116" s="6">
        <f t="shared" si="28"/>
        <v>109</v>
      </c>
      <c r="B116" s="4">
        <f t="shared" si="30"/>
        <v>994</v>
      </c>
      <c r="C116" s="4">
        <f t="shared" si="31"/>
        <v>62</v>
      </c>
      <c r="D116" s="4">
        <f t="shared" si="32"/>
        <v>62.13</v>
      </c>
      <c r="E116" s="5">
        <f t="shared" si="33"/>
        <v>2</v>
      </c>
      <c r="F116" s="14">
        <f t="shared" si="29"/>
        <v>2</v>
      </c>
      <c r="G116" s="6">
        <v>1</v>
      </c>
      <c r="H116" s="4">
        <f t="shared" si="34"/>
        <v>8</v>
      </c>
      <c r="I116" s="5">
        <f t="shared" si="35"/>
        <v>8</v>
      </c>
      <c r="J116" s="2"/>
      <c r="K116" s="11">
        <f t="shared" si="36"/>
        <v>0.13000000000000256</v>
      </c>
      <c r="L116" s="13">
        <f t="shared" si="37"/>
        <v>8.0000000000040927E-2</v>
      </c>
      <c r="AB116" s="17">
        <f t="shared" si="38"/>
        <v>8.0000000000040927E-2</v>
      </c>
      <c r="AC116" s="17" t="str">
        <f t="shared" si="27"/>
        <v xml:space="preserve"> </v>
      </c>
      <c r="AD116" s="17" t="str">
        <f t="shared" si="27"/>
        <v xml:space="preserve"> </v>
      </c>
      <c r="AE116" s="17">
        <f t="shared" si="39"/>
        <v>8.0000000000040927E-2</v>
      </c>
      <c r="AF116" s="17" t="str">
        <f t="shared" si="39"/>
        <v xml:space="preserve"> </v>
      </c>
      <c r="AG116" s="17" t="str">
        <f t="shared" si="39"/>
        <v xml:space="preserve"> </v>
      </c>
      <c r="AH116" s="17" t="str">
        <f t="shared" si="39"/>
        <v xml:space="preserve"> </v>
      </c>
      <c r="AI116" s="17" t="str">
        <f t="shared" si="39"/>
        <v xml:space="preserve"> </v>
      </c>
      <c r="AJ116" s="17" t="str">
        <f t="shared" si="39"/>
        <v xml:space="preserve"> </v>
      </c>
      <c r="AK116" s="17" t="str">
        <f t="shared" si="39"/>
        <v xml:space="preserve"> </v>
      </c>
    </row>
    <row r="117" spans="1:37" x14ac:dyDescent="0.25">
      <c r="A117" s="6">
        <f t="shared" si="28"/>
        <v>110</v>
      </c>
      <c r="B117" s="4">
        <f t="shared" si="30"/>
        <v>1003</v>
      </c>
      <c r="C117" s="4">
        <f t="shared" si="31"/>
        <v>62</v>
      </c>
      <c r="D117" s="4">
        <f t="shared" si="32"/>
        <v>62.7</v>
      </c>
      <c r="E117" s="5">
        <f t="shared" si="33"/>
        <v>11</v>
      </c>
      <c r="F117" s="14">
        <f t="shared" si="29"/>
        <v>5</v>
      </c>
      <c r="G117" s="6">
        <v>1</v>
      </c>
      <c r="H117" s="4">
        <f t="shared" si="34"/>
        <v>8</v>
      </c>
      <c r="I117" s="5">
        <f t="shared" si="35"/>
        <v>8</v>
      </c>
      <c r="J117" s="2"/>
      <c r="K117" s="11">
        <f t="shared" si="36"/>
        <v>0.70000000000000284</v>
      </c>
      <c r="L117" s="13">
        <f t="shared" si="37"/>
        <v>0.20000000000004547</v>
      </c>
      <c r="AB117" s="17">
        <f t="shared" si="38"/>
        <v>0.20000000000004547</v>
      </c>
      <c r="AC117" s="17" t="str">
        <f t="shared" si="27"/>
        <v xml:space="preserve"> </v>
      </c>
      <c r="AD117" s="17" t="str">
        <f t="shared" si="27"/>
        <v xml:space="preserve"> </v>
      </c>
      <c r="AE117" s="17" t="str">
        <f t="shared" si="39"/>
        <v xml:space="preserve"> </v>
      </c>
      <c r="AF117" s="17" t="str">
        <f t="shared" si="39"/>
        <v xml:space="preserve"> </v>
      </c>
      <c r="AG117" s="17" t="str">
        <f t="shared" si="39"/>
        <v xml:space="preserve"> </v>
      </c>
      <c r="AH117" s="17">
        <f t="shared" si="39"/>
        <v>0.20000000000004547</v>
      </c>
      <c r="AI117" s="17" t="str">
        <f t="shared" si="39"/>
        <v xml:space="preserve"> </v>
      </c>
      <c r="AJ117" s="17" t="str">
        <f t="shared" si="39"/>
        <v xml:space="preserve"> </v>
      </c>
      <c r="AK117" s="17" t="str">
        <f t="shared" si="39"/>
        <v xml:space="preserve"> </v>
      </c>
    </row>
    <row r="118" spans="1:37" x14ac:dyDescent="0.25">
      <c r="A118" s="6">
        <f t="shared" si="28"/>
        <v>111</v>
      </c>
      <c r="B118" s="4">
        <f t="shared" si="30"/>
        <v>1012</v>
      </c>
      <c r="C118" s="4">
        <f t="shared" si="31"/>
        <v>63</v>
      </c>
      <c r="D118" s="4">
        <f t="shared" si="32"/>
        <v>63.27</v>
      </c>
      <c r="E118" s="5">
        <f t="shared" si="33"/>
        <v>4</v>
      </c>
      <c r="F118" s="14">
        <f t="shared" si="29"/>
        <v>4</v>
      </c>
      <c r="G118" s="6">
        <v>1</v>
      </c>
      <c r="H118" s="4">
        <f t="shared" si="34"/>
        <v>8</v>
      </c>
      <c r="I118" s="5">
        <f t="shared" si="35"/>
        <v>8</v>
      </c>
      <c r="J118" s="2"/>
      <c r="K118" s="11">
        <f t="shared" si="36"/>
        <v>0.27000000000000313</v>
      </c>
      <c r="L118" s="13">
        <f t="shared" si="37"/>
        <v>0.32000000000005002</v>
      </c>
      <c r="AB118" s="17">
        <f t="shared" si="38"/>
        <v>0.32000000000005002</v>
      </c>
      <c r="AC118" s="17" t="str">
        <f t="shared" si="27"/>
        <v xml:space="preserve"> </v>
      </c>
      <c r="AD118" s="17" t="str">
        <f t="shared" si="27"/>
        <v xml:space="preserve"> </v>
      </c>
      <c r="AE118" s="17" t="str">
        <f t="shared" si="39"/>
        <v xml:space="preserve"> </v>
      </c>
      <c r="AF118" s="17" t="str">
        <f t="shared" si="39"/>
        <v xml:space="preserve"> </v>
      </c>
      <c r="AG118" s="17">
        <f t="shared" si="39"/>
        <v>0.32000000000005002</v>
      </c>
      <c r="AH118" s="17" t="str">
        <f t="shared" si="39"/>
        <v xml:space="preserve"> </v>
      </c>
      <c r="AI118" s="17" t="str">
        <f t="shared" si="39"/>
        <v xml:space="preserve"> </v>
      </c>
      <c r="AJ118" s="17" t="str">
        <f t="shared" si="39"/>
        <v xml:space="preserve"> </v>
      </c>
      <c r="AK118" s="17" t="str">
        <f t="shared" si="39"/>
        <v xml:space="preserve"> </v>
      </c>
    </row>
    <row r="119" spans="1:37" x14ac:dyDescent="0.25">
      <c r="A119" s="6">
        <f t="shared" si="28"/>
        <v>112</v>
      </c>
      <c r="B119" s="4">
        <f t="shared" si="30"/>
        <v>1021</v>
      </c>
      <c r="C119" s="4">
        <f t="shared" si="31"/>
        <v>63</v>
      </c>
      <c r="D119" s="4">
        <f t="shared" si="32"/>
        <v>63.84</v>
      </c>
      <c r="E119" s="5">
        <f t="shared" si="33"/>
        <v>13</v>
      </c>
      <c r="F119" s="14">
        <f t="shared" si="29"/>
        <v>3</v>
      </c>
      <c r="G119" s="6">
        <v>1</v>
      </c>
      <c r="H119" s="4">
        <f t="shared" si="34"/>
        <v>8</v>
      </c>
      <c r="I119" s="5">
        <f t="shared" si="35"/>
        <v>8</v>
      </c>
      <c r="J119" s="2"/>
      <c r="K119" s="11">
        <f t="shared" si="36"/>
        <v>0.84000000000000341</v>
      </c>
      <c r="L119" s="13">
        <f t="shared" si="37"/>
        <v>0.44000000000005457</v>
      </c>
      <c r="AB119" s="17">
        <f t="shared" si="38"/>
        <v>0.44000000000005457</v>
      </c>
      <c r="AC119" s="17" t="str">
        <f t="shared" si="27"/>
        <v xml:space="preserve"> </v>
      </c>
      <c r="AD119" s="17" t="str">
        <f t="shared" si="27"/>
        <v xml:space="preserve"> </v>
      </c>
      <c r="AE119" s="17" t="str">
        <f t="shared" si="39"/>
        <v xml:space="preserve"> </v>
      </c>
      <c r="AF119" s="17">
        <f t="shared" si="39"/>
        <v>0.44000000000005457</v>
      </c>
      <c r="AG119" s="17" t="str">
        <f t="shared" si="39"/>
        <v xml:space="preserve"> </v>
      </c>
      <c r="AH119" s="17" t="str">
        <f t="shared" si="39"/>
        <v xml:space="preserve"> </v>
      </c>
      <c r="AI119" s="17" t="str">
        <f t="shared" si="39"/>
        <v xml:space="preserve"> </v>
      </c>
      <c r="AJ119" s="17" t="str">
        <f t="shared" si="39"/>
        <v xml:space="preserve"> </v>
      </c>
      <c r="AK119" s="17" t="str">
        <f t="shared" si="39"/>
        <v xml:space="preserve"> </v>
      </c>
    </row>
    <row r="120" spans="1:37" x14ac:dyDescent="0.25">
      <c r="A120" s="6">
        <f t="shared" si="28"/>
        <v>113</v>
      </c>
      <c r="B120" s="4">
        <f t="shared" si="30"/>
        <v>1031</v>
      </c>
      <c r="C120" s="4">
        <f t="shared" si="31"/>
        <v>64</v>
      </c>
      <c r="D120" s="4">
        <f t="shared" si="32"/>
        <v>64.41</v>
      </c>
      <c r="E120" s="5">
        <f t="shared" si="33"/>
        <v>7</v>
      </c>
      <c r="F120" s="14">
        <f t="shared" si="29"/>
        <v>7</v>
      </c>
      <c r="G120" s="6">
        <v>1</v>
      </c>
      <c r="H120" s="4">
        <f t="shared" si="34"/>
        <v>8</v>
      </c>
      <c r="I120" s="5">
        <f t="shared" si="35"/>
        <v>8</v>
      </c>
      <c r="J120" s="2"/>
      <c r="K120" s="11">
        <f t="shared" si="36"/>
        <v>0.40999999999999659</v>
      </c>
      <c r="L120" s="13">
        <f t="shared" si="37"/>
        <v>-0.44000000000005457</v>
      </c>
      <c r="AB120" s="17">
        <f t="shared" si="38"/>
        <v>0.44000000000005457</v>
      </c>
      <c r="AC120" s="17" t="str">
        <f t="shared" si="27"/>
        <v xml:space="preserve"> </v>
      </c>
      <c r="AD120" s="17" t="str">
        <f t="shared" si="27"/>
        <v xml:space="preserve"> </v>
      </c>
      <c r="AE120" s="17" t="str">
        <f t="shared" si="39"/>
        <v xml:space="preserve"> </v>
      </c>
      <c r="AF120" s="17" t="str">
        <f t="shared" si="39"/>
        <v xml:space="preserve"> </v>
      </c>
      <c r="AG120" s="17" t="str">
        <f t="shared" si="39"/>
        <v xml:space="preserve"> </v>
      </c>
      <c r="AH120" s="17" t="str">
        <f t="shared" si="39"/>
        <v xml:space="preserve"> </v>
      </c>
      <c r="AI120" s="17" t="str">
        <f t="shared" si="39"/>
        <v xml:space="preserve"> </v>
      </c>
      <c r="AJ120" s="17">
        <f t="shared" si="39"/>
        <v>0.44000000000005457</v>
      </c>
      <c r="AK120" s="17" t="str">
        <f t="shared" si="39"/>
        <v xml:space="preserve"> </v>
      </c>
    </row>
    <row r="121" spans="1:37" x14ac:dyDescent="0.25">
      <c r="A121" s="6">
        <f t="shared" si="28"/>
        <v>114</v>
      </c>
      <c r="B121" s="4">
        <f t="shared" si="30"/>
        <v>1040</v>
      </c>
      <c r="C121" s="4">
        <f t="shared" si="31"/>
        <v>65</v>
      </c>
      <c r="D121" s="4">
        <f t="shared" si="32"/>
        <v>64.98</v>
      </c>
      <c r="E121" s="5">
        <f t="shared" si="33"/>
        <v>0</v>
      </c>
      <c r="F121" s="14">
        <f t="shared" si="29"/>
        <v>0</v>
      </c>
      <c r="G121" s="6">
        <v>1</v>
      </c>
      <c r="H121" s="4">
        <f t="shared" si="34"/>
        <v>8</v>
      </c>
      <c r="I121" s="5">
        <f t="shared" si="35"/>
        <v>8</v>
      </c>
      <c r="J121" s="2"/>
      <c r="K121" s="11">
        <f t="shared" si="36"/>
        <v>-1.9999999999996021E-2</v>
      </c>
      <c r="L121" s="13">
        <f t="shared" si="37"/>
        <v>-0.31999999999993634</v>
      </c>
      <c r="AB121" s="17">
        <f t="shared" si="38"/>
        <v>0.31999999999993634</v>
      </c>
      <c r="AC121" s="17">
        <f t="shared" si="27"/>
        <v>0.31999999999993634</v>
      </c>
      <c r="AD121" s="17" t="str">
        <f t="shared" si="27"/>
        <v xml:space="preserve"> </v>
      </c>
      <c r="AE121" s="17" t="str">
        <f t="shared" si="39"/>
        <v xml:space="preserve"> </v>
      </c>
      <c r="AF121" s="17" t="str">
        <f t="shared" si="39"/>
        <v xml:space="preserve"> </v>
      </c>
      <c r="AG121" s="17" t="str">
        <f t="shared" si="39"/>
        <v xml:space="preserve"> </v>
      </c>
      <c r="AH121" s="17" t="str">
        <f t="shared" si="39"/>
        <v xml:space="preserve"> </v>
      </c>
      <c r="AI121" s="17" t="str">
        <f t="shared" si="39"/>
        <v xml:space="preserve"> </v>
      </c>
      <c r="AJ121" s="17" t="str">
        <f t="shared" si="39"/>
        <v xml:space="preserve"> </v>
      </c>
      <c r="AK121" s="17" t="str">
        <f t="shared" si="39"/>
        <v xml:space="preserve"> </v>
      </c>
    </row>
    <row r="122" spans="1:37" x14ac:dyDescent="0.25">
      <c r="A122" s="6">
        <f t="shared" si="28"/>
        <v>115</v>
      </c>
      <c r="B122" s="4">
        <f t="shared" si="30"/>
        <v>1049</v>
      </c>
      <c r="C122" s="4">
        <f t="shared" si="31"/>
        <v>65</v>
      </c>
      <c r="D122" s="4">
        <f t="shared" si="32"/>
        <v>65.55</v>
      </c>
      <c r="E122" s="5">
        <f t="shared" si="33"/>
        <v>9</v>
      </c>
      <c r="F122" s="14">
        <f t="shared" si="29"/>
        <v>7</v>
      </c>
      <c r="G122" s="6">
        <v>1</v>
      </c>
      <c r="H122" s="4">
        <f t="shared" si="34"/>
        <v>8</v>
      </c>
      <c r="I122" s="5">
        <f t="shared" si="35"/>
        <v>8</v>
      </c>
      <c r="J122" s="2"/>
      <c r="K122" s="11">
        <f t="shared" si="36"/>
        <v>0.54999999999999716</v>
      </c>
      <c r="L122" s="13">
        <f t="shared" si="37"/>
        <v>-0.20000000000004547</v>
      </c>
      <c r="AB122" s="17">
        <f t="shared" si="38"/>
        <v>0.20000000000004547</v>
      </c>
      <c r="AC122" s="17" t="str">
        <f t="shared" si="27"/>
        <v xml:space="preserve"> </v>
      </c>
      <c r="AD122" s="17" t="str">
        <f t="shared" si="27"/>
        <v xml:space="preserve"> </v>
      </c>
      <c r="AE122" s="17" t="str">
        <f t="shared" si="39"/>
        <v xml:space="preserve"> </v>
      </c>
      <c r="AF122" s="17" t="str">
        <f t="shared" si="39"/>
        <v xml:space="preserve"> </v>
      </c>
      <c r="AG122" s="17" t="str">
        <f t="shared" si="39"/>
        <v xml:space="preserve"> </v>
      </c>
      <c r="AH122" s="17" t="str">
        <f t="shared" si="39"/>
        <v xml:space="preserve"> </v>
      </c>
      <c r="AI122" s="17" t="str">
        <f t="shared" si="39"/>
        <v xml:space="preserve"> </v>
      </c>
      <c r="AJ122" s="17">
        <f t="shared" si="39"/>
        <v>0.20000000000004547</v>
      </c>
      <c r="AK122" s="17" t="str">
        <f t="shared" si="39"/>
        <v xml:space="preserve"> </v>
      </c>
    </row>
    <row r="123" spans="1:37" x14ac:dyDescent="0.25">
      <c r="A123" s="6">
        <f t="shared" si="28"/>
        <v>116</v>
      </c>
      <c r="B123" s="4">
        <f t="shared" si="30"/>
        <v>1058</v>
      </c>
      <c r="C123" s="4">
        <f t="shared" si="31"/>
        <v>66</v>
      </c>
      <c r="D123" s="4">
        <f t="shared" si="32"/>
        <v>66.12</v>
      </c>
      <c r="E123" s="5">
        <f t="shared" si="33"/>
        <v>2</v>
      </c>
      <c r="F123" s="14">
        <f t="shared" si="29"/>
        <v>2</v>
      </c>
      <c r="G123" s="6">
        <v>1</v>
      </c>
      <c r="H123" s="4">
        <f t="shared" si="34"/>
        <v>8</v>
      </c>
      <c r="I123" s="5">
        <f t="shared" si="35"/>
        <v>8</v>
      </c>
      <c r="J123" s="2"/>
      <c r="K123" s="11">
        <f t="shared" si="36"/>
        <v>0.12000000000000455</v>
      </c>
      <c r="L123" s="13">
        <f t="shared" si="37"/>
        <v>-7.999999999992724E-2</v>
      </c>
      <c r="AB123" s="17">
        <f t="shared" si="38"/>
        <v>7.999999999992724E-2</v>
      </c>
      <c r="AC123" s="17" t="str">
        <f t="shared" si="27"/>
        <v xml:space="preserve"> </v>
      </c>
      <c r="AD123" s="17" t="str">
        <f t="shared" si="27"/>
        <v xml:space="preserve"> </v>
      </c>
      <c r="AE123" s="17">
        <f t="shared" si="39"/>
        <v>7.999999999992724E-2</v>
      </c>
      <c r="AF123" s="17" t="str">
        <f t="shared" si="39"/>
        <v xml:space="preserve"> </v>
      </c>
      <c r="AG123" s="17" t="str">
        <f t="shared" si="39"/>
        <v xml:space="preserve"> </v>
      </c>
      <c r="AH123" s="17" t="str">
        <f t="shared" si="39"/>
        <v xml:space="preserve"> </v>
      </c>
      <c r="AI123" s="17" t="str">
        <f t="shared" si="39"/>
        <v xml:space="preserve"> </v>
      </c>
      <c r="AJ123" s="17" t="str">
        <f t="shared" si="39"/>
        <v xml:space="preserve"> </v>
      </c>
      <c r="AK123" s="17" t="str">
        <f t="shared" si="39"/>
        <v xml:space="preserve"> </v>
      </c>
    </row>
    <row r="124" spans="1:37" x14ac:dyDescent="0.25">
      <c r="A124" s="6">
        <f t="shared" si="28"/>
        <v>117</v>
      </c>
      <c r="B124" s="4">
        <f t="shared" si="30"/>
        <v>1067</v>
      </c>
      <c r="C124" s="4">
        <f t="shared" si="31"/>
        <v>66</v>
      </c>
      <c r="D124" s="4">
        <f t="shared" si="32"/>
        <v>66.69</v>
      </c>
      <c r="E124" s="5">
        <f t="shared" si="33"/>
        <v>11</v>
      </c>
      <c r="F124" s="14">
        <f t="shared" si="29"/>
        <v>5</v>
      </c>
      <c r="G124" s="6">
        <v>1</v>
      </c>
      <c r="H124" s="4">
        <f t="shared" si="34"/>
        <v>8</v>
      </c>
      <c r="I124" s="5">
        <f t="shared" si="35"/>
        <v>8</v>
      </c>
      <c r="J124" s="2"/>
      <c r="K124" s="11">
        <f t="shared" si="36"/>
        <v>0.68999999999999773</v>
      </c>
      <c r="L124" s="13">
        <f t="shared" si="37"/>
        <v>3.999999999996362E-2</v>
      </c>
      <c r="AB124" s="17">
        <f t="shared" si="38"/>
        <v>3.999999999996362E-2</v>
      </c>
      <c r="AC124" s="17" t="str">
        <f t="shared" si="27"/>
        <v xml:space="preserve"> </v>
      </c>
      <c r="AD124" s="17" t="str">
        <f t="shared" si="27"/>
        <v xml:space="preserve"> </v>
      </c>
      <c r="AE124" s="17" t="str">
        <f t="shared" si="39"/>
        <v xml:space="preserve"> </v>
      </c>
      <c r="AF124" s="17" t="str">
        <f t="shared" si="39"/>
        <v xml:space="preserve"> </v>
      </c>
      <c r="AG124" s="17" t="str">
        <f t="shared" si="39"/>
        <v xml:space="preserve"> </v>
      </c>
      <c r="AH124" s="17">
        <f t="shared" si="39"/>
        <v>3.999999999996362E-2</v>
      </c>
      <c r="AI124" s="17" t="str">
        <f t="shared" si="39"/>
        <v xml:space="preserve"> </v>
      </c>
      <c r="AJ124" s="17" t="str">
        <f t="shared" si="39"/>
        <v xml:space="preserve"> </v>
      </c>
      <c r="AK124" s="17" t="str">
        <f t="shared" si="39"/>
        <v xml:space="preserve"> </v>
      </c>
    </row>
    <row r="125" spans="1:37" x14ac:dyDescent="0.25">
      <c r="A125" s="6">
        <f t="shared" si="28"/>
        <v>118</v>
      </c>
      <c r="B125" s="4">
        <f t="shared" si="30"/>
        <v>1076</v>
      </c>
      <c r="C125" s="4">
        <f t="shared" si="31"/>
        <v>67</v>
      </c>
      <c r="D125" s="4">
        <f t="shared" si="32"/>
        <v>67.260000000000005</v>
      </c>
      <c r="E125" s="5">
        <f t="shared" si="33"/>
        <v>4</v>
      </c>
      <c r="F125" s="14">
        <f t="shared" si="29"/>
        <v>4</v>
      </c>
      <c r="G125" s="6">
        <v>1</v>
      </c>
      <c r="H125" s="4">
        <f t="shared" si="34"/>
        <v>8</v>
      </c>
      <c r="I125" s="5">
        <f t="shared" si="35"/>
        <v>8</v>
      </c>
      <c r="J125" s="2"/>
      <c r="K125" s="11">
        <f t="shared" si="36"/>
        <v>0.26000000000000512</v>
      </c>
      <c r="L125" s="13">
        <f t="shared" si="37"/>
        <v>0.16000000000008185</v>
      </c>
      <c r="AB125" s="17">
        <f t="shared" si="38"/>
        <v>0.16000000000008185</v>
      </c>
      <c r="AC125" s="17" t="str">
        <f t="shared" si="27"/>
        <v xml:space="preserve"> </v>
      </c>
      <c r="AD125" s="17" t="str">
        <f t="shared" si="27"/>
        <v xml:space="preserve"> </v>
      </c>
      <c r="AE125" s="17" t="str">
        <f t="shared" si="39"/>
        <v xml:space="preserve"> </v>
      </c>
      <c r="AF125" s="17" t="str">
        <f t="shared" si="39"/>
        <v xml:space="preserve"> </v>
      </c>
      <c r="AG125" s="17">
        <f t="shared" si="39"/>
        <v>0.16000000000008185</v>
      </c>
      <c r="AH125" s="17" t="str">
        <f t="shared" si="39"/>
        <v xml:space="preserve"> </v>
      </c>
      <c r="AI125" s="17" t="str">
        <f t="shared" si="39"/>
        <v xml:space="preserve"> </v>
      </c>
      <c r="AJ125" s="17" t="str">
        <f t="shared" si="39"/>
        <v xml:space="preserve"> </v>
      </c>
      <c r="AK125" s="17" t="str">
        <f t="shared" si="39"/>
        <v xml:space="preserve"> </v>
      </c>
    </row>
    <row r="126" spans="1:37" x14ac:dyDescent="0.25">
      <c r="A126" s="6">
        <f t="shared" si="28"/>
        <v>119</v>
      </c>
      <c r="B126" s="4">
        <f t="shared" si="30"/>
        <v>1085</v>
      </c>
      <c r="C126" s="4">
        <f t="shared" si="31"/>
        <v>67</v>
      </c>
      <c r="D126" s="4">
        <f t="shared" si="32"/>
        <v>67.83</v>
      </c>
      <c r="E126" s="5">
        <f t="shared" si="33"/>
        <v>13</v>
      </c>
      <c r="F126" s="14">
        <f t="shared" si="29"/>
        <v>3</v>
      </c>
      <c r="G126" s="6">
        <v>1</v>
      </c>
      <c r="H126" s="4">
        <f t="shared" si="34"/>
        <v>8</v>
      </c>
      <c r="I126" s="5">
        <f t="shared" si="35"/>
        <v>8</v>
      </c>
      <c r="J126" s="2"/>
      <c r="K126" s="11">
        <f t="shared" si="36"/>
        <v>0.82999999999999829</v>
      </c>
      <c r="L126" s="13">
        <f t="shared" si="37"/>
        <v>0.27999999999997272</v>
      </c>
      <c r="AB126" s="17">
        <f t="shared" si="38"/>
        <v>0.27999999999997272</v>
      </c>
      <c r="AC126" s="17" t="str">
        <f t="shared" si="27"/>
        <v xml:space="preserve"> </v>
      </c>
      <c r="AD126" s="17" t="str">
        <f t="shared" si="27"/>
        <v xml:space="preserve"> </v>
      </c>
      <c r="AE126" s="17" t="str">
        <f t="shared" si="39"/>
        <v xml:space="preserve"> </v>
      </c>
      <c r="AF126" s="17">
        <f t="shared" si="39"/>
        <v>0.27999999999997272</v>
      </c>
      <c r="AG126" s="17" t="str">
        <f t="shared" si="39"/>
        <v xml:space="preserve"> </v>
      </c>
      <c r="AH126" s="17" t="str">
        <f t="shared" si="39"/>
        <v xml:space="preserve"> </v>
      </c>
      <c r="AI126" s="17" t="str">
        <f t="shared" si="39"/>
        <v xml:space="preserve"> </v>
      </c>
      <c r="AJ126" s="17" t="str">
        <f t="shared" si="39"/>
        <v xml:space="preserve"> </v>
      </c>
      <c r="AK126" s="17" t="str">
        <f t="shared" si="39"/>
        <v xml:space="preserve"> </v>
      </c>
    </row>
    <row r="127" spans="1:37" x14ac:dyDescent="0.25">
      <c r="A127" s="6">
        <f t="shared" si="28"/>
        <v>120</v>
      </c>
      <c r="B127" s="4">
        <f t="shared" si="30"/>
        <v>1094</v>
      </c>
      <c r="C127" s="4">
        <f t="shared" si="31"/>
        <v>68</v>
      </c>
      <c r="D127" s="4">
        <f t="shared" si="32"/>
        <v>68.400000000000006</v>
      </c>
      <c r="E127" s="5">
        <f t="shared" si="33"/>
        <v>6</v>
      </c>
      <c r="F127" s="14">
        <f t="shared" si="29"/>
        <v>6</v>
      </c>
      <c r="G127" s="6">
        <v>1</v>
      </c>
      <c r="H127" s="4">
        <f t="shared" si="34"/>
        <v>8</v>
      </c>
      <c r="I127" s="5">
        <f t="shared" si="35"/>
        <v>8</v>
      </c>
      <c r="J127" s="2"/>
      <c r="K127" s="11">
        <f t="shared" si="36"/>
        <v>0.40000000000000568</v>
      </c>
      <c r="L127" s="13">
        <f t="shared" si="37"/>
        <v>0.40000000000009095</v>
      </c>
      <c r="AB127" s="17">
        <f t="shared" si="38"/>
        <v>0.40000000000009095</v>
      </c>
      <c r="AC127" s="17" t="str">
        <f t="shared" si="27"/>
        <v xml:space="preserve"> </v>
      </c>
      <c r="AD127" s="17" t="str">
        <f t="shared" si="27"/>
        <v xml:space="preserve"> </v>
      </c>
      <c r="AE127" s="17" t="str">
        <f t="shared" si="39"/>
        <v xml:space="preserve"> </v>
      </c>
      <c r="AF127" s="17" t="str">
        <f t="shared" si="39"/>
        <v xml:space="preserve"> </v>
      </c>
      <c r="AG127" s="17" t="str">
        <f t="shared" si="39"/>
        <v xml:space="preserve"> </v>
      </c>
      <c r="AH127" s="17" t="str">
        <f t="shared" si="39"/>
        <v xml:space="preserve"> </v>
      </c>
      <c r="AI127" s="17">
        <f t="shared" si="39"/>
        <v>0.40000000000009095</v>
      </c>
      <c r="AJ127" s="17" t="str">
        <f t="shared" si="39"/>
        <v xml:space="preserve"> </v>
      </c>
      <c r="AK127" s="17" t="str">
        <f t="shared" si="39"/>
        <v xml:space="preserve"> </v>
      </c>
    </row>
    <row r="128" spans="1:37" x14ac:dyDescent="0.25">
      <c r="A128" s="6">
        <f t="shared" si="28"/>
        <v>121</v>
      </c>
      <c r="B128" s="4">
        <f t="shared" si="30"/>
        <v>1104</v>
      </c>
      <c r="C128" s="4">
        <f t="shared" si="31"/>
        <v>69</v>
      </c>
      <c r="D128" s="4">
        <f t="shared" si="32"/>
        <v>68.97</v>
      </c>
      <c r="E128" s="5">
        <f t="shared" si="33"/>
        <v>0</v>
      </c>
      <c r="F128" s="14">
        <f t="shared" si="29"/>
        <v>0</v>
      </c>
      <c r="G128" s="6">
        <v>1</v>
      </c>
      <c r="H128" s="4">
        <f t="shared" si="34"/>
        <v>8</v>
      </c>
      <c r="I128" s="5">
        <f t="shared" si="35"/>
        <v>8</v>
      </c>
      <c r="J128" s="2"/>
      <c r="K128" s="11">
        <f t="shared" si="36"/>
        <v>-3.0000000000001137E-2</v>
      </c>
      <c r="L128" s="13">
        <f t="shared" si="37"/>
        <v>-0.48000000000001819</v>
      </c>
      <c r="AB128" s="17">
        <f t="shared" si="38"/>
        <v>0.48000000000001819</v>
      </c>
      <c r="AC128" s="17">
        <f t="shared" si="27"/>
        <v>0.48000000000001819</v>
      </c>
      <c r="AD128" s="17" t="str">
        <f t="shared" si="27"/>
        <v xml:space="preserve"> </v>
      </c>
      <c r="AE128" s="17" t="str">
        <f t="shared" si="39"/>
        <v xml:space="preserve"> </v>
      </c>
      <c r="AF128" s="17" t="str">
        <f t="shared" si="39"/>
        <v xml:space="preserve"> </v>
      </c>
      <c r="AG128" s="17" t="str">
        <f t="shared" si="39"/>
        <v xml:space="preserve"> </v>
      </c>
      <c r="AH128" s="17" t="str">
        <f t="shared" si="39"/>
        <v xml:space="preserve"> </v>
      </c>
      <c r="AI128" s="17" t="str">
        <f t="shared" si="39"/>
        <v xml:space="preserve"> </v>
      </c>
      <c r="AJ128" s="17" t="str">
        <f t="shared" si="39"/>
        <v xml:space="preserve"> </v>
      </c>
      <c r="AK128" s="17" t="str">
        <f t="shared" si="39"/>
        <v xml:space="preserve"> </v>
      </c>
    </row>
    <row r="129" spans="1:37" x14ac:dyDescent="0.25">
      <c r="A129" s="6">
        <f t="shared" si="28"/>
        <v>122</v>
      </c>
      <c r="B129" s="4">
        <f t="shared" si="30"/>
        <v>1113</v>
      </c>
      <c r="C129" s="4">
        <f t="shared" si="31"/>
        <v>69</v>
      </c>
      <c r="D129" s="4">
        <f t="shared" si="32"/>
        <v>69.540000000000006</v>
      </c>
      <c r="E129" s="5">
        <f t="shared" si="33"/>
        <v>9</v>
      </c>
      <c r="F129" s="14">
        <f t="shared" si="29"/>
        <v>7</v>
      </c>
      <c r="G129" s="6">
        <v>1</v>
      </c>
      <c r="H129" s="4">
        <f t="shared" si="34"/>
        <v>8</v>
      </c>
      <c r="I129" s="5">
        <f t="shared" si="35"/>
        <v>8</v>
      </c>
      <c r="J129" s="2"/>
      <c r="K129" s="11">
        <f t="shared" si="36"/>
        <v>0.54000000000000625</v>
      </c>
      <c r="L129" s="13">
        <f t="shared" si="37"/>
        <v>-0.35999999999989996</v>
      </c>
      <c r="AB129" s="17">
        <f t="shared" si="38"/>
        <v>0.35999999999989996</v>
      </c>
      <c r="AC129" s="17" t="str">
        <f t="shared" si="27"/>
        <v xml:space="preserve"> </v>
      </c>
      <c r="AD129" s="17" t="str">
        <f t="shared" si="27"/>
        <v xml:space="preserve"> </v>
      </c>
      <c r="AE129" s="17" t="str">
        <f t="shared" si="39"/>
        <v xml:space="preserve"> </v>
      </c>
      <c r="AF129" s="17" t="str">
        <f t="shared" si="39"/>
        <v xml:space="preserve"> </v>
      </c>
      <c r="AG129" s="17" t="str">
        <f t="shared" si="39"/>
        <v xml:space="preserve"> </v>
      </c>
      <c r="AH129" s="17" t="str">
        <f t="shared" si="39"/>
        <v xml:space="preserve"> </v>
      </c>
      <c r="AI129" s="17" t="str">
        <f t="shared" si="39"/>
        <v xml:space="preserve"> </v>
      </c>
      <c r="AJ129" s="17">
        <f t="shared" si="39"/>
        <v>0.35999999999989996</v>
      </c>
      <c r="AK129" s="17" t="str">
        <f t="shared" si="39"/>
        <v xml:space="preserve"> </v>
      </c>
    </row>
    <row r="130" spans="1:37" x14ac:dyDescent="0.25">
      <c r="A130" s="6">
        <f t="shared" si="28"/>
        <v>123</v>
      </c>
      <c r="B130" s="4">
        <f t="shared" si="30"/>
        <v>1122</v>
      </c>
      <c r="C130" s="4">
        <f t="shared" si="31"/>
        <v>70</v>
      </c>
      <c r="D130" s="4">
        <f t="shared" si="32"/>
        <v>70.11</v>
      </c>
      <c r="E130" s="5">
        <f t="shared" si="33"/>
        <v>2</v>
      </c>
      <c r="F130" s="14">
        <f t="shared" si="29"/>
        <v>2</v>
      </c>
      <c r="G130" s="6">
        <v>1</v>
      </c>
      <c r="H130" s="4">
        <f t="shared" si="34"/>
        <v>8</v>
      </c>
      <c r="I130" s="5">
        <f t="shared" si="35"/>
        <v>8</v>
      </c>
      <c r="J130" s="2"/>
      <c r="K130" s="11">
        <f t="shared" si="36"/>
        <v>0.10999999999999943</v>
      </c>
      <c r="L130" s="13">
        <f t="shared" si="37"/>
        <v>-0.24000000000000909</v>
      </c>
      <c r="AB130" s="17">
        <f t="shared" si="38"/>
        <v>0.24000000000000909</v>
      </c>
      <c r="AC130" s="17" t="str">
        <f t="shared" si="27"/>
        <v xml:space="preserve"> </v>
      </c>
      <c r="AD130" s="17" t="str">
        <f t="shared" si="27"/>
        <v xml:space="preserve"> </v>
      </c>
      <c r="AE130" s="17">
        <f t="shared" si="39"/>
        <v>0.24000000000000909</v>
      </c>
      <c r="AF130" s="17" t="str">
        <f t="shared" si="39"/>
        <v xml:space="preserve"> </v>
      </c>
      <c r="AG130" s="17" t="str">
        <f t="shared" si="39"/>
        <v xml:space="preserve"> </v>
      </c>
      <c r="AH130" s="17" t="str">
        <f t="shared" si="39"/>
        <v xml:space="preserve"> </v>
      </c>
      <c r="AI130" s="17" t="str">
        <f t="shared" si="39"/>
        <v xml:space="preserve"> </v>
      </c>
      <c r="AJ130" s="17" t="str">
        <f t="shared" si="39"/>
        <v xml:space="preserve"> </v>
      </c>
      <c r="AK130" s="17" t="str">
        <f t="shared" si="39"/>
        <v xml:space="preserve"> </v>
      </c>
    </row>
    <row r="131" spans="1:37" x14ac:dyDescent="0.25">
      <c r="A131" s="6">
        <f t="shared" si="28"/>
        <v>124</v>
      </c>
      <c r="B131" s="4">
        <f t="shared" si="30"/>
        <v>1131</v>
      </c>
      <c r="C131" s="4">
        <f t="shared" si="31"/>
        <v>70</v>
      </c>
      <c r="D131" s="4">
        <f t="shared" si="32"/>
        <v>70.680000000000007</v>
      </c>
      <c r="E131" s="5">
        <f t="shared" si="33"/>
        <v>11</v>
      </c>
      <c r="F131" s="14">
        <f t="shared" si="29"/>
        <v>5</v>
      </c>
      <c r="G131" s="6">
        <v>1</v>
      </c>
      <c r="H131" s="4">
        <f t="shared" si="34"/>
        <v>8</v>
      </c>
      <c r="I131" s="5">
        <f t="shared" si="35"/>
        <v>8</v>
      </c>
      <c r="J131" s="2"/>
      <c r="K131" s="11">
        <f t="shared" si="36"/>
        <v>0.68000000000000682</v>
      </c>
      <c r="L131" s="13">
        <f t="shared" si="37"/>
        <v>-0.11999999999989086</v>
      </c>
      <c r="AB131" s="17">
        <f t="shared" si="38"/>
        <v>0.11999999999989086</v>
      </c>
      <c r="AC131" s="17" t="str">
        <f t="shared" si="27"/>
        <v xml:space="preserve"> </v>
      </c>
      <c r="AD131" s="17" t="str">
        <f t="shared" si="27"/>
        <v xml:space="preserve"> </v>
      </c>
      <c r="AE131" s="17" t="str">
        <f t="shared" si="39"/>
        <v xml:space="preserve"> </v>
      </c>
      <c r="AF131" s="17" t="str">
        <f t="shared" si="39"/>
        <v xml:space="preserve"> </v>
      </c>
      <c r="AG131" s="17" t="str">
        <f t="shared" si="39"/>
        <v xml:space="preserve"> </v>
      </c>
      <c r="AH131" s="17">
        <f t="shared" si="39"/>
        <v>0.11999999999989086</v>
      </c>
      <c r="AI131" s="17" t="str">
        <f t="shared" si="39"/>
        <v xml:space="preserve"> </v>
      </c>
      <c r="AJ131" s="17" t="str">
        <f t="shared" si="39"/>
        <v xml:space="preserve"> </v>
      </c>
      <c r="AK131" s="17" t="str">
        <f t="shared" si="39"/>
        <v xml:space="preserve"> </v>
      </c>
    </row>
    <row r="132" spans="1:37" x14ac:dyDescent="0.25">
      <c r="A132" s="6">
        <f t="shared" si="28"/>
        <v>125</v>
      </c>
      <c r="B132" s="4">
        <f t="shared" si="30"/>
        <v>1140</v>
      </c>
      <c r="C132" s="4">
        <f t="shared" si="31"/>
        <v>71</v>
      </c>
      <c r="D132" s="4">
        <f t="shared" si="32"/>
        <v>71.25</v>
      </c>
      <c r="E132" s="5">
        <f t="shared" si="33"/>
        <v>4</v>
      </c>
      <c r="F132" s="14">
        <f t="shared" si="29"/>
        <v>4</v>
      </c>
      <c r="G132" s="6">
        <v>1</v>
      </c>
      <c r="H132" s="4">
        <f t="shared" si="34"/>
        <v>8</v>
      </c>
      <c r="I132" s="5">
        <f t="shared" si="35"/>
        <v>8</v>
      </c>
      <c r="J132" s="2"/>
      <c r="K132" s="11">
        <f t="shared" si="36"/>
        <v>0.25</v>
      </c>
      <c r="L132" s="13">
        <f t="shared" si="37"/>
        <v>0</v>
      </c>
      <c r="AB132" s="17">
        <f t="shared" si="38"/>
        <v>0</v>
      </c>
      <c r="AC132" s="17" t="str">
        <f t="shared" si="27"/>
        <v xml:space="preserve"> </v>
      </c>
      <c r="AD132" s="17" t="str">
        <f t="shared" si="27"/>
        <v xml:space="preserve"> </v>
      </c>
      <c r="AE132" s="17" t="str">
        <f t="shared" si="39"/>
        <v xml:space="preserve"> </v>
      </c>
      <c r="AF132" s="17" t="str">
        <f t="shared" si="39"/>
        <v xml:space="preserve"> </v>
      </c>
      <c r="AG132" s="17">
        <f t="shared" si="39"/>
        <v>0</v>
      </c>
      <c r="AH132" s="17" t="str">
        <f t="shared" si="39"/>
        <v xml:space="preserve"> </v>
      </c>
      <c r="AI132" s="17" t="str">
        <f t="shared" si="39"/>
        <v xml:space="preserve"> </v>
      </c>
      <c r="AJ132" s="17" t="str">
        <f t="shared" si="39"/>
        <v xml:space="preserve"> </v>
      </c>
      <c r="AK132" s="17" t="str">
        <f t="shared" si="39"/>
        <v xml:space="preserve"> </v>
      </c>
    </row>
    <row r="133" spans="1:37" x14ac:dyDescent="0.25">
      <c r="A133" s="6">
        <f t="shared" si="28"/>
        <v>126</v>
      </c>
      <c r="B133" s="4">
        <f t="shared" si="30"/>
        <v>1149</v>
      </c>
      <c r="C133" s="4">
        <f t="shared" si="31"/>
        <v>71</v>
      </c>
      <c r="D133" s="4">
        <f t="shared" si="32"/>
        <v>71.819999999999993</v>
      </c>
      <c r="E133" s="5">
        <f t="shared" si="33"/>
        <v>13</v>
      </c>
      <c r="F133" s="14">
        <f t="shared" si="29"/>
        <v>3</v>
      </c>
      <c r="G133" s="6">
        <v>1</v>
      </c>
      <c r="H133" s="4">
        <f t="shared" si="34"/>
        <v>8</v>
      </c>
      <c r="I133" s="5">
        <f t="shared" si="35"/>
        <v>8</v>
      </c>
      <c r="J133" s="2"/>
      <c r="K133" s="11">
        <f t="shared" si="36"/>
        <v>0.81999999999999318</v>
      </c>
      <c r="L133" s="13">
        <f t="shared" si="37"/>
        <v>0.11999999999989086</v>
      </c>
      <c r="AB133" s="17">
        <f t="shared" si="38"/>
        <v>0.11999999999989086</v>
      </c>
      <c r="AC133" s="17" t="str">
        <f t="shared" si="27"/>
        <v xml:space="preserve"> </v>
      </c>
      <c r="AD133" s="17" t="str">
        <f t="shared" si="27"/>
        <v xml:space="preserve"> </v>
      </c>
      <c r="AE133" s="17" t="str">
        <f t="shared" si="39"/>
        <v xml:space="preserve"> </v>
      </c>
      <c r="AF133" s="17">
        <f t="shared" si="39"/>
        <v>0.11999999999989086</v>
      </c>
      <c r="AG133" s="17" t="str">
        <f t="shared" si="39"/>
        <v xml:space="preserve"> </v>
      </c>
      <c r="AH133" s="17" t="str">
        <f t="shared" si="39"/>
        <v xml:space="preserve"> </v>
      </c>
      <c r="AI133" s="17" t="str">
        <f t="shared" si="39"/>
        <v xml:space="preserve"> </v>
      </c>
      <c r="AJ133" s="17" t="str">
        <f t="shared" si="39"/>
        <v xml:space="preserve"> </v>
      </c>
      <c r="AK133" s="17" t="str">
        <f t="shared" si="39"/>
        <v xml:space="preserve"> </v>
      </c>
    </row>
    <row r="134" spans="1:37" x14ac:dyDescent="0.25">
      <c r="A134" s="6">
        <f t="shared" si="28"/>
        <v>127</v>
      </c>
      <c r="B134" s="4">
        <f t="shared" si="30"/>
        <v>1158</v>
      </c>
      <c r="C134" s="4">
        <f t="shared" si="31"/>
        <v>72</v>
      </c>
      <c r="D134" s="4">
        <f t="shared" si="32"/>
        <v>72.39</v>
      </c>
      <c r="E134" s="5">
        <f t="shared" si="33"/>
        <v>6</v>
      </c>
      <c r="F134" s="14">
        <f t="shared" si="29"/>
        <v>6</v>
      </c>
      <c r="G134" s="6">
        <v>1</v>
      </c>
      <c r="H134" s="4">
        <f t="shared" si="34"/>
        <v>8</v>
      </c>
      <c r="I134" s="5">
        <f t="shared" si="35"/>
        <v>8</v>
      </c>
      <c r="J134" s="2"/>
      <c r="K134" s="11">
        <f t="shared" si="36"/>
        <v>0.39000000000000057</v>
      </c>
      <c r="L134" s="13">
        <f t="shared" si="37"/>
        <v>0.24000000000000909</v>
      </c>
      <c r="AB134" s="17">
        <f t="shared" si="38"/>
        <v>0.24000000000000909</v>
      </c>
      <c r="AC134" s="17" t="str">
        <f t="shared" si="27"/>
        <v xml:space="preserve"> </v>
      </c>
      <c r="AD134" s="17" t="str">
        <f t="shared" si="27"/>
        <v xml:space="preserve"> </v>
      </c>
      <c r="AE134" s="17" t="str">
        <f t="shared" si="39"/>
        <v xml:space="preserve"> </v>
      </c>
      <c r="AF134" s="17" t="str">
        <f t="shared" si="39"/>
        <v xml:space="preserve"> </v>
      </c>
      <c r="AG134" s="17" t="str">
        <f t="shared" si="39"/>
        <v xml:space="preserve"> </v>
      </c>
      <c r="AH134" s="17" t="str">
        <f t="shared" si="39"/>
        <v xml:space="preserve"> </v>
      </c>
      <c r="AI134" s="17">
        <f t="shared" si="39"/>
        <v>0.24000000000000909</v>
      </c>
      <c r="AJ134" s="17" t="str">
        <f t="shared" si="39"/>
        <v xml:space="preserve"> </v>
      </c>
      <c r="AK134" s="17" t="str">
        <f t="shared" si="39"/>
        <v xml:space="preserve"> </v>
      </c>
    </row>
    <row r="135" spans="1:37" x14ac:dyDescent="0.25">
      <c r="A135" s="6">
        <f t="shared" si="28"/>
        <v>128</v>
      </c>
      <c r="B135" s="4">
        <f t="shared" si="30"/>
        <v>1167</v>
      </c>
      <c r="C135" s="4">
        <f t="shared" si="31"/>
        <v>72</v>
      </c>
      <c r="D135" s="4">
        <f t="shared" si="32"/>
        <v>72.959999999999994</v>
      </c>
      <c r="E135" s="5">
        <f t="shared" si="33"/>
        <v>15</v>
      </c>
      <c r="F135" s="14">
        <f t="shared" si="29"/>
        <v>1</v>
      </c>
      <c r="G135" s="6">
        <v>1</v>
      </c>
      <c r="H135" s="4">
        <f t="shared" si="34"/>
        <v>8</v>
      </c>
      <c r="I135" s="5">
        <f t="shared" si="35"/>
        <v>8</v>
      </c>
      <c r="J135" s="2"/>
      <c r="K135" s="11">
        <f t="shared" si="36"/>
        <v>0.95999999999999375</v>
      </c>
      <c r="L135" s="13">
        <f t="shared" si="37"/>
        <v>0.35999999999989996</v>
      </c>
      <c r="AB135" s="17">
        <f t="shared" si="38"/>
        <v>0.35999999999989996</v>
      </c>
      <c r="AC135" s="17" t="str">
        <f t="shared" ref="AC135:AD198" si="40">IF($F135=AC$6,$AB135," ")</f>
        <v xml:space="preserve"> </v>
      </c>
      <c r="AD135" s="17">
        <f t="shared" si="40"/>
        <v>0.35999999999989996</v>
      </c>
      <c r="AE135" s="17" t="str">
        <f t="shared" si="39"/>
        <v xml:space="preserve"> </v>
      </c>
      <c r="AF135" s="17" t="str">
        <f t="shared" si="39"/>
        <v xml:space="preserve"> </v>
      </c>
      <c r="AG135" s="17" t="str">
        <f t="shared" si="39"/>
        <v xml:space="preserve"> </v>
      </c>
      <c r="AH135" s="17" t="str">
        <f t="shared" si="39"/>
        <v xml:space="preserve"> </v>
      </c>
      <c r="AI135" s="17" t="str">
        <f t="shared" si="39"/>
        <v xml:space="preserve"> </v>
      </c>
      <c r="AJ135" s="17" t="str">
        <f t="shared" si="39"/>
        <v xml:space="preserve"> </v>
      </c>
      <c r="AK135" s="17" t="str">
        <f t="shared" si="39"/>
        <v xml:space="preserve"> </v>
      </c>
    </row>
    <row r="136" spans="1:37" x14ac:dyDescent="0.25">
      <c r="A136" s="6">
        <f t="shared" si="28"/>
        <v>129</v>
      </c>
      <c r="B136" s="4">
        <f t="shared" si="30"/>
        <v>1176</v>
      </c>
      <c r="C136" s="4">
        <f t="shared" si="31"/>
        <v>73</v>
      </c>
      <c r="D136" s="4">
        <f t="shared" si="32"/>
        <v>73.53</v>
      </c>
      <c r="E136" s="5">
        <f t="shared" si="33"/>
        <v>8</v>
      </c>
      <c r="F136" s="14">
        <f t="shared" si="29"/>
        <v>8</v>
      </c>
      <c r="G136" s="6">
        <v>1</v>
      </c>
      <c r="H136" s="4">
        <f t="shared" si="34"/>
        <v>8</v>
      </c>
      <c r="I136" s="5">
        <f t="shared" si="35"/>
        <v>8</v>
      </c>
      <c r="J136" s="2"/>
      <c r="K136" s="11">
        <f t="shared" si="36"/>
        <v>0.53000000000000114</v>
      </c>
      <c r="L136" s="13">
        <f t="shared" si="37"/>
        <v>0.48000000000001819</v>
      </c>
      <c r="AB136" s="17">
        <f t="shared" si="38"/>
        <v>0.48000000000001819</v>
      </c>
      <c r="AC136" s="17" t="str">
        <f t="shared" si="40"/>
        <v xml:space="preserve"> </v>
      </c>
      <c r="AD136" s="17" t="str">
        <f t="shared" si="40"/>
        <v xml:space="preserve"> </v>
      </c>
      <c r="AE136" s="17" t="str">
        <f t="shared" si="39"/>
        <v xml:space="preserve"> </v>
      </c>
      <c r="AF136" s="17" t="str">
        <f t="shared" si="39"/>
        <v xml:space="preserve"> </v>
      </c>
      <c r="AG136" s="17" t="str">
        <f t="shared" si="39"/>
        <v xml:space="preserve"> </v>
      </c>
      <c r="AH136" s="17" t="str">
        <f t="shared" si="39"/>
        <v xml:space="preserve"> </v>
      </c>
      <c r="AI136" s="17" t="str">
        <f t="shared" si="39"/>
        <v xml:space="preserve"> </v>
      </c>
      <c r="AJ136" s="17" t="str">
        <f t="shared" si="39"/>
        <v xml:space="preserve"> </v>
      </c>
      <c r="AK136" s="17">
        <f t="shared" si="39"/>
        <v>0.48000000000001819</v>
      </c>
    </row>
    <row r="137" spans="1:37" x14ac:dyDescent="0.25">
      <c r="A137" s="6">
        <f t="shared" ref="A137:A200" si="41">MIN(A136+1,$A$3-1)</f>
        <v>130</v>
      </c>
      <c r="B137" s="4">
        <f t="shared" si="30"/>
        <v>1186</v>
      </c>
      <c r="C137" s="4">
        <f t="shared" si="31"/>
        <v>74</v>
      </c>
      <c r="D137" s="4">
        <f t="shared" si="32"/>
        <v>74.099999999999994</v>
      </c>
      <c r="E137" s="5">
        <f t="shared" si="33"/>
        <v>2</v>
      </c>
      <c r="F137" s="14">
        <f t="shared" ref="F137:F200" si="42">MIN(E137,16-E137)</f>
        <v>2</v>
      </c>
      <c r="G137" s="6">
        <v>1</v>
      </c>
      <c r="H137" s="4">
        <f t="shared" si="34"/>
        <v>8</v>
      </c>
      <c r="I137" s="5">
        <f t="shared" si="35"/>
        <v>8</v>
      </c>
      <c r="J137" s="2"/>
      <c r="K137" s="11">
        <f t="shared" si="36"/>
        <v>9.9999999999994316E-2</v>
      </c>
      <c r="L137" s="13">
        <f t="shared" si="37"/>
        <v>-0.40000000000009095</v>
      </c>
      <c r="AB137" s="17">
        <f t="shared" si="38"/>
        <v>0.40000000000009095</v>
      </c>
      <c r="AC137" s="17" t="str">
        <f t="shared" si="40"/>
        <v xml:space="preserve"> </v>
      </c>
      <c r="AD137" s="17" t="str">
        <f t="shared" si="40"/>
        <v xml:space="preserve"> </v>
      </c>
      <c r="AE137" s="17">
        <f t="shared" si="39"/>
        <v>0.40000000000009095</v>
      </c>
      <c r="AF137" s="17" t="str">
        <f t="shared" si="39"/>
        <v xml:space="preserve"> </v>
      </c>
      <c r="AG137" s="17" t="str">
        <f t="shared" si="39"/>
        <v xml:space="preserve"> </v>
      </c>
      <c r="AH137" s="17" t="str">
        <f t="shared" si="39"/>
        <v xml:space="preserve"> </v>
      </c>
      <c r="AI137" s="17" t="str">
        <f t="shared" si="39"/>
        <v xml:space="preserve"> </v>
      </c>
      <c r="AJ137" s="17" t="str">
        <f t="shared" si="39"/>
        <v xml:space="preserve"> </v>
      </c>
      <c r="AK137" s="17" t="str">
        <f t="shared" si="39"/>
        <v xml:space="preserve"> </v>
      </c>
    </row>
    <row r="138" spans="1:37" x14ac:dyDescent="0.25">
      <c r="A138" s="6">
        <f t="shared" si="41"/>
        <v>131</v>
      </c>
      <c r="B138" s="4">
        <f t="shared" si="30"/>
        <v>1195</v>
      </c>
      <c r="C138" s="4">
        <f t="shared" si="31"/>
        <v>74</v>
      </c>
      <c r="D138" s="4">
        <f t="shared" si="32"/>
        <v>74.67</v>
      </c>
      <c r="E138" s="5">
        <f t="shared" si="33"/>
        <v>11</v>
      </c>
      <c r="F138" s="14">
        <f t="shared" si="42"/>
        <v>5</v>
      </c>
      <c r="G138" s="6">
        <v>1</v>
      </c>
      <c r="H138" s="4">
        <f t="shared" si="34"/>
        <v>8</v>
      </c>
      <c r="I138" s="5">
        <f t="shared" si="35"/>
        <v>8</v>
      </c>
      <c r="J138" s="2"/>
      <c r="K138" s="11">
        <f t="shared" si="36"/>
        <v>0.67000000000000171</v>
      </c>
      <c r="L138" s="13">
        <f t="shared" si="37"/>
        <v>-0.27999999999997272</v>
      </c>
      <c r="AB138" s="17">
        <f t="shared" si="38"/>
        <v>0.27999999999997272</v>
      </c>
      <c r="AC138" s="17" t="str">
        <f t="shared" si="40"/>
        <v xml:space="preserve"> </v>
      </c>
      <c r="AD138" s="17" t="str">
        <f t="shared" si="40"/>
        <v xml:space="preserve"> </v>
      </c>
      <c r="AE138" s="17" t="str">
        <f t="shared" si="39"/>
        <v xml:space="preserve"> </v>
      </c>
      <c r="AF138" s="17" t="str">
        <f t="shared" si="39"/>
        <v xml:space="preserve"> </v>
      </c>
      <c r="AG138" s="17" t="str">
        <f t="shared" si="39"/>
        <v xml:space="preserve"> </v>
      </c>
      <c r="AH138" s="17">
        <f t="shared" si="39"/>
        <v>0.27999999999997272</v>
      </c>
      <c r="AI138" s="17" t="str">
        <f t="shared" si="39"/>
        <v xml:space="preserve"> </v>
      </c>
      <c r="AJ138" s="17" t="str">
        <f t="shared" si="39"/>
        <v xml:space="preserve"> </v>
      </c>
      <c r="AK138" s="17" t="str">
        <f t="shared" si="39"/>
        <v xml:space="preserve"> </v>
      </c>
    </row>
    <row r="139" spans="1:37" x14ac:dyDescent="0.25">
      <c r="A139" s="6">
        <f t="shared" si="41"/>
        <v>132</v>
      </c>
      <c r="B139" s="4">
        <f t="shared" si="30"/>
        <v>1204</v>
      </c>
      <c r="C139" s="4">
        <f t="shared" si="31"/>
        <v>75</v>
      </c>
      <c r="D139" s="4">
        <f t="shared" si="32"/>
        <v>75.239999999999995</v>
      </c>
      <c r="E139" s="5">
        <f t="shared" si="33"/>
        <v>4</v>
      </c>
      <c r="F139" s="14">
        <f t="shared" si="42"/>
        <v>4</v>
      </c>
      <c r="G139" s="6">
        <v>1</v>
      </c>
      <c r="H139" s="4">
        <f t="shared" si="34"/>
        <v>8</v>
      </c>
      <c r="I139" s="5">
        <f t="shared" si="35"/>
        <v>8</v>
      </c>
      <c r="J139" s="2"/>
      <c r="K139" s="11">
        <f t="shared" si="36"/>
        <v>0.23999999999999488</v>
      </c>
      <c r="L139" s="13">
        <f t="shared" si="37"/>
        <v>-0.16000000000008185</v>
      </c>
      <c r="AB139" s="17">
        <f t="shared" si="38"/>
        <v>0.16000000000008185</v>
      </c>
      <c r="AC139" s="17" t="str">
        <f t="shared" si="40"/>
        <v xml:space="preserve"> </v>
      </c>
      <c r="AD139" s="17" t="str">
        <f t="shared" si="40"/>
        <v xml:space="preserve"> </v>
      </c>
      <c r="AE139" s="17" t="str">
        <f t="shared" si="39"/>
        <v xml:space="preserve"> </v>
      </c>
      <c r="AF139" s="17" t="str">
        <f t="shared" si="39"/>
        <v xml:space="preserve"> </v>
      </c>
      <c r="AG139" s="17">
        <f t="shared" si="39"/>
        <v>0.16000000000008185</v>
      </c>
      <c r="AH139" s="17" t="str">
        <f t="shared" si="39"/>
        <v xml:space="preserve"> </v>
      </c>
      <c r="AI139" s="17" t="str">
        <f t="shared" si="39"/>
        <v xml:space="preserve"> </v>
      </c>
      <c r="AJ139" s="17" t="str">
        <f t="shared" si="39"/>
        <v xml:space="preserve"> </v>
      </c>
      <c r="AK139" s="17" t="str">
        <f t="shared" si="39"/>
        <v xml:space="preserve"> </v>
      </c>
    </row>
    <row r="140" spans="1:37" x14ac:dyDescent="0.25">
      <c r="A140" s="6">
        <f t="shared" si="41"/>
        <v>133</v>
      </c>
      <c r="B140" s="4">
        <f t="shared" si="30"/>
        <v>1213</v>
      </c>
      <c r="C140" s="4">
        <f t="shared" si="31"/>
        <v>75</v>
      </c>
      <c r="D140" s="4">
        <f t="shared" si="32"/>
        <v>75.81</v>
      </c>
      <c r="E140" s="5">
        <f t="shared" si="33"/>
        <v>13</v>
      </c>
      <c r="F140" s="14">
        <f t="shared" si="42"/>
        <v>3</v>
      </c>
      <c r="G140" s="6">
        <v>1</v>
      </c>
      <c r="H140" s="4">
        <f t="shared" si="34"/>
        <v>8</v>
      </c>
      <c r="I140" s="5">
        <f t="shared" si="35"/>
        <v>8</v>
      </c>
      <c r="J140" s="2"/>
      <c r="K140" s="11">
        <f t="shared" si="36"/>
        <v>0.81000000000000227</v>
      </c>
      <c r="L140" s="13">
        <f t="shared" si="37"/>
        <v>-3.999999999996362E-2</v>
      </c>
      <c r="AB140" s="17">
        <f t="shared" si="38"/>
        <v>3.999999999996362E-2</v>
      </c>
      <c r="AC140" s="17" t="str">
        <f t="shared" si="40"/>
        <v xml:space="preserve"> </v>
      </c>
      <c r="AD140" s="17" t="str">
        <f t="shared" si="40"/>
        <v xml:space="preserve"> </v>
      </c>
      <c r="AE140" s="17" t="str">
        <f t="shared" si="39"/>
        <v xml:space="preserve"> </v>
      </c>
      <c r="AF140" s="17">
        <f t="shared" si="39"/>
        <v>3.999999999996362E-2</v>
      </c>
      <c r="AG140" s="17" t="str">
        <f t="shared" si="39"/>
        <v xml:space="preserve"> </v>
      </c>
      <c r="AH140" s="17" t="str">
        <f t="shared" si="39"/>
        <v xml:space="preserve"> </v>
      </c>
      <c r="AI140" s="17" t="str">
        <f t="shared" si="39"/>
        <v xml:space="preserve"> </v>
      </c>
      <c r="AJ140" s="17" t="str">
        <f t="shared" si="39"/>
        <v xml:space="preserve"> </v>
      </c>
      <c r="AK140" s="17" t="str">
        <f t="shared" si="39"/>
        <v xml:space="preserve"> </v>
      </c>
    </row>
    <row r="141" spans="1:37" x14ac:dyDescent="0.25">
      <c r="A141" s="6">
        <f t="shared" si="41"/>
        <v>134</v>
      </c>
      <c r="B141" s="4">
        <f t="shared" si="30"/>
        <v>1222</v>
      </c>
      <c r="C141" s="4">
        <f t="shared" si="31"/>
        <v>76</v>
      </c>
      <c r="D141" s="4">
        <f t="shared" si="32"/>
        <v>76.38</v>
      </c>
      <c r="E141" s="5">
        <f t="shared" si="33"/>
        <v>6</v>
      </c>
      <c r="F141" s="14">
        <f t="shared" si="42"/>
        <v>6</v>
      </c>
      <c r="G141" s="6">
        <v>1</v>
      </c>
      <c r="H141" s="4">
        <f t="shared" si="34"/>
        <v>8</v>
      </c>
      <c r="I141" s="5">
        <f t="shared" si="35"/>
        <v>8</v>
      </c>
      <c r="J141" s="2"/>
      <c r="K141" s="11">
        <f t="shared" si="36"/>
        <v>0.37999999999999545</v>
      </c>
      <c r="L141" s="13">
        <f t="shared" si="37"/>
        <v>7.999999999992724E-2</v>
      </c>
      <c r="AB141" s="17">
        <f t="shared" si="38"/>
        <v>7.999999999992724E-2</v>
      </c>
      <c r="AC141" s="17" t="str">
        <f t="shared" si="40"/>
        <v xml:space="preserve"> </v>
      </c>
      <c r="AD141" s="17" t="str">
        <f t="shared" si="40"/>
        <v xml:space="preserve"> </v>
      </c>
      <c r="AE141" s="17" t="str">
        <f t="shared" si="39"/>
        <v xml:space="preserve"> </v>
      </c>
      <c r="AF141" s="17" t="str">
        <f t="shared" si="39"/>
        <v xml:space="preserve"> </v>
      </c>
      <c r="AG141" s="17" t="str">
        <f t="shared" si="39"/>
        <v xml:space="preserve"> </v>
      </c>
      <c r="AH141" s="17" t="str">
        <f t="shared" si="39"/>
        <v xml:space="preserve"> </v>
      </c>
      <c r="AI141" s="17">
        <f t="shared" si="39"/>
        <v>7.999999999992724E-2</v>
      </c>
      <c r="AJ141" s="17" t="str">
        <f t="shared" si="39"/>
        <v xml:space="preserve"> </v>
      </c>
      <c r="AK141" s="17" t="str">
        <f t="shared" si="39"/>
        <v xml:space="preserve"> </v>
      </c>
    </row>
    <row r="142" spans="1:37" x14ac:dyDescent="0.25">
      <c r="A142" s="6">
        <f t="shared" si="41"/>
        <v>135</v>
      </c>
      <c r="B142" s="4">
        <f t="shared" si="30"/>
        <v>1231</v>
      </c>
      <c r="C142" s="4">
        <f t="shared" si="31"/>
        <v>76</v>
      </c>
      <c r="D142" s="4">
        <f t="shared" si="32"/>
        <v>76.95</v>
      </c>
      <c r="E142" s="5">
        <f t="shared" si="33"/>
        <v>15</v>
      </c>
      <c r="F142" s="14">
        <f t="shared" si="42"/>
        <v>1</v>
      </c>
      <c r="G142" s="6">
        <v>1</v>
      </c>
      <c r="H142" s="4">
        <f t="shared" si="34"/>
        <v>8</v>
      </c>
      <c r="I142" s="5">
        <f t="shared" si="35"/>
        <v>8</v>
      </c>
      <c r="J142" s="2"/>
      <c r="K142" s="11">
        <f t="shared" si="36"/>
        <v>0.95000000000000284</v>
      </c>
      <c r="L142" s="13">
        <f t="shared" si="37"/>
        <v>0.20000000000004547</v>
      </c>
      <c r="AB142" s="17">
        <f t="shared" si="38"/>
        <v>0.20000000000004547</v>
      </c>
      <c r="AC142" s="17" t="str">
        <f t="shared" si="40"/>
        <v xml:space="preserve"> </v>
      </c>
      <c r="AD142" s="17">
        <f t="shared" si="40"/>
        <v>0.20000000000004547</v>
      </c>
      <c r="AE142" s="17" t="str">
        <f t="shared" si="39"/>
        <v xml:space="preserve"> </v>
      </c>
      <c r="AF142" s="17" t="str">
        <f t="shared" si="39"/>
        <v xml:space="preserve"> </v>
      </c>
      <c r="AG142" s="17" t="str">
        <f t="shared" si="39"/>
        <v xml:space="preserve"> </v>
      </c>
      <c r="AH142" s="17" t="str">
        <f t="shared" si="39"/>
        <v xml:space="preserve"> </v>
      </c>
      <c r="AI142" s="17" t="str">
        <f t="shared" si="39"/>
        <v xml:space="preserve"> </v>
      </c>
      <c r="AJ142" s="17" t="str">
        <f t="shared" si="39"/>
        <v xml:space="preserve"> </v>
      </c>
      <c r="AK142" s="17" t="str">
        <f t="shared" si="39"/>
        <v xml:space="preserve"> </v>
      </c>
    </row>
    <row r="143" spans="1:37" x14ac:dyDescent="0.25">
      <c r="A143" s="6">
        <f t="shared" si="41"/>
        <v>136</v>
      </c>
      <c r="B143" s="4">
        <f t="shared" si="30"/>
        <v>1240</v>
      </c>
      <c r="C143" s="4">
        <f t="shared" si="31"/>
        <v>77</v>
      </c>
      <c r="D143" s="4">
        <f t="shared" si="32"/>
        <v>77.52</v>
      </c>
      <c r="E143" s="5">
        <f t="shared" si="33"/>
        <v>8</v>
      </c>
      <c r="F143" s="14">
        <f t="shared" si="42"/>
        <v>8</v>
      </c>
      <c r="G143" s="6">
        <v>1</v>
      </c>
      <c r="H143" s="4">
        <f t="shared" si="34"/>
        <v>8</v>
      </c>
      <c r="I143" s="5">
        <f t="shared" si="35"/>
        <v>8</v>
      </c>
      <c r="J143" s="2"/>
      <c r="K143" s="11">
        <f t="shared" si="36"/>
        <v>0.51999999999999602</v>
      </c>
      <c r="L143" s="13">
        <f t="shared" si="37"/>
        <v>0.31999999999993634</v>
      </c>
      <c r="AB143" s="17">
        <f t="shared" si="38"/>
        <v>0.31999999999993634</v>
      </c>
      <c r="AC143" s="17" t="str">
        <f t="shared" si="40"/>
        <v xml:space="preserve"> </v>
      </c>
      <c r="AD143" s="17" t="str">
        <f t="shared" si="40"/>
        <v xml:space="preserve"> </v>
      </c>
      <c r="AE143" s="17" t="str">
        <f t="shared" si="39"/>
        <v xml:space="preserve"> </v>
      </c>
      <c r="AF143" s="17" t="str">
        <f t="shared" ref="AE143:AK179" si="43">IF($F143=AF$6,$AB143," ")</f>
        <v xml:space="preserve"> </v>
      </c>
      <c r="AG143" s="17" t="str">
        <f t="shared" si="43"/>
        <v xml:space="preserve"> </v>
      </c>
      <c r="AH143" s="17" t="str">
        <f t="shared" si="43"/>
        <v xml:space="preserve"> </v>
      </c>
      <c r="AI143" s="17" t="str">
        <f t="shared" si="43"/>
        <v xml:space="preserve"> </v>
      </c>
      <c r="AJ143" s="17" t="str">
        <f t="shared" si="43"/>
        <v xml:space="preserve"> </v>
      </c>
      <c r="AK143" s="17">
        <f t="shared" si="43"/>
        <v>0.31999999999993634</v>
      </c>
    </row>
    <row r="144" spans="1:37" x14ac:dyDescent="0.25">
      <c r="A144" s="6">
        <f t="shared" si="41"/>
        <v>137</v>
      </c>
      <c r="B144" s="4">
        <f t="shared" si="30"/>
        <v>1249</v>
      </c>
      <c r="C144" s="4">
        <f t="shared" si="31"/>
        <v>78</v>
      </c>
      <c r="D144" s="4">
        <f t="shared" si="32"/>
        <v>78.09</v>
      </c>
      <c r="E144" s="5">
        <f t="shared" si="33"/>
        <v>1</v>
      </c>
      <c r="F144" s="14">
        <f t="shared" si="42"/>
        <v>1</v>
      </c>
      <c r="G144" s="6">
        <v>1</v>
      </c>
      <c r="H144" s="4">
        <f t="shared" si="34"/>
        <v>8</v>
      </c>
      <c r="I144" s="5">
        <f t="shared" si="35"/>
        <v>8</v>
      </c>
      <c r="J144" s="2"/>
      <c r="K144" s="11">
        <f t="shared" si="36"/>
        <v>9.0000000000003411E-2</v>
      </c>
      <c r="L144" s="13">
        <f t="shared" si="37"/>
        <v>0.44000000000005457</v>
      </c>
      <c r="AB144" s="17">
        <f t="shared" si="38"/>
        <v>0.44000000000005457</v>
      </c>
      <c r="AC144" s="17" t="str">
        <f t="shared" si="40"/>
        <v xml:space="preserve"> </v>
      </c>
      <c r="AD144" s="17">
        <f t="shared" si="40"/>
        <v>0.44000000000005457</v>
      </c>
      <c r="AE144" s="17" t="str">
        <f t="shared" si="43"/>
        <v xml:space="preserve"> </v>
      </c>
      <c r="AF144" s="17" t="str">
        <f t="shared" si="43"/>
        <v xml:space="preserve"> </v>
      </c>
      <c r="AG144" s="17" t="str">
        <f t="shared" si="43"/>
        <v xml:space="preserve"> </v>
      </c>
      <c r="AH144" s="17" t="str">
        <f t="shared" si="43"/>
        <v xml:space="preserve"> </v>
      </c>
      <c r="AI144" s="17" t="str">
        <f t="shared" si="43"/>
        <v xml:space="preserve"> </v>
      </c>
      <c r="AJ144" s="17" t="str">
        <f t="shared" si="43"/>
        <v xml:space="preserve"> </v>
      </c>
      <c r="AK144" s="17" t="str">
        <f t="shared" si="43"/>
        <v xml:space="preserve"> </v>
      </c>
    </row>
    <row r="145" spans="1:37" x14ac:dyDescent="0.25">
      <c r="A145" s="6">
        <f t="shared" si="41"/>
        <v>138</v>
      </c>
      <c r="B145" s="4">
        <f t="shared" si="30"/>
        <v>1259</v>
      </c>
      <c r="C145" s="4">
        <f t="shared" si="31"/>
        <v>78</v>
      </c>
      <c r="D145" s="4">
        <f t="shared" si="32"/>
        <v>78.66</v>
      </c>
      <c r="E145" s="5">
        <f t="shared" si="33"/>
        <v>11</v>
      </c>
      <c r="F145" s="14">
        <f t="shared" si="42"/>
        <v>5</v>
      </c>
      <c r="G145" s="6">
        <v>1</v>
      </c>
      <c r="H145" s="4">
        <f t="shared" si="34"/>
        <v>8</v>
      </c>
      <c r="I145" s="5">
        <f t="shared" si="35"/>
        <v>8</v>
      </c>
      <c r="J145" s="2"/>
      <c r="K145" s="11">
        <f t="shared" si="36"/>
        <v>0.65999999999999659</v>
      </c>
      <c r="L145" s="13">
        <f t="shared" si="37"/>
        <v>-0.44000000000005457</v>
      </c>
      <c r="AB145" s="17">
        <f t="shared" si="38"/>
        <v>0.44000000000005457</v>
      </c>
      <c r="AC145" s="17" t="str">
        <f t="shared" si="40"/>
        <v xml:space="preserve"> </v>
      </c>
      <c r="AD145" s="17" t="str">
        <f t="shared" si="40"/>
        <v xml:space="preserve"> </v>
      </c>
      <c r="AE145" s="17" t="str">
        <f t="shared" si="43"/>
        <v xml:space="preserve"> </v>
      </c>
      <c r="AF145" s="17" t="str">
        <f t="shared" si="43"/>
        <v xml:space="preserve"> </v>
      </c>
      <c r="AG145" s="17" t="str">
        <f t="shared" si="43"/>
        <v xml:space="preserve"> </v>
      </c>
      <c r="AH145" s="17">
        <f t="shared" si="43"/>
        <v>0.44000000000005457</v>
      </c>
      <c r="AI145" s="17" t="str">
        <f t="shared" si="43"/>
        <v xml:space="preserve"> </v>
      </c>
      <c r="AJ145" s="17" t="str">
        <f t="shared" si="43"/>
        <v xml:space="preserve"> </v>
      </c>
      <c r="AK145" s="17" t="str">
        <f t="shared" si="43"/>
        <v xml:space="preserve"> </v>
      </c>
    </row>
    <row r="146" spans="1:37" x14ac:dyDescent="0.25">
      <c r="A146" s="6">
        <f t="shared" si="41"/>
        <v>139</v>
      </c>
      <c r="B146" s="4">
        <f t="shared" si="30"/>
        <v>1268</v>
      </c>
      <c r="C146" s="4">
        <f t="shared" si="31"/>
        <v>79</v>
      </c>
      <c r="D146" s="4">
        <f t="shared" si="32"/>
        <v>79.23</v>
      </c>
      <c r="E146" s="5">
        <f t="shared" si="33"/>
        <v>4</v>
      </c>
      <c r="F146" s="14">
        <f t="shared" si="42"/>
        <v>4</v>
      </c>
      <c r="G146" s="6">
        <v>1</v>
      </c>
      <c r="H146" s="4">
        <f t="shared" si="34"/>
        <v>8</v>
      </c>
      <c r="I146" s="5">
        <f t="shared" si="35"/>
        <v>8</v>
      </c>
      <c r="J146" s="2"/>
      <c r="K146" s="11">
        <f t="shared" si="36"/>
        <v>0.23000000000000398</v>
      </c>
      <c r="L146" s="13">
        <f t="shared" si="37"/>
        <v>-0.31999999999993634</v>
      </c>
      <c r="AB146" s="17">
        <f t="shared" si="38"/>
        <v>0.31999999999993634</v>
      </c>
      <c r="AC146" s="17" t="str">
        <f t="shared" si="40"/>
        <v xml:space="preserve"> </v>
      </c>
      <c r="AD146" s="17" t="str">
        <f t="shared" si="40"/>
        <v xml:space="preserve"> </v>
      </c>
      <c r="AE146" s="17" t="str">
        <f t="shared" si="43"/>
        <v xml:space="preserve"> </v>
      </c>
      <c r="AF146" s="17" t="str">
        <f t="shared" si="43"/>
        <v xml:space="preserve"> </v>
      </c>
      <c r="AG146" s="17">
        <f t="shared" si="43"/>
        <v>0.31999999999993634</v>
      </c>
      <c r="AH146" s="17" t="str">
        <f t="shared" si="43"/>
        <v xml:space="preserve"> </v>
      </c>
      <c r="AI146" s="17" t="str">
        <f t="shared" si="43"/>
        <v xml:space="preserve"> </v>
      </c>
      <c r="AJ146" s="17" t="str">
        <f t="shared" si="43"/>
        <v xml:space="preserve"> </v>
      </c>
      <c r="AK146" s="17" t="str">
        <f t="shared" si="43"/>
        <v xml:space="preserve"> </v>
      </c>
    </row>
    <row r="147" spans="1:37" x14ac:dyDescent="0.25">
      <c r="A147" s="6">
        <f t="shared" si="41"/>
        <v>140</v>
      </c>
      <c r="B147" s="4">
        <f t="shared" si="30"/>
        <v>1277</v>
      </c>
      <c r="C147" s="4">
        <f t="shared" si="31"/>
        <v>79</v>
      </c>
      <c r="D147" s="4">
        <f t="shared" si="32"/>
        <v>79.8</v>
      </c>
      <c r="E147" s="5">
        <f t="shared" si="33"/>
        <v>13</v>
      </c>
      <c r="F147" s="14">
        <f t="shared" si="42"/>
        <v>3</v>
      </c>
      <c r="G147" s="6">
        <v>1</v>
      </c>
      <c r="H147" s="4">
        <f t="shared" si="34"/>
        <v>8</v>
      </c>
      <c r="I147" s="5">
        <f t="shared" si="35"/>
        <v>8</v>
      </c>
      <c r="J147" s="2"/>
      <c r="K147" s="11">
        <f t="shared" si="36"/>
        <v>0.79999999999999716</v>
      </c>
      <c r="L147" s="13">
        <f t="shared" si="37"/>
        <v>-0.20000000000004547</v>
      </c>
      <c r="AB147" s="17">
        <f t="shared" si="38"/>
        <v>0.20000000000004547</v>
      </c>
      <c r="AC147" s="17" t="str">
        <f t="shared" si="40"/>
        <v xml:space="preserve"> </v>
      </c>
      <c r="AD147" s="17" t="str">
        <f t="shared" si="40"/>
        <v xml:space="preserve"> </v>
      </c>
      <c r="AE147" s="17" t="str">
        <f t="shared" si="43"/>
        <v xml:space="preserve"> </v>
      </c>
      <c r="AF147" s="17">
        <f t="shared" si="43"/>
        <v>0.20000000000004547</v>
      </c>
      <c r="AG147" s="17" t="str">
        <f t="shared" si="43"/>
        <v xml:space="preserve"> </v>
      </c>
      <c r="AH147" s="17" t="str">
        <f t="shared" si="43"/>
        <v xml:space="preserve"> </v>
      </c>
      <c r="AI147" s="17" t="str">
        <f t="shared" si="43"/>
        <v xml:space="preserve"> </v>
      </c>
      <c r="AJ147" s="17" t="str">
        <f t="shared" si="43"/>
        <v xml:space="preserve"> </v>
      </c>
      <c r="AK147" s="17" t="str">
        <f t="shared" si="43"/>
        <v xml:space="preserve"> </v>
      </c>
    </row>
    <row r="148" spans="1:37" x14ac:dyDescent="0.25">
      <c r="A148" s="6">
        <f t="shared" si="41"/>
        <v>141</v>
      </c>
      <c r="B148" s="4">
        <f t="shared" si="30"/>
        <v>1286</v>
      </c>
      <c r="C148" s="4">
        <f t="shared" si="31"/>
        <v>80</v>
      </c>
      <c r="D148" s="4">
        <f t="shared" si="32"/>
        <v>80.37</v>
      </c>
      <c r="E148" s="5">
        <f t="shared" si="33"/>
        <v>6</v>
      </c>
      <c r="F148" s="14">
        <f t="shared" si="42"/>
        <v>6</v>
      </c>
      <c r="G148" s="6">
        <v>1</v>
      </c>
      <c r="H148" s="4">
        <f t="shared" si="34"/>
        <v>8</v>
      </c>
      <c r="I148" s="5">
        <f t="shared" si="35"/>
        <v>8</v>
      </c>
      <c r="J148" s="2"/>
      <c r="K148" s="11">
        <f t="shared" si="36"/>
        <v>0.37000000000000455</v>
      </c>
      <c r="L148" s="13">
        <f t="shared" si="37"/>
        <v>-7.999999999992724E-2</v>
      </c>
      <c r="AB148" s="17">
        <f t="shared" si="38"/>
        <v>7.999999999992724E-2</v>
      </c>
      <c r="AC148" s="17" t="str">
        <f t="shared" si="40"/>
        <v xml:space="preserve"> </v>
      </c>
      <c r="AD148" s="17" t="str">
        <f t="shared" si="40"/>
        <v xml:space="preserve"> </v>
      </c>
      <c r="AE148" s="17" t="str">
        <f t="shared" si="43"/>
        <v xml:space="preserve"> </v>
      </c>
      <c r="AF148" s="17" t="str">
        <f t="shared" si="43"/>
        <v xml:space="preserve"> </v>
      </c>
      <c r="AG148" s="17" t="str">
        <f t="shared" si="43"/>
        <v xml:space="preserve"> </v>
      </c>
      <c r="AH148" s="17" t="str">
        <f t="shared" si="43"/>
        <v xml:space="preserve"> </v>
      </c>
      <c r="AI148" s="17">
        <f t="shared" si="43"/>
        <v>7.999999999992724E-2</v>
      </c>
      <c r="AJ148" s="17" t="str">
        <f t="shared" si="43"/>
        <v xml:space="preserve"> </v>
      </c>
      <c r="AK148" s="17" t="str">
        <f t="shared" si="43"/>
        <v xml:space="preserve"> </v>
      </c>
    </row>
    <row r="149" spans="1:37" x14ac:dyDescent="0.25">
      <c r="A149" s="6">
        <f t="shared" si="41"/>
        <v>142</v>
      </c>
      <c r="B149" s="4">
        <f t="shared" si="30"/>
        <v>1295</v>
      </c>
      <c r="C149" s="4">
        <f t="shared" si="31"/>
        <v>80</v>
      </c>
      <c r="D149" s="4">
        <f t="shared" si="32"/>
        <v>80.94</v>
      </c>
      <c r="E149" s="5">
        <f t="shared" si="33"/>
        <v>15</v>
      </c>
      <c r="F149" s="14">
        <f t="shared" si="42"/>
        <v>1</v>
      </c>
      <c r="G149" s="6">
        <v>1</v>
      </c>
      <c r="H149" s="4">
        <f t="shared" si="34"/>
        <v>8</v>
      </c>
      <c r="I149" s="5">
        <f t="shared" si="35"/>
        <v>8</v>
      </c>
      <c r="J149" s="2"/>
      <c r="K149" s="11">
        <f t="shared" si="36"/>
        <v>0.93999999999999773</v>
      </c>
      <c r="L149" s="13">
        <f t="shared" si="37"/>
        <v>3.999999999996362E-2</v>
      </c>
      <c r="AB149" s="17">
        <f t="shared" si="38"/>
        <v>3.999999999996362E-2</v>
      </c>
      <c r="AC149" s="17" t="str">
        <f t="shared" si="40"/>
        <v xml:space="preserve"> </v>
      </c>
      <c r="AD149" s="17">
        <f t="shared" si="40"/>
        <v>3.999999999996362E-2</v>
      </c>
      <c r="AE149" s="17" t="str">
        <f t="shared" si="43"/>
        <v xml:space="preserve"> </v>
      </c>
      <c r="AF149" s="17" t="str">
        <f t="shared" si="43"/>
        <v xml:space="preserve"> </v>
      </c>
      <c r="AG149" s="17" t="str">
        <f t="shared" si="43"/>
        <v xml:space="preserve"> </v>
      </c>
      <c r="AH149" s="17" t="str">
        <f t="shared" si="43"/>
        <v xml:space="preserve"> </v>
      </c>
      <c r="AI149" s="17" t="str">
        <f t="shared" si="43"/>
        <v xml:space="preserve"> </v>
      </c>
      <c r="AJ149" s="17" t="str">
        <f t="shared" si="43"/>
        <v xml:space="preserve"> </v>
      </c>
      <c r="AK149" s="17" t="str">
        <f t="shared" si="43"/>
        <v xml:space="preserve"> </v>
      </c>
    </row>
    <row r="150" spans="1:37" x14ac:dyDescent="0.25">
      <c r="A150" s="6">
        <f t="shared" si="41"/>
        <v>143</v>
      </c>
      <c r="B150" s="4">
        <f t="shared" si="30"/>
        <v>1304</v>
      </c>
      <c r="C150" s="4">
        <f t="shared" si="31"/>
        <v>81</v>
      </c>
      <c r="D150" s="4">
        <f t="shared" si="32"/>
        <v>81.510000000000005</v>
      </c>
      <c r="E150" s="5">
        <f t="shared" si="33"/>
        <v>8</v>
      </c>
      <c r="F150" s="14">
        <f t="shared" si="42"/>
        <v>8</v>
      </c>
      <c r="G150" s="6">
        <v>1</v>
      </c>
      <c r="H150" s="4">
        <f t="shared" si="34"/>
        <v>8</v>
      </c>
      <c r="I150" s="5">
        <f t="shared" si="35"/>
        <v>8</v>
      </c>
      <c r="J150" s="2"/>
      <c r="K150" s="11">
        <f t="shared" si="36"/>
        <v>0.51000000000000512</v>
      </c>
      <c r="L150" s="13">
        <f t="shared" si="37"/>
        <v>0.16000000000008185</v>
      </c>
      <c r="AB150" s="17">
        <f t="shared" si="38"/>
        <v>0.16000000000008185</v>
      </c>
      <c r="AC150" s="17" t="str">
        <f t="shared" si="40"/>
        <v xml:space="preserve"> </v>
      </c>
      <c r="AD150" s="17" t="str">
        <f t="shared" si="40"/>
        <v xml:space="preserve"> </v>
      </c>
      <c r="AE150" s="17" t="str">
        <f t="shared" si="43"/>
        <v xml:space="preserve"> </v>
      </c>
      <c r="AF150" s="17" t="str">
        <f t="shared" si="43"/>
        <v xml:space="preserve"> </v>
      </c>
      <c r="AG150" s="17" t="str">
        <f t="shared" si="43"/>
        <v xml:space="preserve"> </v>
      </c>
      <c r="AH150" s="17" t="str">
        <f t="shared" si="43"/>
        <v xml:space="preserve"> </v>
      </c>
      <c r="AI150" s="17" t="str">
        <f t="shared" si="43"/>
        <v xml:space="preserve"> </v>
      </c>
      <c r="AJ150" s="17" t="str">
        <f t="shared" si="43"/>
        <v xml:space="preserve"> </v>
      </c>
      <c r="AK150" s="17">
        <f t="shared" si="43"/>
        <v>0.16000000000008185</v>
      </c>
    </row>
    <row r="151" spans="1:37" x14ac:dyDescent="0.25">
      <c r="A151" s="6">
        <f t="shared" si="41"/>
        <v>144</v>
      </c>
      <c r="B151" s="4">
        <f t="shared" si="30"/>
        <v>1313</v>
      </c>
      <c r="C151" s="4">
        <f t="shared" si="31"/>
        <v>82</v>
      </c>
      <c r="D151" s="4">
        <f t="shared" si="32"/>
        <v>82.08</v>
      </c>
      <c r="E151" s="5">
        <f t="shared" si="33"/>
        <v>1</v>
      </c>
      <c r="F151" s="14">
        <f t="shared" si="42"/>
        <v>1</v>
      </c>
      <c r="G151" s="6">
        <v>1</v>
      </c>
      <c r="H151" s="4">
        <f t="shared" si="34"/>
        <v>8</v>
      </c>
      <c r="I151" s="5">
        <f t="shared" si="35"/>
        <v>8</v>
      </c>
      <c r="J151" s="2"/>
      <c r="K151" s="11">
        <f t="shared" si="36"/>
        <v>7.9999999999998295E-2</v>
      </c>
      <c r="L151" s="13">
        <f t="shared" si="37"/>
        <v>0.27999999999997272</v>
      </c>
      <c r="AB151" s="17">
        <f t="shared" si="38"/>
        <v>0.27999999999997272</v>
      </c>
      <c r="AC151" s="17" t="str">
        <f t="shared" si="40"/>
        <v xml:space="preserve"> </v>
      </c>
      <c r="AD151" s="17">
        <f t="shared" si="40"/>
        <v>0.27999999999997272</v>
      </c>
      <c r="AE151" s="17" t="str">
        <f t="shared" si="43"/>
        <v xml:space="preserve"> </v>
      </c>
      <c r="AF151" s="17" t="str">
        <f t="shared" si="43"/>
        <v xml:space="preserve"> </v>
      </c>
      <c r="AG151" s="17" t="str">
        <f t="shared" si="43"/>
        <v xml:space="preserve"> </v>
      </c>
      <c r="AH151" s="17" t="str">
        <f t="shared" si="43"/>
        <v xml:space="preserve"> </v>
      </c>
      <c r="AI151" s="17" t="str">
        <f t="shared" si="43"/>
        <v xml:space="preserve"> </v>
      </c>
      <c r="AJ151" s="17" t="str">
        <f t="shared" si="43"/>
        <v xml:space="preserve"> </v>
      </c>
      <c r="AK151" s="17" t="str">
        <f t="shared" si="43"/>
        <v xml:space="preserve"> </v>
      </c>
    </row>
    <row r="152" spans="1:37" x14ac:dyDescent="0.25">
      <c r="A152" s="6">
        <f t="shared" si="41"/>
        <v>145</v>
      </c>
      <c r="B152" s="4">
        <f t="shared" si="30"/>
        <v>1322</v>
      </c>
      <c r="C152" s="4">
        <f t="shared" si="31"/>
        <v>82</v>
      </c>
      <c r="D152" s="4">
        <f t="shared" si="32"/>
        <v>82.65</v>
      </c>
      <c r="E152" s="5">
        <f t="shared" si="33"/>
        <v>10</v>
      </c>
      <c r="F152" s="14">
        <f t="shared" si="42"/>
        <v>6</v>
      </c>
      <c r="G152" s="6">
        <v>1</v>
      </c>
      <c r="H152" s="4">
        <f t="shared" si="34"/>
        <v>8</v>
      </c>
      <c r="I152" s="5">
        <f t="shared" si="35"/>
        <v>8</v>
      </c>
      <c r="J152" s="2"/>
      <c r="K152" s="11">
        <f t="shared" si="36"/>
        <v>0.65000000000000568</v>
      </c>
      <c r="L152" s="13">
        <f t="shared" si="37"/>
        <v>0.40000000000009095</v>
      </c>
      <c r="AB152" s="17">
        <f t="shared" si="38"/>
        <v>0.40000000000009095</v>
      </c>
      <c r="AC152" s="17" t="str">
        <f t="shared" si="40"/>
        <v xml:space="preserve"> </v>
      </c>
      <c r="AD152" s="17" t="str">
        <f t="shared" si="40"/>
        <v xml:space="preserve"> </v>
      </c>
      <c r="AE152" s="17" t="str">
        <f t="shared" si="43"/>
        <v xml:space="preserve"> </v>
      </c>
      <c r="AF152" s="17" t="str">
        <f t="shared" si="43"/>
        <v xml:space="preserve"> </v>
      </c>
      <c r="AG152" s="17" t="str">
        <f t="shared" si="43"/>
        <v xml:space="preserve"> </v>
      </c>
      <c r="AH152" s="17" t="str">
        <f t="shared" si="43"/>
        <v xml:space="preserve"> </v>
      </c>
      <c r="AI152" s="17">
        <f t="shared" si="43"/>
        <v>0.40000000000009095</v>
      </c>
      <c r="AJ152" s="17" t="str">
        <f t="shared" si="43"/>
        <v xml:space="preserve"> </v>
      </c>
      <c r="AK152" s="17" t="str">
        <f t="shared" si="43"/>
        <v xml:space="preserve"> </v>
      </c>
    </row>
    <row r="153" spans="1:37" x14ac:dyDescent="0.25">
      <c r="A153" s="6">
        <f t="shared" si="41"/>
        <v>146</v>
      </c>
      <c r="B153" s="4">
        <f t="shared" si="30"/>
        <v>1332</v>
      </c>
      <c r="C153" s="4">
        <f t="shared" si="31"/>
        <v>83</v>
      </c>
      <c r="D153" s="4">
        <f t="shared" si="32"/>
        <v>83.22</v>
      </c>
      <c r="E153" s="5">
        <f t="shared" si="33"/>
        <v>4</v>
      </c>
      <c r="F153" s="14">
        <f t="shared" si="42"/>
        <v>4</v>
      </c>
      <c r="G153" s="6">
        <v>1</v>
      </c>
      <c r="H153" s="4">
        <f t="shared" si="34"/>
        <v>8</v>
      </c>
      <c r="I153" s="5">
        <f t="shared" si="35"/>
        <v>8</v>
      </c>
      <c r="J153" s="2"/>
      <c r="K153" s="11">
        <f t="shared" si="36"/>
        <v>0.21999999999999886</v>
      </c>
      <c r="L153" s="13">
        <f t="shared" si="37"/>
        <v>-0.48000000000001819</v>
      </c>
      <c r="AB153" s="17">
        <f t="shared" si="38"/>
        <v>0.48000000000001819</v>
      </c>
      <c r="AC153" s="17" t="str">
        <f t="shared" si="40"/>
        <v xml:space="preserve"> </v>
      </c>
      <c r="AD153" s="17" t="str">
        <f t="shared" si="40"/>
        <v xml:space="preserve"> </v>
      </c>
      <c r="AE153" s="17" t="str">
        <f t="shared" si="43"/>
        <v xml:space="preserve"> </v>
      </c>
      <c r="AF153" s="17" t="str">
        <f t="shared" si="43"/>
        <v xml:space="preserve"> </v>
      </c>
      <c r="AG153" s="17">
        <f t="shared" si="43"/>
        <v>0.48000000000001819</v>
      </c>
      <c r="AH153" s="17" t="str">
        <f t="shared" si="43"/>
        <v xml:space="preserve"> </v>
      </c>
      <c r="AI153" s="17" t="str">
        <f t="shared" si="43"/>
        <v xml:space="preserve"> </v>
      </c>
      <c r="AJ153" s="17" t="str">
        <f t="shared" si="43"/>
        <v xml:space="preserve"> </v>
      </c>
      <c r="AK153" s="17" t="str">
        <f t="shared" si="43"/>
        <v xml:space="preserve"> </v>
      </c>
    </row>
    <row r="154" spans="1:37" x14ac:dyDescent="0.25">
      <c r="A154" s="6">
        <f t="shared" si="41"/>
        <v>147</v>
      </c>
      <c r="B154" s="4">
        <f t="shared" si="30"/>
        <v>1341</v>
      </c>
      <c r="C154" s="4">
        <f t="shared" si="31"/>
        <v>83</v>
      </c>
      <c r="D154" s="4">
        <f t="shared" si="32"/>
        <v>83.79</v>
      </c>
      <c r="E154" s="5">
        <f t="shared" si="33"/>
        <v>13</v>
      </c>
      <c r="F154" s="14">
        <f t="shared" si="42"/>
        <v>3</v>
      </c>
      <c r="G154" s="6">
        <v>1</v>
      </c>
      <c r="H154" s="4">
        <f t="shared" si="34"/>
        <v>8</v>
      </c>
      <c r="I154" s="5">
        <f t="shared" si="35"/>
        <v>8</v>
      </c>
      <c r="J154" s="2"/>
      <c r="K154" s="11">
        <f t="shared" si="36"/>
        <v>0.79000000000000625</v>
      </c>
      <c r="L154" s="13">
        <f t="shared" si="37"/>
        <v>-0.35999999999989996</v>
      </c>
      <c r="AB154" s="17">
        <f t="shared" si="38"/>
        <v>0.35999999999989996</v>
      </c>
      <c r="AC154" s="17" t="str">
        <f t="shared" si="40"/>
        <v xml:space="preserve"> </v>
      </c>
      <c r="AD154" s="17" t="str">
        <f t="shared" si="40"/>
        <v xml:space="preserve"> </v>
      </c>
      <c r="AE154" s="17" t="str">
        <f t="shared" si="43"/>
        <v xml:space="preserve"> </v>
      </c>
      <c r="AF154" s="17">
        <f t="shared" si="43"/>
        <v>0.35999999999989996</v>
      </c>
      <c r="AG154" s="17" t="str">
        <f t="shared" si="43"/>
        <v xml:space="preserve"> </v>
      </c>
      <c r="AH154" s="17" t="str">
        <f t="shared" si="43"/>
        <v xml:space="preserve"> </v>
      </c>
      <c r="AI154" s="17" t="str">
        <f t="shared" si="43"/>
        <v xml:space="preserve"> </v>
      </c>
      <c r="AJ154" s="17" t="str">
        <f t="shared" si="43"/>
        <v xml:space="preserve"> </v>
      </c>
      <c r="AK154" s="17" t="str">
        <f t="shared" si="43"/>
        <v xml:space="preserve"> </v>
      </c>
    </row>
    <row r="155" spans="1:37" x14ac:dyDescent="0.25">
      <c r="A155" s="6">
        <f t="shared" si="41"/>
        <v>148</v>
      </c>
      <c r="B155" s="4">
        <f t="shared" si="30"/>
        <v>1350</v>
      </c>
      <c r="C155" s="4">
        <f t="shared" si="31"/>
        <v>84</v>
      </c>
      <c r="D155" s="4">
        <f t="shared" si="32"/>
        <v>84.36</v>
      </c>
      <c r="E155" s="5">
        <f t="shared" si="33"/>
        <v>6</v>
      </c>
      <c r="F155" s="14">
        <f t="shared" si="42"/>
        <v>6</v>
      </c>
      <c r="G155" s="6">
        <v>1</v>
      </c>
      <c r="H155" s="4">
        <f t="shared" si="34"/>
        <v>8</v>
      </c>
      <c r="I155" s="5">
        <f t="shared" si="35"/>
        <v>8</v>
      </c>
      <c r="J155" s="2"/>
      <c r="K155" s="11">
        <f t="shared" si="36"/>
        <v>0.35999999999999943</v>
      </c>
      <c r="L155" s="13">
        <f t="shared" si="37"/>
        <v>-0.24000000000000909</v>
      </c>
      <c r="AB155" s="17">
        <f t="shared" si="38"/>
        <v>0.24000000000000909</v>
      </c>
      <c r="AC155" s="17" t="str">
        <f t="shared" si="40"/>
        <v xml:space="preserve"> </v>
      </c>
      <c r="AD155" s="17" t="str">
        <f t="shared" si="40"/>
        <v xml:space="preserve"> </v>
      </c>
      <c r="AE155" s="17" t="str">
        <f t="shared" si="43"/>
        <v xml:space="preserve"> </v>
      </c>
      <c r="AF155" s="17" t="str">
        <f t="shared" si="43"/>
        <v xml:space="preserve"> </v>
      </c>
      <c r="AG155" s="17" t="str">
        <f t="shared" si="43"/>
        <v xml:space="preserve"> </v>
      </c>
      <c r="AH155" s="17" t="str">
        <f t="shared" si="43"/>
        <v xml:space="preserve"> </v>
      </c>
      <c r="AI155" s="17">
        <f t="shared" si="43"/>
        <v>0.24000000000000909</v>
      </c>
      <c r="AJ155" s="17" t="str">
        <f t="shared" si="43"/>
        <v xml:space="preserve"> </v>
      </c>
      <c r="AK155" s="17" t="str">
        <f t="shared" si="43"/>
        <v xml:space="preserve"> </v>
      </c>
    </row>
    <row r="156" spans="1:37" x14ac:dyDescent="0.25">
      <c r="A156" s="6">
        <f t="shared" si="41"/>
        <v>149</v>
      </c>
      <c r="B156" s="4">
        <f t="shared" si="30"/>
        <v>1359</v>
      </c>
      <c r="C156" s="4">
        <f t="shared" si="31"/>
        <v>84</v>
      </c>
      <c r="D156" s="4">
        <f t="shared" si="32"/>
        <v>84.93</v>
      </c>
      <c r="E156" s="5">
        <f t="shared" si="33"/>
        <v>15</v>
      </c>
      <c r="F156" s="14">
        <f t="shared" si="42"/>
        <v>1</v>
      </c>
      <c r="G156" s="6">
        <v>1</v>
      </c>
      <c r="H156" s="4">
        <f t="shared" si="34"/>
        <v>8</v>
      </c>
      <c r="I156" s="5">
        <f t="shared" si="35"/>
        <v>8</v>
      </c>
      <c r="J156" s="2"/>
      <c r="K156" s="11">
        <f t="shared" si="36"/>
        <v>0.93000000000000682</v>
      </c>
      <c r="L156" s="13">
        <f t="shared" si="37"/>
        <v>-0.11999999999989086</v>
      </c>
      <c r="AB156" s="17">
        <f t="shared" si="38"/>
        <v>0.11999999999989086</v>
      </c>
      <c r="AC156" s="17" t="str">
        <f t="shared" si="40"/>
        <v xml:space="preserve"> </v>
      </c>
      <c r="AD156" s="17">
        <f t="shared" si="40"/>
        <v>0.11999999999989086</v>
      </c>
      <c r="AE156" s="17" t="str">
        <f t="shared" si="43"/>
        <v xml:space="preserve"> </v>
      </c>
      <c r="AF156" s="17" t="str">
        <f t="shared" si="43"/>
        <v xml:space="preserve"> </v>
      </c>
      <c r="AG156" s="17" t="str">
        <f t="shared" si="43"/>
        <v xml:space="preserve"> </v>
      </c>
      <c r="AH156" s="17" t="str">
        <f t="shared" si="43"/>
        <v xml:space="preserve"> </v>
      </c>
      <c r="AI156" s="17" t="str">
        <f t="shared" si="43"/>
        <v xml:space="preserve"> </v>
      </c>
      <c r="AJ156" s="17" t="str">
        <f t="shared" si="43"/>
        <v xml:space="preserve"> </v>
      </c>
      <c r="AK156" s="17" t="str">
        <f t="shared" si="43"/>
        <v xml:space="preserve"> </v>
      </c>
    </row>
    <row r="157" spans="1:37" x14ac:dyDescent="0.25">
      <c r="A157" s="6">
        <f t="shared" si="41"/>
        <v>150</v>
      </c>
      <c r="B157" s="4">
        <f t="shared" si="30"/>
        <v>1368</v>
      </c>
      <c r="C157" s="4">
        <f t="shared" si="31"/>
        <v>85</v>
      </c>
      <c r="D157" s="4">
        <f t="shared" si="32"/>
        <v>85.5</v>
      </c>
      <c r="E157" s="5">
        <f t="shared" si="33"/>
        <v>8</v>
      </c>
      <c r="F157" s="14">
        <f t="shared" si="42"/>
        <v>8</v>
      </c>
      <c r="G157" s="6">
        <v>1</v>
      </c>
      <c r="H157" s="4">
        <f t="shared" si="34"/>
        <v>8</v>
      </c>
      <c r="I157" s="5">
        <f t="shared" si="35"/>
        <v>8</v>
      </c>
      <c r="J157" s="2"/>
      <c r="K157" s="11">
        <f t="shared" si="36"/>
        <v>0.5</v>
      </c>
      <c r="L157" s="13">
        <f t="shared" si="37"/>
        <v>0</v>
      </c>
      <c r="AB157" s="17">
        <f t="shared" si="38"/>
        <v>0</v>
      </c>
      <c r="AC157" s="17" t="str">
        <f t="shared" si="40"/>
        <v xml:space="preserve"> </v>
      </c>
      <c r="AD157" s="17" t="str">
        <f t="shared" si="40"/>
        <v xml:space="preserve"> </v>
      </c>
      <c r="AE157" s="17" t="str">
        <f t="shared" si="43"/>
        <v xml:space="preserve"> </v>
      </c>
      <c r="AF157" s="17" t="str">
        <f t="shared" si="43"/>
        <v xml:space="preserve"> </v>
      </c>
      <c r="AG157" s="17" t="str">
        <f t="shared" si="43"/>
        <v xml:space="preserve"> </v>
      </c>
      <c r="AH157" s="17" t="str">
        <f t="shared" si="43"/>
        <v xml:space="preserve"> </v>
      </c>
      <c r="AI157" s="17" t="str">
        <f t="shared" si="43"/>
        <v xml:space="preserve"> </v>
      </c>
      <c r="AJ157" s="17" t="str">
        <f t="shared" si="43"/>
        <v xml:space="preserve"> </v>
      </c>
      <c r="AK157" s="17">
        <f t="shared" si="43"/>
        <v>0</v>
      </c>
    </row>
    <row r="158" spans="1:37" x14ac:dyDescent="0.25">
      <c r="A158" s="6">
        <f t="shared" si="41"/>
        <v>151</v>
      </c>
      <c r="B158" s="4">
        <f t="shared" si="30"/>
        <v>1377</v>
      </c>
      <c r="C158" s="4">
        <f t="shared" si="31"/>
        <v>86</v>
      </c>
      <c r="D158" s="4">
        <f t="shared" si="32"/>
        <v>86.07</v>
      </c>
      <c r="E158" s="5">
        <f t="shared" si="33"/>
        <v>1</v>
      </c>
      <c r="F158" s="14">
        <f t="shared" si="42"/>
        <v>1</v>
      </c>
      <c r="G158" s="6">
        <v>1</v>
      </c>
      <c r="H158" s="4">
        <f t="shared" si="34"/>
        <v>8</v>
      </c>
      <c r="I158" s="5">
        <f t="shared" si="35"/>
        <v>8</v>
      </c>
      <c r="J158" s="2"/>
      <c r="K158" s="11">
        <f t="shared" si="36"/>
        <v>6.9999999999993179E-2</v>
      </c>
      <c r="L158" s="13">
        <f t="shared" si="37"/>
        <v>0.11999999999989086</v>
      </c>
      <c r="AB158" s="17">
        <f t="shared" si="38"/>
        <v>0.11999999999989086</v>
      </c>
      <c r="AC158" s="17" t="str">
        <f t="shared" si="40"/>
        <v xml:space="preserve"> </v>
      </c>
      <c r="AD158" s="17">
        <f t="shared" si="40"/>
        <v>0.11999999999989086</v>
      </c>
      <c r="AE158" s="17" t="str">
        <f t="shared" si="43"/>
        <v xml:space="preserve"> </v>
      </c>
      <c r="AF158" s="17" t="str">
        <f t="shared" si="43"/>
        <v xml:space="preserve"> </v>
      </c>
      <c r="AG158" s="17" t="str">
        <f t="shared" si="43"/>
        <v xml:space="preserve"> </v>
      </c>
      <c r="AH158" s="17" t="str">
        <f t="shared" si="43"/>
        <v xml:space="preserve"> </v>
      </c>
      <c r="AI158" s="17" t="str">
        <f t="shared" si="43"/>
        <v xml:space="preserve"> </v>
      </c>
      <c r="AJ158" s="17" t="str">
        <f t="shared" si="43"/>
        <v xml:space="preserve"> </v>
      </c>
      <c r="AK158" s="17" t="str">
        <f t="shared" si="43"/>
        <v xml:space="preserve"> </v>
      </c>
    </row>
    <row r="159" spans="1:37" x14ac:dyDescent="0.25">
      <c r="A159" s="6">
        <f t="shared" si="41"/>
        <v>152</v>
      </c>
      <c r="B159" s="4">
        <f t="shared" si="30"/>
        <v>1386</v>
      </c>
      <c r="C159" s="4">
        <f t="shared" si="31"/>
        <v>86</v>
      </c>
      <c r="D159" s="4">
        <f t="shared" si="32"/>
        <v>86.64</v>
      </c>
      <c r="E159" s="5">
        <f t="shared" si="33"/>
        <v>10</v>
      </c>
      <c r="F159" s="14">
        <f t="shared" si="42"/>
        <v>6</v>
      </c>
      <c r="G159" s="6">
        <v>1</v>
      </c>
      <c r="H159" s="4">
        <f t="shared" si="34"/>
        <v>8</v>
      </c>
      <c r="I159" s="5">
        <f t="shared" si="35"/>
        <v>8</v>
      </c>
      <c r="J159" s="2"/>
      <c r="K159" s="11">
        <f t="shared" si="36"/>
        <v>0.64000000000000057</v>
      </c>
      <c r="L159" s="13">
        <f t="shared" si="37"/>
        <v>0.24000000000000909</v>
      </c>
      <c r="AB159" s="17">
        <f t="shared" si="38"/>
        <v>0.24000000000000909</v>
      </c>
      <c r="AC159" s="17" t="str">
        <f t="shared" si="40"/>
        <v xml:space="preserve"> </v>
      </c>
      <c r="AD159" s="17" t="str">
        <f t="shared" si="40"/>
        <v xml:space="preserve"> </v>
      </c>
      <c r="AE159" s="17" t="str">
        <f t="shared" si="43"/>
        <v xml:space="preserve"> </v>
      </c>
      <c r="AF159" s="17" t="str">
        <f t="shared" si="43"/>
        <v xml:space="preserve"> </v>
      </c>
      <c r="AG159" s="17" t="str">
        <f t="shared" si="43"/>
        <v xml:space="preserve"> </v>
      </c>
      <c r="AH159" s="17" t="str">
        <f t="shared" si="43"/>
        <v xml:space="preserve"> </v>
      </c>
      <c r="AI159" s="17">
        <f t="shared" si="43"/>
        <v>0.24000000000000909</v>
      </c>
      <c r="AJ159" s="17" t="str">
        <f t="shared" si="43"/>
        <v xml:space="preserve"> </v>
      </c>
      <c r="AK159" s="17" t="str">
        <f t="shared" si="43"/>
        <v xml:space="preserve"> </v>
      </c>
    </row>
    <row r="160" spans="1:37" x14ac:dyDescent="0.25">
      <c r="A160" s="6">
        <f t="shared" si="41"/>
        <v>153</v>
      </c>
      <c r="B160" s="4">
        <f t="shared" si="30"/>
        <v>1395</v>
      </c>
      <c r="C160" s="4">
        <f t="shared" si="31"/>
        <v>87</v>
      </c>
      <c r="D160" s="4">
        <f t="shared" si="32"/>
        <v>87.21</v>
      </c>
      <c r="E160" s="5">
        <f t="shared" si="33"/>
        <v>3</v>
      </c>
      <c r="F160" s="14">
        <f t="shared" si="42"/>
        <v>3</v>
      </c>
      <c r="G160" s="6">
        <v>1</v>
      </c>
      <c r="H160" s="4">
        <f t="shared" si="34"/>
        <v>8</v>
      </c>
      <c r="I160" s="5">
        <f t="shared" si="35"/>
        <v>8</v>
      </c>
      <c r="J160" s="2"/>
      <c r="K160" s="11">
        <f t="shared" si="36"/>
        <v>0.20999999999999375</v>
      </c>
      <c r="L160" s="13">
        <f t="shared" si="37"/>
        <v>0.35999999999989996</v>
      </c>
      <c r="AB160" s="17">
        <f t="shared" si="38"/>
        <v>0.35999999999989996</v>
      </c>
      <c r="AC160" s="17" t="str">
        <f t="shared" si="40"/>
        <v xml:space="preserve"> </v>
      </c>
      <c r="AD160" s="17" t="str">
        <f t="shared" si="40"/>
        <v xml:space="preserve"> </v>
      </c>
      <c r="AE160" s="17" t="str">
        <f t="shared" si="43"/>
        <v xml:space="preserve"> </v>
      </c>
      <c r="AF160" s="17">
        <f t="shared" si="43"/>
        <v>0.35999999999989996</v>
      </c>
      <c r="AG160" s="17" t="str">
        <f t="shared" si="43"/>
        <v xml:space="preserve"> </v>
      </c>
      <c r="AH160" s="17" t="str">
        <f t="shared" si="43"/>
        <v xml:space="preserve"> </v>
      </c>
      <c r="AI160" s="17" t="str">
        <f t="shared" si="43"/>
        <v xml:space="preserve"> </v>
      </c>
      <c r="AJ160" s="17" t="str">
        <f t="shared" si="43"/>
        <v xml:space="preserve"> </v>
      </c>
      <c r="AK160" s="17" t="str">
        <f t="shared" si="43"/>
        <v xml:space="preserve"> </v>
      </c>
    </row>
    <row r="161" spans="1:37" x14ac:dyDescent="0.25">
      <c r="A161" s="6">
        <f t="shared" si="41"/>
        <v>154</v>
      </c>
      <c r="B161" s="4">
        <f t="shared" si="30"/>
        <v>1404</v>
      </c>
      <c r="C161" s="4">
        <f t="shared" si="31"/>
        <v>87</v>
      </c>
      <c r="D161" s="4">
        <f t="shared" si="32"/>
        <v>87.78</v>
      </c>
      <c r="E161" s="5">
        <f t="shared" si="33"/>
        <v>12</v>
      </c>
      <c r="F161" s="14">
        <f t="shared" si="42"/>
        <v>4</v>
      </c>
      <c r="G161" s="6">
        <v>1</v>
      </c>
      <c r="H161" s="4">
        <f t="shared" si="34"/>
        <v>8</v>
      </c>
      <c r="I161" s="5">
        <f t="shared" si="35"/>
        <v>8</v>
      </c>
      <c r="J161" s="2"/>
      <c r="K161" s="11">
        <f t="shared" si="36"/>
        <v>0.78000000000000114</v>
      </c>
      <c r="L161" s="13">
        <f t="shared" si="37"/>
        <v>0.48000000000001819</v>
      </c>
      <c r="AB161" s="17">
        <f t="shared" si="38"/>
        <v>0.48000000000001819</v>
      </c>
      <c r="AC161" s="17" t="str">
        <f t="shared" si="40"/>
        <v xml:space="preserve"> </v>
      </c>
      <c r="AD161" s="17" t="str">
        <f t="shared" si="40"/>
        <v xml:space="preserve"> </v>
      </c>
      <c r="AE161" s="17" t="str">
        <f t="shared" si="43"/>
        <v xml:space="preserve"> </v>
      </c>
      <c r="AF161" s="17" t="str">
        <f t="shared" si="43"/>
        <v xml:space="preserve"> </v>
      </c>
      <c r="AG161" s="17">
        <f t="shared" si="43"/>
        <v>0.48000000000001819</v>
      </c>
      <c r="AH161" s="17" t="str">
        <f t="shared" si="43"/>
        <v xml:space="preserve"> </v>
      </c>
      <c r="AI161" s="17" t="str">
        <f t="shared" si="43"/>
        <v xml:space="preserve"> </v>
      </c>
      <c r="AJ161" s="17" t="str">
        <f t="shared" si="43"/>
        <v xml:space="preserve"> </v>
      </c>
      <c r="AK161" s="17" t="str">
        <f t="shared" si="43"/>
        <v xml:space="preserve"> </v>
      </c>
    </row>
    <row r="162" spans="1:37" x14ac:dyDescent="0.25">
      <c r="A162" s="6">
        <f t="shared" si="41"/>
        <v>155</v>
      </c>
      <c r="B162" s="4">
        <f t="shared" si="30"/>
        <v>1414</v>
      </c>
      <c r="C162" s="4">
        <f t="shared" si="31"/>
        <v>88</v>
      </c>
      <c r="D162" s="4">
        <f t="shared" si="32"/>
        <v>88.35</v>
      </c>
      <c r="E162" s="5">
        <f t="shared" si="33"/>
        <v>6</v>
      </c>
      <c r="F162" s="14">
        <f t="shared" si="42"/>
        <v>6</v>
      </c>
      <c r="G162" s="6">
        <v>1</v>
      </c>
      <c r="H162" s="4">
        <f t="shared" si="34"/>
        <v>8</v>
      </c>
      <c r="I162" s="5">
        <f t="shared" si="35"/>
        <v>8</v>
      </c>
      <c r="J162" s="2"/>
      <c r="K162" s="11">
        <f t="shared" si="36"/>
        <v>0.34999999999999432</v>
      </c>
      <c r="L162" s="13">
        <f t="shared" si="37"/>
        <v>-0.40000000000009095</v>
      </c>
      <c r="AB162" s="17">
        <f t="shared" si="38"/>
        <v>0.40000000000009095</v>
      </c>
      <c r="AC162" s="17" t="str">
        <f t="shared" si="40"/>
        <v xml:space="preserve"> </v>
      </c>
      <c r="AD162" s="17" t="str">
        <f t="shared" si="40"/>
        <v xml:space="preserve"> </v>
      </c>
      <c r="AE162" s="17" t="str">
        <f t="shared" si="43"/>
        <v xml:space="preserve"> </v>
      </c>
      <c r="AF162" s="17" t="str">
        <f t="shared" si="43"/>
        <v xml:space="preserve"> </v>
      </c>
      <c r="AG162" s="17" t="str">
        <f t="shared" si="43"/>
        <v xml:space="preserve"> </v>
      </c>
      <c r="AH162" s="17" t="str">
        <f t="shared" si="43"/>
        <v xml:space="preserve"> </v>
      </c>
      <c r="AI162" s="17">
        <f t="shared" si="43"/>
        <v>0.40000000000009095</v>
      </c>
      <c r="AJ162" s="17" t="str">
        <f t="shared" si="43"/>
        <v xml:space="preserve"> </v>
      </c>
      <c r="AK162" s="17" t="str">
        <f t="shared" si="43"/>
        <v xml:space="preserve"> </v>
      </c>
    </row>
    <row r="163" spans="1:37" x14ac:dyDescent="0.25">
      <c r="A163" s="6">
        <f t="shared" si="41"/>
        <v>156</v>
      </c>
      <c r="B163" s="4">
        <f t="shared" si="30"/>
        <v>1423</v>
      </c>
      <c r="C163" s="4">
        <f t="shared" si="31"/>
        <v>88</v>
      </c>
      <c r="D163" s="4">
        <f t="shared" si="32"/>
        <v>88.92</v>
      </c>
      <c r="E163" s="5">
        <f t="shared" si="33"/>
        <v>15</v>
      </c>
      <c r="F163" s="14">
        <f t="shared" si="42"/>
        <v>1</v>
      </c>
      <c r="G163" s="6">
        <v>1</v>
      </c>
      <c r="H163" s="4">
        <f t="shared" si="34"/>
        <v>8</v>
      </c>
      <c r="I163" s="5">
        <f t="shared" si="35"/>
        <v>8</v>
      </c>
      <c r="J163" s="2"/>
      <c r="K163" s="11">
        <f t="shared" si="36"/>
        <v>0.92000000000000171</v>
      </c>
      <c r="L163" s="13">
        <f t="shared" si="37"/>
        <v>-0.27999999999997272</v>
      </c>
      <c r="AB163" s="17">
        <f t="shared" si="38"/>
        <v>0.27999999999997272</v>
      </c>
      <c r="AC163" s="17" t="str">
        <f t="shared" si="40"/>
        <v xml:space="preserve"> </v>
      </c>
      <c r="AD163" s="17">
        <f t="shared" si="40"/>
        <v>0.27999999999997272</v>
      </c>
      <c r="AE163" s="17" t="str">
        <f t="shared" si="43"/>
        <v xml:space="preserve"> </v>
      </c>
      <c r="AF163" s="17" t="str">
        <f t="shared" si="43"/>
        <v xml:space="preserve"> </v>
      </c>
      <c r="AG163" s="17" t="str">
        <f t="shared" si="43"/>
        <v xml:space="preserve"> </v>
      </c>
      <c r="AH163" s="17" t="str">
        <f t="shared" si="43"/>
        <v xml:space="preserve"> </v>
      </c>
      <c r="AI163" s="17" t="str">
        <f t="shared" si="43"/>
        <v xml:space="preserve"> </v>
      </c>
      <c r="AJ163" s="17" t="str">
        <f t="shared" si="43"/>
        <v xml:space="preserve"> </v>
      </c>
      <c r="AK163" s="17" t="str">
        <f t="shared" si="43"/>
        <v xml:space="preserve"> </v>
      </c>
    </row>
    <row r="164" spans="1:37" x14ac:dyDescent="0.25">
      <c r="A164" s="6">
        <f t="shared" si="41"/>
        <v>157</v>
      </c>
      <c r="B164" s="4">
        <f t="shared" si="30"/>
        <v>1432</v>
      </c>
      <c r="C164" s="4">
        <f t="shared" si="31"/>
        <v>89</v>
      </c>
      <c r="D164" s="4">
        <f t="shared" si="32"/>
        <v>89.49</v>
      </c>
      <c r="E164" s="5">
        <f t="shared" si="33"/>
        <v>8</v>
      </c>
      <c r="F164" s="14">
        <f t="shared" si="42"/>
        <v>8</v>
      </c>
      <c r="G164" s="6">
        <v>1</v>
      </c>
      <c r="H164" s="4">
        <f t="shared" si="34"/>
        <v>8</v>
      </c>
      <c r="I164" s="5">
        <f t="shared" si="35"/>
        <v>8</v>
      </c>
      <c r="J164" s="2"/>
      <c r="K164" s="11">
        <f t="shared" si="36"/>
        <v>0.48999999999999488</v>
      </c>
      <c r="L164" s="13">
        <f t="shared" si="37"/>
        <v>-0.16000000000008185</v>
      </c>
      <c r="AB164" s="17">
        <f t="shared" si="38"/>
        <v>0.16000000000008185</v>
      </c>
      <c r="AC164" s="17" t="str">
        <f t="shared" si="40"/>
        <v xml:space="preserve"> </v>
      </c>
      <c r="AD164" s="17" t="str">
        <f t="shared" si="40"/>
        <v xml:space="preserve"> </v>
      </c>
      <c r="AE164" s="17" t="str">
        <f t="shared" si="43"/>
        <v xml:space="preserve"> </v>
      </c>
      <c r="AF164" s="17" t="str">
        <f t="shared" si="43"/>
        <v xml:space="preserve"> </v>
      </c>
      <c r="AG164" s="17" t="str">
        <f t="shared" si="43"/>
        <v xml:space="preserve"> </v>
      </c>
      <c r="AH164" s="17" t="str">
        <f t="shared" si="43"/>
        <v xml:space="preserve"> </v>
      </c>
      <c r="AI164" s="17" t="str">
        <f t="shared" si="43"/>
        <v xml:space="preserve"> </v>
      </c>
      <c r="AJ164" s="17" t="str">
        <f t="shared" si="43"/>
        <v xml:space="preserve"> </v>
      </c>
      <c r="AK164" s="17">
        <f t="shared" si="43"/>
        <v>0.16000000000008185</v>
      </c>
    </row>
    <row r="165" spans="1:37" x14ac:dyDescent="0.25">
      <c r="A165" s="6">
        <f t="shared" si="41"/>
        <v>158</v>
      </c>
      <c r="B165" s="4">
        <f t="shared" si="30"/>
        <v>1441</v>
      </c>
      <c r="C165" s="4">
        <f t="shared" si="31"/>
        <v>90</v>
      </c>
      <c r="D165" s="4">
        <f t="shared" si="32"/>
        <v>90.06</v>
      </c>
      <c r="E165" s="5">
        <f t="shared" si="33"/>
        <v>1</v>
      </c>
      <c r="F165" s="14">
        <f t="shared" si="42"/>
        <v>1</v>
      </c>
      <c r="G165" s="6">
        <v>1</v>
      </c>
      <c r="H165" s="4">
        <f t="shared" si="34"/>
        <v>8</v>
      </c>
      <c r="I165" s="5">
        <f t="shared" si="35"/>
        <v>8</v>
      </c>
      <c r="J165" s="2"/>
      <c r="K165" s="11">
        <f t="shared" si="36"/>
        <v>6.0000000000002274E-2</v>
      </c>
      <c r="L165" s="13">
        <f t="shared" si="37"/>
        <v>-3.999999999996362E-2</v>
      </c>
      <c r="AB165" s="17">
        <f t="shared" si="38"/>
        <v>3.999999999996362E-2</v>
      </c>
      <c r="AC165" s="17" t="str">
        <f t="shared" si="40"/>
        <v xml:space="preserve"> </v>
      </c>
      <c r="AD165" s="17">
        <f t="shared" si="40"/>
        <v>3.999999999996362E-2</v>
      </c>
      <c r="AE165" s="17" t="str">
        <f t="shared" si="43"/>
        <v xml:space="preserve"> </v>
      </c>
      <c r="AF165" s="17" t="str">
        <f t="shared" si="43"/>
        <v xml:space="preserve"> </v>
      </c>
      <c r="AG165" s="17" t="str">
        <f t="shared" si="43"/>
        <v xml:space="preserve"> </v>
      </c>
      <c r="AH165" s="17" t="str">
        <f t="shared" si="43"/>
        <v xml:space="preserve"> </v>
      </c>
      <c r="AI165" s="17" t="str">
        <f t="shared" si="43"/>
        <v xml:space="preserve"> </v>
      </c>
      <c r="AJ165" s="17" t="str">
        <f t="shared" si="43"/>
        <v xml:space="preserve"> </v>
      </c>
      <c r="AK165" s="17" t="str">
        <f t="shared" si="43"/>
        <v xml:space="preserve"> </v>
      </c>
    </row>
    <row r="166" spans="1:37" x14ac:dyDescent="0.25">
      <c r="A166" s="6">
        <f t="shared" si="41"/>
        <v>159</v>
      </c>
      <c r="B166" s="4">
        <f t="shared" si="30"/>
        <v>1450</v>
      </c>
      <c r="C166" s="4">
        <f t="shared" si="31"/>
        <v>90</v>
      </c>
      <c r="D166" s="4">
        <f t="shared" si="32"/>
        <v>90.63</v>
      </c>
      <c r="E166" s="5">
        <f t="shared" si="33"/>
        <v>10</v>
      </c>
      <c r="F166" s="14">
        <f t="shared" si="42"/>
        <v>6</v>
      </c>
      <c r="G166" s="6">
        <v>1</v>
      </c>
      <c r="H166" s="4">
        <f t="shared" si="34"/>
        <v>8</v>
      </c>
      <c r="I166" s="5">
        <f t="shared" si="35"/>
        <v>8</v>
      </c>
      <c r="J166" s="2"/>
      <c r="K166" s="11">
        <f t="shared" si="36"/>
        <v>0.62999999999999545</v>
      </c>
      <c r="L166" s="13">
        <f t="shared" si="37"/>
        <v>7.999999999992724E-2</v>
      </c>
      <c r="AB166" s="17">
        <f t="shared" si="38"/>
        <v>7.999999999992724E-2</v>
      </c>
      <c r="AC166" s="17" t="str">
        <f t="shared" si="40"/>
        <v xml:space="preserve"> </v>
      </c>
      <c r="AD166" s="17" t="str">
        <f t="shared" si="40"/>
        <v xml:space="preserve"> </v>
      </c>
      <c r="AE166" s="17" t="str">
        <f t="shared" si="43"/>
        <v xml:space="preserve"> </v>
      </c>
      <c r="AF166" s="17" t="str">
        <f t="shared" si="43"/>
        <v xml:space="preserve"> </v>
      </c>
      <c r="AG166" s="17" t="str">
        <f t="shared" si="43"/>
        <v xml:space="preserve"> </v>
      </c>
      <c r="AH166" s="17" t="str">
        <f t="shared" si="43"/>
        <v xml:space="preserve"> </v>
      </c>
      <c r="AI166" s="17">
        <f t="shared" si="43"/>
        <v>7.999999999992724E-2</v>
      </c>
      <c r="AJ166" s="17" t="str">
        <f t="shared" si="43"/>
        <v xml:space="preserve"> </v>
      </c>
      <c r="AK166" s="17" t="str">
        <f t="shared" si="43"/>
        <v xml:space="preserve"> </v>
      </c>
    </row>
    <row r="167" spans="1:37" x14ac:dyDescent="0.25">
      <c r="A167" s="6">
        <f t="shared" si="41"/>
        <v>160</v>
      </c>
      <c r="B167" s="4">
        <f t="shared" ref="B167:B230" si="44">INT((A167*$B$3*16+$A$3/2)/$A$3-$E$3)</f>
        <v>1459</v>
      </c>
      <c r="C167" s="4">
        <f t="shared" ref="C167:C230" si="45">INT(B167/16)</f>
        <v>91</v>
      </c>
      <c r="D167" s="4">
        <f t="shared" ref="D167:D230" si="46">A167*$B$3/$A$3</f>
        <v>91.2</v>
      </c>
      <c r="E167" s="5">
        <f t="shared" ref="E167:E230" si="47">MOD(B167,16)</f>
        <v>3</v>
      </c>
      <c r="F167" s="14">
        <f t="shared" si="42"/>
        <v>3</v>
      </c>
      <c r="G167" s="6">
        <v>1</v>
      </c>
      <c r="H167" s="4">
        <f t="shared" ref="H167:H230" si="48">INT((G167*$H$3*16+$G$3/2)/$G$3-$I$3)</f>
        <v>8</v>
      </c>
      <c r="I167" s="5">
        <f t="shared" ref="I167:I230" si="49">MOD(H167,16)</f>
        <v>8</v>
      </c>
      <c r="J167" s="2"/>
      <c r="K167" s="11">
        <f t="shared" ref="K167:K230" si="50">(D167-C167)</f>
        <v>0.20000000000000284</v>
      </c>
      <c r="L167" s="13">
        <f t="shared" ref="L167:L230" si="51">(D167-(C167+E167/16))*16</f>
        <v>0.20000000000004547</v>
      </c>
      <c r="AB167" s="17">
        <f t="shared" ref="AB167:AB230" si="52">ABS(L167)</f>
        <v>0.20000000000004547</v>
      </c>
      <c r="AC167" s="17" t="str">
        <f t="shared" si="40"/>
        <v xml:space="preserve"> </v>
      </c>
      <c r="AD167" s="17" t="str">
        <f t="shared" si="40"/>
        <v xml:space="preserve"> </v>
      </c>
      <c r="AE167" s="17" t="str">
        <f t="shared" si="43"/>
        <v xml:space="preserve"> </v>
      </c>
      <c r="AF167" s="17">
        <f t="shared" si="43"/>
        <v>0.20000000000004547</v>
      </c>
      <c r="AG167" s="17" t="str">
        <f t="shared" si="43"/>
        <v xml:space="preserve"> </v>
      </c>
      <c r="AH167" s="17" t="str">
        <f t="shared" si="43"/>
        <v xml:space="preserve"> </v>
      </c>
      <c r="AI167" s="17" t="str">
        <f t="shared" si="43"/>
        <v xml:space="preserve"> </v>
      </c>
      <c r="AJ167" s="17" t="str">
        <f t="shared" si="43"/>
        <v xml:space="preserve"> </v>
      </c>
      <c r="AK167" s="17" t="str">
        <f t="shared" si="43"/>
        <v xml:space="preserve"> </v>
      </c>
    </row>
    <row r="168" spans="1:37" x14ac:dyDescent="0.25">
      <c r="A168" s="6">
        <f t="shared" si="41"/>
        <v>161</v>
      </c>
      <c r="B168" s="4">
        <f t="shared" si="44"/>
        <v>1468</v>
      </c>
      <c r="C168" s="4">
        <f t="shared" si="45"/>
        <v>91</v>
      </c>
      <c r="D168" s="4">
        <f t="shared" si="46"/>
        <v>91.77</v>
      </c>
      <c r="E168" s="5">
        <f t="shared" si="47"/>
        <v>12</v>
      </c>
      <c r="F168" s="14">
        <f t="shared" si="42"/>
        <v>4</v>
      </c>
      <c r="G168" s="6">
        <v>1</v>
      </c>
      <c r="H168" s="4">
        <f t="shared" si="48"/>
        <v>8</v>
      </c>
      <c r="I168" s="5">
        <f t="shared" si="49"/>
        <v>8</v>
      </c>
      <c r="J168" s="2"/>
      <c r="K168" s="11">
        <f t="shared" si="50"/>
        <v>0.76999999999999602</v>
      </c>
      <c r="L168" s="13">
        <f t="shared" si="51"/>
        <v>0.31999999999993634</v>
      </c>
      <c r="AB168" s="17">
        <f t="shared" si="52"/>
        <v>0.31999999999993634</v>
      </c>
      <c r="AC168" s="17" t="str">
        <f t="shared" si="40"/>
        <v xml:space="preserve"> </v>
      </c>
      <c r="AD168" s="17" t="str">
        <f t="shared" si="40"/>
        <v xml:space="preserve"> </v>
      </c>
      <c r="AE168" s="17" t="str">
        <f t="shared" si="43"/>
        <v xml:space="preserve"> </v>
      </c>
      <c r="AF168" s="17" t="str">
        <f t="shared" si="43"/>
        <v xml:space="preserve"> </v>
      </c>
      <c r="AG168" s="17">
        <f t="shared" si="43"/>
        <v>0.31999999999993634</v>
      </c>
      <c r="AH168" s="17" t="str">
        <f t="shared" si="43"/>
        <v xml:space="preserve"> </v>
      </c>
      <c r="AI168" s="17" t="str">
        <f t="shared" si="43"/>
        <v xml:space="preserve"> </v>
      </c>
      <c r="AJ168" s="17" t="str">
        <f t="shared" si="43"/>
        <v xml:space="preserve"> </v>
      </c>
      <c r="AK168" s="17" t="str">
        <f t="shared" si="43"/>
        <v xml:space="preserve"> </v>
      </c>
    </row>
    <row r="169" spans="1:37" x14ac:dyDescent="0.25">
      <c r="A169" s="6">
        <f t="shared" si="41"/>
        <v>162</v>
      </c>
      <c r="B169" s="4">
        <f t="shared" si="44"/>
        <v>1477</v>
      </c>
      <c r="C169" s="4">
        <f t="shared" si="45"/>
        <v>92</v>
      </c>
      <c r="D169" s="4">
        <f t="shared" si="46"/>
        <v>92.34</v>
      </c>
      <c r="E169" s="5">
        <f t="shared" si="47"/>
        <v>5</v>
      </c>
      <c r="F169" s="14">
        <f t="shared" si="42"/>
        <v>5</v>
      </c>
      <c r="G169" s="6">
        <v>1</v>
      </c>
      <c r="H169" s="4">
        <f t="shared" si="48"/>
        <v>8</v>
      </c>
      <c r="I169" s="5">
        <f t="shared" si="49"/>
        <v>8</v>
      </c>
      <c r="J169" s="2"/>
      <c r="K169" s="11">
        <f t="shared" si="50"/>
        <v>0.34000000000000341</v>
      </c>
      <c r="L169" s="13">
        <f t="shared" si="51"/>
        <v>0.44000000000005457</v>
      </c>
      <c r="AB169" s="17">
        <f t="shared" si="52"/>
        <v>0.44000000000005457</v>
      </c>
      <c r="AC169" s="17" t="str">
        <f t="shared" si="40"/>
        <v xml:space="preserve"> </v>
      </c>
      <c r="AD169" s="17" t="str">
        <f t="shared" si="40"/>
        <v xml:space="preserve"> </v>
      </c>
      <c r="AE169" s="17" t="str">
        <f t="shared" si="43"/>
        <v xml:space="preserve"> </v>
      </c>
      <c r="AF169" s="17" t="str">
        <f t="shared" si="43"/>
        <v xml:space="preserve"> </v>
      </c>
      <c r="AG169" s="17" t="str">
        <f t="shared" si="43"/>
        <v xml:space="preserve"> </v>
      </c>
      <c r="AH169" s="17">
        <f t="shared" si="43"/>
        <v>0.44000000000005457</v>
      </c>
      <c r="AI169" s="17" t="str">
        <f t="shared" si="43"/>
        <v xml:space="preserve"> </v>
      </c>
      <c r="AJ169" s="17" t="str">
        <f t="shared" si="43"/>
        <v xml:space="preserve"> </v>
      </c>
      <c r="AK169" s="17" t="str">
        <f t="shared" si="43"/>
        <v xml:space="preserve"> </v>
      </c>
    </row>
    <row r="170" spans="1:37" x14ac:dyDescent="0.25">
      <c r="A170" s="6">
        <f t="shared" si="41"/>
        <v>163</v>
      </c>
      <c r="B170" s="4">
        <f t="shared" si="44"/>
        <v>1487</v>
      </c>
      <c r="C170" s="4">
        <f t="shared" si="45"/>
        <v>92</v>
      </c>
      <c r="D170" s="4">
        <f t="shared" si="46"/>
        <v>92.91</v>
      </c>
      <c r="E170" s="5">
        <f t="shared" si="47"/>
        <v>15</v>
      </c>
      <c r="F170" s="14">
        <f t="shared" si="42"/>
        <v>1</v>
      </c>
      <c r="G170" s="6">
        <v>1</v>
      </c>
      <c r="H170" s="4">
        <f t="shared" si="48"/>
        <v>8</v>
      </c>
      <c r="I170" s="5">
        <f t="shared" si="49"/>
        <v>8</v>
      </c>
      <c r="J170" s="2"/>
      <c r="K170" s="11">
        <f t="shared" si="50"/>
        <v>0.90999999999999659</v>
      </c>
      <c r="L170" s="13">
        <f t="shared" si="51"/>
        <v>-0.44000000000005457</v>
      </c>
      <c r="AB170" s="17">
        <f t="shared" si="52"/>
        <v>0.44000000000005457</v>
      </c>
      <c r="AC170" s="17" t="str">
        <f t="shared" si="40"/>
        <v xml:space="preserve"> </v>
      </c>
      <c r="AD170" s="17">
        <f t="shared" si="40"/>
        <v>0.44000000000005457</v>
      </c>
      <c r="AE170" s="17" t="str">
        <f t="shared" si="43"/>
        <v xml:space="preserve"> </v>
      </c>
      <c r="AF170" s="17" t="str">
        <f t="shared" si="43"/>
        <v xml:space="preserve"> </v>
      </c>
      <c r="AG170" s="17" t="str">
        <f t="shared" si="43"/>
        <v xml:space="preserve"> </v>
      </c>
      <c r="AH170" s="17" t="str">
        <f t="shared" si="43"/>
        <v xml:space="preserve"> </v>
      </c>
      <c r="AI170" s="17" t="str">
        <f t="shared" si="43"/>
        <v xml:space="preserve"> </v>
      </c>
      <c r="AJ170" s="17" t="str">
        <f t="shared" si="43"/>
        <v xml:space="preserve"> </v>
      </c>
      <c r="AK170" s="17" t="str">
        <f t="shared" si="43"/>
        <v xml:space="preserve"> </v>
      </c>
    </row>
    <row r="171" spans="1:37" x14ac:dyDescent="0.25">
      <c r="A171" s="6">
        <f t="shared" si="41"/>
        <v>164</v>
      </c>
      <c r="B171" s="4">
        <f t="shared" si="44"/>
        <v>1496</v>
      </c>
      <c r="C171" s="4">
        <f t="shared" si="45"/>
        <v>93</v>
      </c>
      <c r="D171" s="4">
        <f t="shared" si="46"/>
        <v>93.48</v>
      </c>
      <c r="E171" s="5">
        <f t="shared" si="47"/>
        <v>8</v>
      </c>
      <c r="F171" s="14">
        <f t="shared" si="42"/>
        <v>8</v>
      </c>
      <c r="G171" s="6">
        <v>1</v>
      </c>
      <c r="H171" s="4">
        <f t="shared" si="48"/>
        <v>8</v>
      </c>
      <c r="I171" s="5">
        <f t="shared" si="49"/>
        <v>8</v>
      </c>
      <c r="J171" s="2"/>
      <c r="K171" s="11">
        <f t="shared" si="50"/>
        <v>0.48000000000000398</v>
      </c>
      <c r="L171" s="13">
        <f t="shared" si="51"/>
        <v>-0.31999999999993634</v>
      </c>
      <c r="AB171" s="17">
        <f t="shared" si="52"/>
        <v>0.31999999999993634</v>
      </c>
      <c r="AC171" s="17" t="str">
        <f t="shared" si="40"/>
        <v xml:space="preserve"> </v>
      </c>
      <c r="AD171" s="17" t="str">
        <f t="shared" si="40"/>
        <v xml:space="preserve"> </v>
      </c>
      <c r="AE171" s="17" t="str">
        <f t="shared" si="43"/>
        <v xml:space="preserve"> </v>
      </c>
      <c r="AF171" s="17" t="str">
        <f t="shared" si="43"/>
        <v xml:space="preserve"> </v>
      </c>
      <c r="AG171" s="17" t="str">
        <f t="shared" si="43"/>
        <v xml:space="preserve"> </v>
      </c>
      <c r="AH171" s="17" t="str">
        <f t="shared" si="43"/>
        <v xml:space="preserve"> </v>
      </c>
      <c r="AI171" s="17" t="str">
        <f t="shared" si="43"/>
        <v xml:space="preserve"> </v>
      </c>
      <c r="AJ171" s="17" t="str">
        <f t="shared" si="43"/>
        <v xml:space="preserve"> </v>
      </c>
      <c r="AK171" s="17">
        <f t="shared" si="43"/>
        <v>0.31999999999993634</v>
      </c>
    </row>
    <row r="172" spans="1:37" x14ac:dyDescent="0.25">
      <c r="A172" s="6">
        <f t="shared" si="41"/>
        <v>165</v>
      </c>
      <c r="B172" s="4">
        <f t="shared" si="44"/>
        <v>1505</v>
      </c>
      <c r="C172" s="4">
        <f t="shared" si="45"/>
        <v>94</v>
      </c>
      <c r="D172" s="4">
        <f t="shared" si="46"/>
        <v>94.05</v>
      </c>
      <c r="E172" s="5">
        <f t="shared" si="47"/>
        <v>1</v>
      </c>
      <c r="F172" s="14">
        <f t="shared" si="42"/>
        <v>1</v>
      </c>
      <c r="G172" s="6">
        <v>1</v>
      </c>
      <c r="H172" s="4">
        <f t="shared" si="48"/>
        <v>8</v>
      </c>
      <c r="I172" s="5">
        <f t="shared" si="49"/>
        <v>8</v>
      </c>
      <c r="J172" s="2"/>
      <c r="K172" s="11">
        <f t="shared" si="50"/>
        <v>4.9999999999997158E-2</v>
      </c>
      <c r="L172" s="13">
        <f t="shared" si="51"/>
        <v>-0.20000000000004547</v>
      </c>
      <c r="AB172" s="17">
        <f t="shared" si="52"/>
        <v>0.20000000000004547</v>
      </c>
      <c r="AC172" s="17" t="str">
        <f t="shared" si="40"/>
        <v xml:space="preserve"> </v>
      </c>
      <c r="AD172" s="17">
        <f t="shared" si="40"/>
        <v>0.20000000000004547</v>
      </c>
      <c r="AE172" s="17" t="str">
        <f t="shared" si="43"/>
        <v xml:space="preserve"> </v>
      </c>
      <c r="AF172" s="17" t="str">
        <f t="shared" si="43"/>
        <v xml:space="preserve"> </v>
      </c>
      <c r="AG172" s="17" t="str">
        <f t="shared" si="43"/>
        <v xml:space="preserve"> </v>
      </c>
      <c r="AH172" s="17" t="str">
        <f t="shared" si="43"/>
        <v xml:space="preserve"> </v>
      </c>
      <c r="AI172" s="17" t="str">
        <f t="shared" si="43"/>
        <v xml:space="preserve"> </v>
      </c>
      <c r="AJ172" s="17" t="str">
        <f t="shared" si="43"/>
        <v xml:space="preserve"> </v>
      </c>
      <c r="AK172" s="17" t="str">
        <f t="shared" si="43"/>
        <v xml:space="preserve"> </v>
      </c>
    </row>
    <row r="173" spans="1:37" x14ac:dyDescent="0.25">
      <c r="A173" s="6">
        <f t="shared" si="41"/>
        <v>166</v>
      </c>
      <c r="B173" s="4">
        <f t="shared" si="44"/>
        <v>1514</v>
      </c>
      <c r="C173" s="4">
        <f t="shared" si="45"/>
        <v>94</v>
      </c>
      <c r="D173" s="4">
        <f t="shared" si="46"/>
        <v>94.62</v>
      </c>
      <c r="E173" s="5">
        <f t="shared" si="47"/>
        <v>10</v>
      </c>
      <c r="F173" s="14">
        <f t="shared" si="42"/>
        <v>6</v>
      </c>
      <c r="G173" s="6">
        <v>1</v>
      </c>
      <c r="H173" s="4">
        <f t="shared" si="48"/>
        <v>8</v>
      </c>
      <c r="I173" s="5">
        <f t="shared" si="49"/>
        <v>8</v>
      </c>
      <c r="J173" s="2"/>
      <c r="K173" s="11">
        <f t="shared" si="50"/>
        <v>0.62000000000000455</v>
      </c>
      <c r="L173" s="13">
        <f t="shared" si="51"/>
        <v>-7.999999999992724E-2</v>
      </c>
      <c r="AB173" s="17">
        <f t="shared" si="52"/>
        <v>7.999999999992724E-2</v>
      </c>
      <c r="AC173" s="17" t="str">
        <f t="shared" si="40"/>
        <v xml:space="preserve"> </v>
      </c>
      <c r="AD173" s="17" t="str">
        <f t="shared" si="40"/>
        <v xml:space="preserve"> </v>
      </c>
      <c r="AE173" s="17" t="str">
        <f t="shared" si="43"/>
        <v xml:space="preserve"> </v>
      </c>
      <c r="AF173" s="17" t="str">
        <f t="shared" si="43"/>
        <v xml:space="preserve"> </v>
      </c>
      <c r="AG173" s="17" t="str">
        <f t="shared" si="43"/>
        <v xml:space="preserve"> </v>
      </c>
      <c r="AH173" s="17" t="str">
        <f t="shared" si="43"/>
        <v xml:space="preserve"> </v>
      </c>
      <c r="AI173" s="17">
        <f t="shared" si="43"/>
        <v>7.999999999992724E-2</v>
      </c>
      <c r="AJ173" s="17" t="str">
        <f t="shared" si="43"/>
        <v xml:space="preserve"> </v>
      </c>
      <c r="AK173" s="17" t="str">
        <f t="shared" si="43"/>
        <v xml:space="preserve"> </v>
      </c>
    </row>
    <row r="174" spans="1:37" x14ac:dyDescent="0.25">
      <c r="A174" s="6">
        <f t="shared" si="41"/>
        <v>167</v>
      </c>
      <c r="B174" s="4">
        <f t="shared" si="44"/>
        <v>1523</v>
      </c>
      <c r="C174" s="4">
        <f t="shared" si="45"/>
        <v>95</v>
      </c>
      <c r="D174" s="4">
        <f t="shared" si="46"/>
        <v>95.19</v>
      </c>
      <c r="E174" s="5">
        <f t="shared" si="47"/>
        <v>3</v>
      </c>
      <c r="F174" s="14">
        <f t="shared" si="42"/>
        <v>3</v>
      </c>
      <c r="G174" s="6">
        <v>1</v>
      </c>
      <c r="H174" s="4">
        <f t="shared" si="48"/>
        <v>8</v>
      </c>
      <c r="I174" s="5">
        <f t="shared" si="49"/>
        <v>8</v>
      </c>
      <c r="J174" s="2"/>
      <c r="K174" s="11">
        <f t="shared" si="50"/>
        <v>0.18999999999999773</v>
      </c>
      <c r="L174" s="13">
        <f t="shared" si="51"/>
        <v>3.999999999996362E-2</v>
      </c>
      <c r="AB174" s="17">
        <f t="shared" si="52"/>
        <v>3.999999999996362E-2</v>
      </c>
      <c r="AC174" s="17" t="str">
        <f t="shared" si="40"/>
        <v xml:space="preserve"> </v>
      </c>
      <c r="AD174" s="17" t="str">
        <f t="shared" si="40"/>
        <v xml:space="preserve"> </v>
      </c>
      <c r="AE174" s="17" t="str">
        <f t="shared" si="43"/>
        <v xml:space="preserve"> </v>
      </c>
      <c r="AF174" s="17">
        <f t="shared" si="43"/>
        <v>3.999999999996362E-2</v>
      </c>
      <c r="AG174" s="17" t="str">
        <f t="shared" si="43"/>
        <v xml:space="preserve"> </v>
      </c>
      <c r="AH174" s="17" t="str">
        <f t="shared" si="43"/>
        <v xml:space="preserve"> </v>
      </c>
      <c r="AI174" s="17" t="str">
        <f t="shared" si="43"/>
        <v xml:space="preserve"> </v>
      </c>
      <c r="AJ174" s="17" t="str">
        <f t="shared" si="43"/>
        <v xml:space="preserve"> </v>
      </c>
      <c r="AK174" s="17" t="str">
        <f t="shared" si="43"/>
        <v xml:space="preserve"> </v>
      </c>
    </row>
    <row r="175" spans="1:37" x14ac:dyDescent="0.25">
      <c r="A175" s="6">
        <f t="shared" si="41"/>
        <v>168</v>
      </c>
      <c r="B175" s="4">
        <f t="shared" si="44"/>
        <v>1532</v>
      </c>
      <c r="C175" s="4">
        <f t="shared" si="45"/>
        <v>95</v>
      </c>
      <c r="D175" s="4">
        <f t="shared" si="46"/>
        <v>95.76</v>
      </c>
      <c r="E175" s="5">
        <f t="shared" si="47"/>
        <v>12</v>
      </c>
      <c r="F175" s="14">
        <f t="shared" si="42"/>
        <v>4</v>
      </c>
      <c r="G175" s="6">
        <v>1</v>
      </c>
      <c r="H175" s="4">
        <f t="shared" si="48"/>
        <v>8</v>
      </c>
      <c r="I175" s="5">
        <f t="shared" si="49"/>
        <v>8</v>
      </c>
      <c r="J175" s="2"/>
      <c r="K175" s="11">
        <f t="shared" si="50"/>
        <v>0.76000000000000512</v>
      </c>
      <c r="L175" s="13">
        <f t="shared" si="51"/>
        <v>0.16000000000008185</v>
      </c>
      <c r="AB175" s="17">
        <f t="shared" si="52"/>
        <v>0.16000000000008185</v>
      </c>
      <c r="AC175" s="17" t="str">
        <f t="shared" si="40"/>
        <v xml:space="preserve"> </v>
      </c>
      <c r="AD175" s="17" t="str">
        <f t="shared" si="40"/>
        <v xml:space="preserve"> </v>
      </c>
      <c r="AE175" s="17" t="str">
        <f t="shared" si="43"/>
        <v xml:space="preserve"> </v>
      </c>
      <c r="AF175" s="17" t="str">
        <f t="shared" si="43"/>
        <v xml:space="preserve"> </v>
      </c>
      <c r="AG175" s="17">
        <f t="shared" si="43"/>
        <v>0.16000000000008185</v>
      </c>
      <c r="AH175" s="17" t="str">
        <f t="shared" si="43"/>
        <v xml:space="preserve"> </v>
      </c>
      <c r="AI175" s="17" t="str">
        <f t="shared" si="43"/>
        <v xml:space="preserve"> </v>
      </c>
      <c r="AJ175" s="17" t="str">
        <f t="shared" si="43"/>
        <v xml:space="preserve"> </v>
      </c>
      <c r="AK175" s="17" t="str">
        <f t="shared" si="43"/>
        <v xml:space="preserve"> </v>
      </c>
    </row>
    <row r="176" spans="1:37" x14ac:dyDescent="0.25">
      <c r="A176" s="6">
        <f t="shared" si="41"/>
        <v>169</v>
      </c>
      <c r="B176" s="4">
        <f t="shared" si="44"/>
        <v>1541</v>
      </c>
      <c r="C176" s="4">
        <f t="shared" si="45"/>
        <v>96</v>
      </c>
      <c r="D176" s="4">
        <f t="shared" si="46"/>
        <v>96.33</v>
      </c>
      <c r="E176" s="5">
        <f t="shared" si="47"/>
        <v>5</v>
      </c>
      <c r="F176" s="14">
        <f t="shared" si="42"/>
        <v>5</v>
      </c>
      <c r="G176" s="6">
        <v>1</v>
      </c>
      <c r="H176" s="4">
        <f t="shared" si="48"/>
        <v>8</v>
      </c>
      <c r="I176" s="5">
        <f t="shared" si="49"/>
        <v>8</v>
      </c>
      <c r="J176" s="2"/>
      <c r="K176" s="11">
        <f t="shared" si="50"/>
        <v>0.32999999999999829</v>
      </c>
      <c r="L176" s="13">
        <f t="shared" si="51"/>
        <v>0.27999999999997272</v>
      </c>
      <c r="AB176" s="17">
        <f t="shared" si="52"/>
        <v>0.27999999999997272</v>
      </c>
      <c r="AC176" s="17" t="str">
        <f t="shared" si="40"/>
        <v xml:space="preserve"> </v>
      </c>
      <c r="AD176" s="17" t="str">
        <f t="shared" si="40"/>
        <v xml:space="preserve"> </v>
      </c>
      <c r="AE176" s="17" t="str">
        <f t="shared" si="43"/>
        <v xml:space="preserve"> </v>
      </c>
      <c r="AF176" s="17" t="str">
        <f t="shared" si="43"/>
        <v xml:space="preserve"> </v>
      </c>
      <c r="AG176" s="17" t="str">
        <f t="shared" si="43"/>
        <v xml:space="preserve"> </v>
      </c>
      <c r="AH176" s="17">
        <f t="shared" si="43"/>
        <v>0.27999999999997272</v>
      </c>
      <c r="AI176" s="17" t="str">
        <f t="shared" si="43"/>
        <v xml:space="preserve"> </v>
      </c>
      <c r="AJ176" s="17" t="str">
        <f t="shared" si="43"/>
        <v xml:space="preserve"> </v>
      </c>
      <c r="AK176" s="17" t="str">
        <f t="shared" si="43"/>
        <v xml:space="preserve"> </v>
      </c>
    </row>
    <row r="177" spans="1:37" x14ac:dyDescent="0.25">
      <c r="A177" s="6">
        <f t="shared" si="41"/>
        <v>170</v>
      </c>
      <c r="B177" s="4">
        <f t="shared" si="44"/>
        <v>1550</v>
      </c>
      <c r="C177" s="4">
        <f t="shared" si="45"/>
        <v>96</v>
      </c>
      <c r="D177" s="4">
        <f t="shared" si="46"/>
        <v>96.9</v>
      </c>
      <c r="E177" s="5">
        <f t="shared" si="47"/>
        <v>14</v>
      </c>
      <c r="F177" s="14">
        <f t="shared" si="42"/>
        <v>2</v>
      </c>
      <c r="G177" s="6">
        <v>1</v>
      </c>
      <c r="H177" s="4">
        <f t="shared" si="48"/>
        <v>8</v>
      </c>
      <c r="I177" s="5">
        <f t="shared" si="49"/>
        <v>8</v>
      </c>
      <c r="J177" s="2"/>
      <c r="K177" s="11">
        <f t="shared" si="50"/>
        <v>0.90000000000000568</v>
      </c>
      <c r="L177" s="13">
        <f t="shared" si="51"/>
        <v>0.40000000000009095</v>
      </c>
      <c r="AB177" s="17">
        <f t="shared" si="52"/>
        <v>0.40000000000009095</v>
      </c>
      <c r="AC177" s="17" t="str">
        <f t="shared" si="40"/>
        <v xml:space="preserve"> </v>
      </c>
      <c r="AD177" s="17" t="str">
        <f t="shared" si="40"/>
        <v xml:space="preserve"> </v>
      </c>
      <c r="AE177" s="17">
        <f t="shared" si="43"/>
        <v>0.40000000000009095</v>
      </c>
      <c r="AF177" s="17" t="str">
        <f t="shared" si="43"/>
        <v xml:space="preserve"> </v>
      </c>
      <c r="AG177" s="17" t="str">
        <f t="shared" si="43"/>
        <v xml:space="preserve"> </v>
      </c>
      <c r="AH177" s="17" t="str">
        <f t="shared" si="43"/>
        <v xml:space="preserve"> </v>
      </c>
      <c r="AI177" s="17" t="str">
        <f t="shared" si="43"/>
        <v xml:space="preserve"> </v>
      </c>
      <c r="AJ177" s="17" t="str">
        <f t="shared" si="43"/>
        <v xml:space="preserve"> </v>
      </c>
      <c r="AK177" s="17" t="str">
        <f t="shared" si="43"/>
        <v xml:space="preserve"> </v>
      </c>
    </row>
    <row r="178" spans="1:37" x14ac:dyDescent="0.25">
      <c r="A178" s="6">
        <f t="shared" si="41"/>
        <v>171</v>
      </c>
      <c r="B178" s="4">
        <f t="shared" si="44"/>
        <v>1560</v>
      </c>
      <c r="C178" s="4">
        <f t="shared" si="45"/>
        <v>97</v>
      </c>
      <c r="D178" s="4">
        <f t="shared" si="46"/>
        <v>97.47</v>
      </c>
      <c r="E178" s="5">
        <f t="shared" si="47"/>
        <v>8</v>
      </c>
      <c r="F178" s="14">
        <f t="shared" si="42"/>
        <v>8</v>
      </c>
      <c r="G178" s="6">
        <v>1</v>
      </c>
      <c r="H178" s="4">
        <f t="shared" si="48"/>
        <v>8</v>
      </c>
      <c r="I178" s="5">
        <f t="shared" si="49"/>
        <v>8</v>
      </c>
      <c r="J178" s="2"/>
      <c r="K178" s="11">
        <f t="shared" si="50"/>
        <v>0.46999999999999886</v>
      </c>
      <c r="L178" s="13">
        <f t="shared" si="51"/>
        <v>-0.48000000000001819</v>
      </c>
      <c r="AB178" s="17">
        <f t="shared" si="52"/>
        <v>0.48000000000001819</v>
      </c>
      <c r="AC178" s="17" t="str">
        <f t="shared" si="40"/>
        <v xml:space="preserve"> </v>
      </c>
      <c r="AD178" s="17" t="str">
        <f t="shared" si="40"/>
        <v xml:space="preserve"> </v>
      </c>
      <c r="AE178" s="17" t="str">
        <f t="shared" si="43"/>
        <v xml:space="preserve"> </v>
      </c>
      <c r="AF178" s="17" t="str">
        <f t="shared" si="43"/>
        <v xml:space="preserve"> </v>
      </c>
      <c r="AG178" s="17" t="str">
        <f t="shared" si="43"/>
        <v xml:space="preserve"> </v>
      </c>
      <c r="AH178" s="17" t="str">
        <f t="shared" si="43"/>
        <v xml:space="preserve"> </v>
      </c>
      <c r="AI178" s="17" t="str">
        <f t="shared" si="43"/>
        <v xml:space="preserve"> </v>
      </c>
      <c r="AJ178" s="17" t="str">
        <f t="shared" si="43"/>
        <v xml:space="preserve"> </v>
      </c>
      <c r="AK178" s="17">
        <f t="shared" si="43"/>
        <v>0.48000000000001819</v>
      </c>
    </row>
    <row r="179" spans="1:37" x14ac:dyDescent="0.25">
      <c r="A179" s="6">
        <f t="shared" si="41"/>
        <v>172</v>
      </c>
      <c r="B179" s="4">
        <f t="shared" si="44"/>
        <v>1569</v>
      </c>
      <c r="C179" s="4">
        <f t="shared" si="45"/>
        <v>98</v>
      </c>
      <c r="D179" s="4">
        <f t="shared" si="46"/>
        <v>98.04</v>
      </c>
      <c r="E179" s="5">
        <f t="shared" si="47"/>
        <v>1</v>
      </c>
      <c r="F179" s="14">
        <f t="shared" si="42"/>
        <v>1</v>
      </c>
      <c r="G179" s="6">
        <v>1</v>
      </c>
      <c r="H179" s="4">
        <f t="shared" si="48"/>
        <v>8</v>
      </c>
      <c r="I179" s="5">
        <f t="shared" si="49"/>
        <v>8</v>
      </c>
      <c r="J179" s="2"/>
      <c r="K179" s="11">
        <f t="shared" si="50"/>
        <v>4.0000000000006253E-2</v>
      </c>
      <c r="L179" s="13">
        <f t="shared" si="51"/>
        <v>-0.35999999999989996</v>
      </c>
      <c r="AB179" s="17">
        <f t="shared" si="52"/>
        <v>0.35999999999989996</v>
      </c>
      <c r="AC179" s="17" t="str">
        <f t="shared" si="40"/>
        <v xml:space="preserve"> </v>
      </c>
      <c r="AD179" s="17">
        <f t="shared" si="40"/>
        <v>0.35999999999989996</v>
      </c>
      <c r="AE179" s="17" t="str">
        <f t="shared" si="43"/>
        <v xml:space="preserve"> </v>
      </c>
      <c r="AF179" s="17" t="str">
        <f t="shared" si="43"/>
        <v xml:space="preserve"> </v>
      </c>
      <c r="AG179" s="17" t="str">
        <f t="shared" si="43"/>
        <v xml:space="preserve"> </v>
      </c>
      <c r="AH179" s="17" t="str">
        <f t="shared" si="43"/>
        <v xml:space="preserve"> </v>
      </c>
      <c r="AI179" s="17" t="str">
        <f t="shared" ref="AE179:AK215" si="53">IF($F179=AI$6,$AB179," ")</f>
        <v xml:space="preserve"> </v>
      </c>
      <c r="AJ179" s="17" t="str">
        <f t="shared" si="53"/>
        <v xml:space="preserve"> </v>
      </c>
      <c r="AK179" s="17" t="str">
        <f t="shared" si="53"/>
        <v xml:space="preserve"> </v>
      </c>
    </row>
    <row r="180" spans="1:37" x14ac:dyDescent="0.25">
      <c r="A180" s="6">
        <f t="shared" si="41"/>
        <v>173</v>
      </c>
      <c r="B180" s="4">
        <f t="shared" si="44"/>
        <v>1578</v>
      </c>
      <c r="C180" s="4">
        <f t="shared" si="45"/>
        <v>98</v>
      </c>
      <c r="D180" s="4">
        <f t="shared" si="46"/>
        <v>98.61</v>
      </c>
      <c r="E180" s="5">
        <f t="shared" si="47"/>
        <v>10</v>
      </c>
      <c r="F180" s="14">
        <f t="shared" si="42"/>
        <v>6</v>
      </c>
      <c r="G180" s="6">
        <v>1</v>
      </c>
      <c r="H180" s="4">
        <f t="shared" si="48"/>
        <v>8</v>
      </c>
      <c r="I180" s="5">
        <f t="shared" si="49"/>
        <v>8</v>
      </c>
      <c r="J180" s="2"/>
      <c r="K180" s="11">
        <f t="shared" si="50"/>
        <v>0.60999999999999943</v>
      </c>
      <c r="L180" s="13">
        <f t="shared" si="51"/>
        <v>-0.24000000000000909</v>
      </c>
      <c r="AB180" s="17">
        <f t="shared" si="52"/>
        <v>0.24000000000000909</v>
      </c>
      <c r="AC180" s="17" t="str">
        <f t="shared" si="40"/>
        <v xml:space="preserve"> </v>
      </c>
      <c r="AD180" s="17" t="str">
        <f t="shared" si="40"/>
        <v xml:space="preserve"> </v>
      </c>
      <c r="AE180" s="17" t="str">
        <f t="shared" si="53"/>
        <v xml:space="preserve"> </v>
      </c>
      <c r="AF180" s="17" t="str">
        <f t="shared" si="53"/>
        <v xml:space="preserve"> </v>
      </c>
      <c r="AG180" s="17" t="str">
        <f t="shared" si="53"/>
        <v xml:space="preserve"> </v>
      </c>
      <c r="AH180" s="17" t="str">
        <f t="shared" si="53"/>
        <v xml:space="preserve"> </v>
      </c>
      <c r="AI180" s="17">
        <f t="shared" si="53"/>
        <v>0.24000000000000909</v>
      </c>
      <c r="AJ180" s="17" t="str">
        <f t="shared" si="53"/>
        <v xml:space="preserve"> </v>
      </c>
      <c r="AK180" s="17" t="str">
        <f t="shared" si="53"/>
        <v xml:space="preserve"> </v>
      </c>
    </row>
    <row r="181" spans="1:37" x14ac:dyDescent="0.25">
      <c r="A181" s="6">
        <f t="shared" si="41"/>
        <v>174</v>
      </c>
      <c r="B181" s="4">
        <f t="shared" si="44"/>
        <v>1587</v>
      </c>
      <c r="C181" s="4">
        <f t="shared" si="45"/>
        <v>99</v>
      </c>
      <c r="D181" s="4">
        <f t="shared" si="46"/>
        <v>99.18</v>
      </c>
      <c r="E181" s="5">
        <f t="shared" si="47"/>
        <v>3</v>
      </c>
      <c r="F181" s="14">
        <f t="shared" si="42"/>
        <v>3</v>
      </c>
      <c r="G181" s="6">
        <v>1</v>
      </c>
      <c r="H181" s="4">
        <f t="shared" si="48"/>
        <v>8</v>
      </c>
      <c r="I181" s="5">
        <f t="shared" si="49"/>
        <v>8</v>
      </c>
      <c r="J181" s="2"/>
      <c r="K181" s="11">
        <f t="shared" si="50"/>
        <v>0.18000000000000682</v>
      </c>
      <c r="L181" s="13">
        <f t="shared" si="51"/>
        <v>-0.11999999999989086</v>
      </c>
      <c r="AB181" s="17">
        <f t="shared" si="52"/>
        <v>0.11999999999989086</v>
      </c>
      <c r="AC181" s="17" t="str">
        <f t="shared" si="40"/>
        <v xml:space="preserve"> </v>
      </c>
      <c r="AD181" s="17" t="str">
        <f t="shared" si="40"/>
        <v xml:space="preserve"> </v>
      </c>
      <c r="AE181" s="17" t="str">
        <f t="shared" si="53"/>
        <v xml:space="preserve"> </v>
      </c>
      <c r="AF181" s="17">
        <f t="shared" si="53"/>
        <v>0.11999999999989086</v>
      </c>
      <c r="AG181" s="17" t="str">
        <f t="shared" si="53"/>
        <v xml:space="preserve"> </v>
      </c>
      <c r="AH181" s="17" t="str">
        <f t="shared" si="53"/>
        <v xml:space="preserve"> </v>
      </c>
      <c r="AI181" s="17" t="str">
        <f t="shared" si="53"/>
        <v xml:space="preserve"> </v>
      </c>
      <c r="AJ181" s="17" t="str">
        <f t="shared" si="53"/>
        <v xml:space="preserve"> </v>
      </c>
      <c r="AK181" s="17" t="str">
        <f t="shared" si="53"/>
        <v xml:space="preserve"> </v>
      </c>
    </row>
    <row r="182" spans="1:37" x14ac:dyDescent="0.25">
      <c r="A182" s="6">
        <f t="shared" si="41"/>
        <v>175</v>
      </c>
      <c r="B182" s="4">
        <f t="shared" si="44"/>
        <v>1596</v>
      </c>
      <c r="C182" s="4">
        <f t="shared" si="45"/>
        <v>99</v>
      </c>
      <c r="D182" s="4">
        <f t="shared" si="46"/>
        <v>99.75</v>
      </c>
      <c r="E182" s="5">
        <f t="shared" si="47"/>
        <v>12</v>
      </c>
      <c r="F182" s="14">
        <f t="shared" si="42"/>
        <v>4</v>
      </c>
      <c r="G182" s="6">
        <v>1</v>
      </c>
      <c r="H182" s="4">
        <f t="shared" si="48"/>
        <v>8</v>
      </c>
      <c r="I182" s="5">
        <f t="shared" si="49"/>
        <v>8</v>
      </c>
      <c r="J182" s="2"/>
      <c r="K182" s="11">
        <f t="shared" si="50"/>
        <v>0.75</v>
      </c>
      <c r="L182" s="13">
        <f t="shared" si="51"/>
        <v>0</v>
      </c>
      <c r="AB182" s="17">
        <f t="shared" si="52"/>
        <v>0</v>
      </c>
      <c r="AC182" s="17" t="str">
        <f t="shared" si="40"/>
        <v xml:space="preserve"> </v>
      </c>
      <c r="AD182" s="17" t="str">
        <f t="shared" si="40"/>
        <v xml:space="preserve"> </v>
      </c>
      <c r="AE182" s="17" t="str">
        <f t="shared" si="53"/>
        <v xml:space="preserve"> </v>
      </c>
      <c r="AF182" s="17" t="str">
        <f t="shared" si="53"/>
        <v xml:space="preserve"> </v>
      </c>
      <c r="AG182" s="17">
        <f t="shared" si="53"/>
        <v>0</v>
      </c>
      <c r="AH182" s="17" t="str">
        <f t="shared" si="53"/>
        <v xml:space="preserve"> </v>
      </c>
      <c r="AI182" s="17" t="str">
        <f t="shared" si="53"/>
        <v xml:space="preserve"> </v>
      </c>
      <c r="AJ182" s="17" t="str">
        <f t="shared" si="53"/>
        <v xml:space="preserve"> </v>
      </c>
      <c r="AK182" s="17" t="str">
        <f t="shared" si="53"/>
        <v xml:space="preserve"> </v>
      </c>
    </row>
    <row r="183" spans="1:37" x14ac:dyDescent="0.25">
      <c r="A183" s="6">
        <f t="shared" si="41"/>
        <v>176</v>
      </c>
      <c r="B183" s="4">
        <f t="shared" si="44"/>
        <v>1605</v>
      </c>
      <c r="C183" s="4">
        <f t="shared" si="45"/>
        <v>100</v>
      </c>
      <c r="D183" s="4">
        <f t="shared" si="46"/>
        <v>100.32</v>
      </c>
      <c r="E183" s="5">
        <f t="shared" si="47"/>
        <v>5</v>
      </c>
      <c r="F183" s="14">
        <f t="shared" si="42"/>
        <v>5</v>
      </c>
      <c r="G183" s="6">
        <v>1</v>
      </c>
      <c r="H183" s="4">
        <f t="shared" si="48"/>
        <v>8</v>
      </c>
      <c r="I183" s="5">
        <f t="shared" si="49"/>
        <v>8</v>
      </c>
      <c r="J183" s="2"/>
      <c r="K183" s="11">
        <f t="shared" si="50"/>
        <v>0.31999999999999318</v>
      </c>
      <c r="L183" s="13">
        <f t="shared" si="51"/>
        <v>0.11999999999989086</v>
      </c>
      <c r="AB183" s="17">
        <f t="shared" si="52"/>
        <v>0.11999999999989086</v>
      </c>
      <c r="AC183" s="17" t="str">
        <f t="shared" si="40"/>
        <v xml:space="preserve"> </v>
      </c>
      <c r="AD183" s="17" t="str">
        <f t="shared" si="40"/>
        <v xml:space="preserve"> </v>
      </c>
      <c r="AE183" s="17" t="str">
        <f t="shared" si="53"/>
        <v xml:space="preserve"> </v>
      </c>
      <c r="AF183" s="17" t="str">
        <f t="shared" si="53"/>
        <v xml:space="preserve"> </v>
      </c>
      <c r="AG183" s="17" t="str">
        <f t="shared" si="53"/>
        <v xml:space="preserve"> </v>
      </c>
      <c r="AH183" s="17">
        <f t="shared" si="53"/>
        <v>0.11999999999989086</v>
      </c>
      <c r="AI183" s="17" t="str">
        <f t="shared" si="53"/>
        <v xml:space="preserve"> </v>
      </c>
      <c r="AJ183" s="17" t="str">
        <f t="shared" si="53"/>
        <v xml:space="preserve"> </v>
      </c>
      <c r="AK183" s="17" t="str">
        <f t="shared" si="53"/>
        <v xml:space="preserve"> </v>
      </c>
    </row>
    <row r="184" spans="1:37" x14ac:dyDescent="0.25">
      <c r="A184" s="6">
        <f t="shared" si="41"/>
        <v>177</v>
      </c>
      <c r="B184" s="4">
        <f t="shared" si="44"/>
        <v>1614</v>
      </c>
      <c r="C184" s="4">
        <f t="shared" si="45"/>
        <v>100</v>
      </c>
      <c r="D184" s="4">
        <f t="shared" si="46"/>
        <v>100.89</v>
      </c>
      <c r="E184" s="5">
        <f t="shared" si="47"/>
        <v>14</v>
      </c>
      <c r="F184" s="14">
        <f t="shared" si="42"/>
        <v>2</v>
      </c>
      <c r="G184" s="6">
        <v>1</v>
      </c>
      <c r="H184" s="4">
        <f t="shared" si="48"/>
        <v>8</v>
      </c>
      <c r="I184" s="5">
        <f t="shared" si="49"/>
        <v>8</v>
      </c>
      <c r="J184" s="2"/>
      <c r="K184" s="11">
        <f t="shared" si="50"/>
        <v>0.89000000000000057</v>
      </c>
      <c r="L184" s="13">
        <f t="shared" si="51"/>
        <v>0.24000000000000909</v>
      </c>
      <c r="AB184" s="17">
        <f t="shared" si="52"/>
        <v>0.24000000000000909</v>
      </c>
      <c r="AC184" s="17" t="str">
        <f t="shared" si="40"/>
        <v xml:space="preserve"> </v>
      </c>
      <c r="AD184" s="17" t="str">
        <f t="shared" si="40"/>
        <v xml:space="preserve"> </v>
      </c>
      <c r="AE184" s="17">
        <f t="shared" si="53"/>
        <v>0.24000000000000909</v>
      </c>
      <c r="AF184" s="17" t="str">
        <f t="shared" si="53"/>
        <v xml:space="preserve"> </v>
      </c>
      <c r="AG184" s="17" t="str">
        <f t="shared" si="53"/>
        <v xml:space="preserve"> </v>
      </c>
      <c r="AH184" s="17" t="str">
        <f t="shared" si="53"/>
        <v xml:space="preserve"> </v>
      </c>
      <c r="AI184" s="17" t="str">
        <f t="shared" si="53"/>
        <v xml:space="preserve"> </v>
      </c>
      <c r="AJ184" s="17" t="str">
        <f t="shared" si="53"/>
        <v xml:space="preserve"> </v>
      </c>
      <c r="AK184" s="17" t="str">
        <f t="shared" si="53"/>
        <v xml:space="preserve"> </v>
      </c>
    </row>
    <row r="185" spans="1:37" x14ac:dyDescent="0.25">
      <c r="A185" s="6">
        <f t="shared" si="41"/>
        <v>178</v>
      </c>
      <c r="B185" s="4">
        <f t="shared" si="44"/>
        <v>1623</v>
      </c>
      <c r="C185" s="4">
        <f t="shared" si="45"/>
        <v>101</v>
      </c>
      <c r="D185" s="4">
        <f t="shared" si="46"/>
        <v>101.46</v>
      </c>
      <c r="E185" s="5">
        <f t="shared" si="47"/>
        <v>7</v>
      </c>
      <c r="F185" s="14">
        <f t="shared" si="42"/>
        <v>7</v>
      </c>
      <c r="G185" s="6">
        <v>1</v>
      </c>
      <c r="H185" s="4">
        <f t="shared" si="48"/>
        <v>8</v>
      </c>
      <c r="I185" s="5">
        <f t="shared" si="49"/>
        <v>8</v>
      </c>
      <c r="J185" s="2"/>
      <c r="K185" s="11">
        <f t="shared" si="50"/>
        <v>0.45999999999999375</v>
      </c>
      <c r="L185" s="13">
        <f t="shared" si="51"/>
        <v>0.35999999999989996</v>
      </c>
      <c r="AB185" s="17">
        <f t="shared" si="52"/>
        <v>0.35999999999989996</v>
      </c>
      <c r="AC185" s="17" t="str">
        <f t="shared" si="40"/>
        <v xml:space="preserve"> </v>
      </c>
      <c r="AD185" s="17" t="str">
        <f t="shared" si="40"/>
        <v xml:space="preserve"> </v>
      </c>
      <c r="AE185" s="17" t="str">
        <f t="shared" si="53"/>
        <v xml:space="preserve"> </v>
      </c>
      <c r="AF185" s="17" t="str">
        <f t="shared" si="53"/>
        <v xml:space="preserve"> </v>
      </c>
      <c r="AG185" s="17" t="str">
        <f t="shared" si="53"/>
        <v xml:space="preserve"> </v>
      </c>
      <c r="AH185" s="17" t="str">
        <f t="shared" si="53"/>
        <v xml:space="preserve"> </v>
      </c>
      <c r="AI185" s="17" t="str">
        <f t="shared" si="53"/>
        <v xml:space="preserve"> </v>
      </c>
      <c r="AJ185" s="17">
        <f t="shared" si="53"/>
        <v>0.35999999999989996</v>
      </c>
      <c r="AK185" s="17" t="str">
        <f t="shared" si="53"/>
        <v xml:space="preserve"> </v>
      </c>
    </row>
    <row r="186" spans="1:37" x14ac:dyDescent="0.25">
      <c r="A186" s="6">
        <f t="shared" si="41"/>
        <v>179</v>
      </c>
      <c r="B186" s="4">
        <f t="shared" si="44"/>
        <v>1632</v>
      </c>
      <c r="C186" s="4">
        <f t="shared" si="45"/>
        <v>102</v>
      </c>
      <c r="D186" s="4">
        <f t="shared" si="46"/>
        <v>102.03</v>
      </c>
      <c r="E186" s="5">
        <f t="shared" si="47"/>
        <v>0</v>
      </c>
      <c r="F186" s="14">
        <f t="shared" si="42"/>
        <v>0</v>
      </c>
      <c r="G186" s="6">
        <v>1</v>
      </c>
      <c r="H186" s="4">
        <f t="shared" si="48"/>
        <v>8</v>
      </c>
      <c r="I186" s="5">
        <f t="shared" si="49"/>
        <v>8</v>
      </c>
      <c r="J186" s="2"/>
      <c r="K186" s="11">
        <f t="shared" si="50"/>
        <v>3.0000000000001137E-2</v>
      </c>
      <c r="L186" s="13">
        <f t="shared" si="51"/>
        <v>0.48000000000001819</v>
      </c>
      <c r="AB186" s="17">
        <f t="shared" si="52"/>
        <v>0.48000000000001819</v>
      </c>
      <c r="AC186" s="17">
        <f t="shared" si="40"/>
        <v>0.48000000000001819</v>
      </c>
      <c r="AD186" s="17" t="str">
        <f t="shared" si="40"/>
        <v xml:space="preserve"> </v>
      </c>
      <c r="AE186" s="17" t="str">
        <f t="shared" si="53"/>
        <v xml:space="preserve"> </v>
      </c>
      <c r="AF186" s="17" t="str">
        <f t="shared" si="53"/>
        <v xml:space="preserve"> </v>
      </c>
      <c r="AG186" s="17" t="str">
        <f t="shared" si="53"/>
        <v xml:space="preserve"> </v>
      </c>
      <c r="AH186" s="17" t="str">
        <f t="shared" si="53"/>
        <v xml:space="preserve"> </v>
      </c>
      <c r="AI186" s="17" t="str">
        <f t="shared" si="53"/>
        <v xml:space="preserve"> </v>
      </c>
      <c r="AJ186" s="17" t="str">
        <f t="shared" si="53"/>
        <v xml:space="preserve"> </v>
      </c>
      <c r="AK186" s="17" t="str">
        <f t="shared" si="53"/>
        <v xml:space="preserve"> </v>
      </c>
    </row>
    <row r="187" spans="1:37" x14ac:dyDescent="0.25">
      <c r="A187" s="6">
        <f t="shared" si="41"/>
        <v>180</v>
      </c>
      <c r="B187" s="4">
        <f t="shared" si="44"/>
        <v>1642</v>
      </c>
      <c r="C187" s="4">
        <f t="shared" si="45"/>
        <v>102</v>
      </c>
      <c r="D187" s="4">
        <f t="shared" si="46"/>
        <v>102.6</v>
      </c>
      <c r="E187" s="5">
        <f t="shared" si="47"/>
        <v>10</v>
      </c>
      <c r="F187" s="14">
        <f t="shared" si="42"/>
        <v>6</v>
      </c>
      <c r="G187" s="6">
        <v>1</v>
      </c>
      <c r="H187" s="4">
        <f t="shared" si="48"/>
        <v>8</v>
      </c>
      <c r="I187" s="5">
        <f t="shared" si="49"/>
        <v>8</v>
      </c>
      <c r="J187" s="2"/>
      <c r="K187" s="11">
        <f t="shared" si="50"/>
        <v>0.59999999999999432</v>
      </c>
      <c r="L187" s="13">
        <f t="shared" si="51"/>
        <v>-0.40000000000009095</v>
      </c>
      <c r="AB187" s="17">
        <f t="shared" si="52"/>
        <v>0.40000000000009095</v>
      </c>
      <c r="AC187" s="17" t="str">
        <f t="shared" si="40"/>
        <v xml:space="preserve"> </v>
      </c>
      <c r="AD187" s="17" t="str">
        <f t="shared" si="40"/>
        <v xml:space="preserve"> </v>
      </c>
      <c r="AE187" s="17" t="str">
        <f t="shared" si="53"/>
        <v xml:space="preserve"> </v>
      </c>
      <c r="AF187" s="17" t="str">
        <f t="shared" si="53"/>
        <v xml:space="preserve"> </v>
      </c>
      <c r="AG187" s="17" t="str">
        <f t="shared" si="53"/>
        <v xml:space="preserve"> </v>
      </c>
      <c r="AH187" s="17" t="str">
        <f t="shared" si="53"/>
        <v xml:space="preserve"> </v>
      </c>
      <c r="AI187" s="17">
        <f t="shared" si="53"/>
        <v>0.40000000000009095</v>
      </c>
      <c r="AJ187" s="17" t="str">
        <f t="shared" si="53"/>
        <v xml:space="preserve"> </v>
      </c>
      <c r="AK187" s="17" t="str">
        <f t="shared" si="53"/>
        <v xml:space="preserve"> </v>
      </c>
    </row>
    <row r="188" spans="1:37" x14ac:dyDescent="0.25">
      <c r="A188" s="6">
        <f t="shared" si="41"/>
        <v>181</v>
      </c>
      <c r="B188" s="4">
        <f t="shared" si="44"/>
        <v>1651</v>
      </c>
      <c r="C188" s="4">
        <f t="shared" si="45"/>
        <v>103</v>
      </c>
      <c r="D188" s="4">
        <f t="shared" si="46"/>
        <v>103.17</v>
      </c>
      <c r="E188" s="5">
        <f t="shared" si="47"/>
        <v>3</v>
      </c>
      <c r="F188" s="14">
        <f t="shared" si="42"/>
        <v>3</v>
      </c>
      <c r="G188" s="6">
        <v>1</v>
      </c>
      <c r="H188" s="4">
        <f t="shared" si="48"/>
        <v>8</v>
      </c>
      <c r="I188" s="5">
        <f t="shared" si="49"/>
        <v>8</v>
      </c>
      <c r="J188" s="2"/>
      <c r="K188" s="11">
        <f t="shared" si="50"/>
        <v>0.17000000000000171</v>
      </c>
      <c r="L188" s="13">
        <f t="shared" si="51"/>
        <v>-0.27999999999997272</v>
      </c>
      <c r="AB188" s="17">
        <f t="shared" si="52"/>
        <v>0.27999999999997272</v>
      </c>
      <c r="AC188" s="17" t="str">
        <f t="shared" si="40"/>
        <v xml:space="preserve"> </v>
      </c>
      <c r="AD188" s="17" t="str">
        <f t="shared" si="40"/>
        <v xml:space="preserve"> </v>
      </c>
      <c r="AE188" s="17" t="str">
        <f t="shared" si="53"/>
        <v xml:space="preserve"> </v>
      </c>
      <c r="AF188" s="17">
        <f t="shared" si="53"/>
        <v>0.27999999999997272</v>
      </c>
      <c r="AG188" s="17" t="str">
        <f t="shared" si="53"/>
        <v xml:space="preserve"> </v>
      </c>
      <c r="AH188" s="17" t="str">
        <f t="shared" si="53"/>
        <v xml:space="preserve"> </v>
      </c>
      <c r="AI188" s="17" t="str">
        <f t="shared" si="53"/>
        <v xml:space="preserve"> </v>
      </c>
      <c r="AJ188" s="17" t="str">
        <f t="shared" si="53"/>
        <v xml:space="preserve"> </v>
      </c>
      <c r="AK188" s="17" t="str">
        <f t="shared" si="53"/>
        <v xml:space="preserve"> </v>
      </c>
    </row>
    <row r="189" spans="1:37" x14ac:dyDescent="0.25">
      <c r="A189" s="6">
        <f t="shared" si="41"/>
        <v>182</v>
      </c>
      <c r="B189" s="4">
        <f t="shared" si="44"/>
        <v>1660</v>
      </c>
      <c r="C189" s="4">
        <f t="shared" si="45"/>
        <v>103</v>
      </c>
      <c r="D189" s="4">
        <f t="shared" si="46"/>
        <v>103.74</v>
      </c>
      <c r="E189" s="5">
        <f t="shared" si="47"/>
        <v>12</v>
      </c>
      <c r="F189" s="14">
        <f t="shared" si="42"/>
        <v>4</v>
      </c>
      <c r="G189" s="6">
        <v>1</v>
      </c>
      <c r="H189" s="4">
        <f t="shared" si="48"/>
        <v>8</v>
      </c>
      <c r="I189" s="5">
        <f t="shared" si="49"/>
        <v>8</v>
      </c>
      <c r="J189" s="2"/>
      <c r="K189" s="11">
        <f t="shared" si="50"/>
        <v>0.73999999999999488</v>
      </c>
      <c r="L189" s="13">
        <f t="shared" si="51"/>
        <v>-0.16000000000008185</v>
      </c>
      <c r="AB189" s="17">
        <f t="shared" si="52"/>
        <v>0.16000000000008185</v>
      </c>
      <c r="AC189" s="17" t="str">
        <f t="shared" si="40"/>
        <v xml:space="preserve"> </v>
      </c>
      <c r="AD189" s="17" t="str">
        <f t="shared" si="40"/>
        <v xml:space="preserve"> </v>
      </c>
      <c r="AE189" s="17" t="str">
        <f t="shared" si="53"/>
        <v xml:space="preserve"> </v>
      </c>
      <c r="AF189" s="17" t="str">
        <f t="shared" si="53"/>
        <v xml:space="preserve"> </v>
      </c>
      <c r="AG189" s="17">
        <f t="shared" si="53"/>
        <v>0.16000000000008185</v>
      </c>
      <c r="AH189" s="17" t="str">
        <f t="shared" si="53"/>
        <v xml:space="preserve"> </v>
      </c>
      <c r="AI189" s="17" t="str">
        <f t="shared" si="53"/>
        <v xml:space="preserve"> </v>
      </c>
      <c r="AJ189" s="17" t="str">
        <f t="shared" si="53"/>
        <v xml:space="preserve"> </v>
      </c>
      <c r="AK189" s="17" t="str">
        <f t="shared" si="53"/>
        <v xml:space="preserve"> </v>
      </c>
    </row>
    <row r="190" spans="1:37" x14ac:dyDescent="0.25">
      <c r="A190" s="6">
        <f t="shared" si="41"/>
        <v>183</v>
      </c>
      <c r="B190" s="4">
        <f t="shared" si="44"/>
        <v>1669</v>
      </c>
      <c r="C190" s="4">
        <f t="shared" si="45"/>
        <v>104</v>
      </c>
      <c r="D190" s="4">
        <f t="shared" si="46"/>
        <v>104.31</v>
      </c>
      <c r="E190" s="5">
        <f t="shared" si="47"/>
        <v>5</v>
      </c>
      <c r="F190" s="14">
        <f t="shared" si="42"/>
        <v>5</v>
      </c>
      <c r="G190" s="6">
        <v>1</v>
      </c>
      <c r="H190" s="4">
        <f t="shared" si="48"/>
        <v>8</v>
      </c>
      <c r="I190" s="5">
        <f t="shared" si="49"/>
        <v>8</v>
      </c>
      <c r="J190" s="2"/>
      <c r="K190" s="11">
        <f t="shared" si="50"/>
        <v>0.31000000000000227</v>
      </c>
      <c r="L190" s="13">
        <f t="shared" si="51"/>
        <v>-3.999999999996362E-2</v>
      </c>
      <c r="AB190" s="17">
        <f t="shared" si="52"/>
        <v>3.999999999996362E-2</v>
      </c>
      <c r="AC190" s="17" t="str">
        <f t="shared" si="40"/>
        <v xml:space="preserve"> </v>
      </c>
      <c r="AD190" s="17" t="str">
        <f t="shared" si="40"/>
        <v xml:space="preserve"> </v>
      </c>
      <c r="AE190" s="17" t="str">
        <f t="shared" si="53"/>
        <v xml:space="preserve"> </v>
      </c>
      <c r="AF190" s="17" t="str">
        <f t="shared" si="53"/>
        <v xml:space="preserve"> </v>
      </c>
      <c r="AG190" s="17" t="str">
        <f t="shared" si="53"/>
        <v xml:space="preserve"> </v>
      </c>
      <c r="AH190" s="17">
        <f t="shared" si="53"/>
        <v>3.999999999996362E-2</v>
      </c>
      <c r="AI190" s="17" t="str">
        <f t="shared" si="53"/>
        <v xml:space="preserve"> </v>
      </c>
      <c r="AJ190" s="17" t="str">
        <f t="shared" si="53"/>
        <v xml:space="preserve"> </v>
      </c>
      <c r="AK190" s="17" t="str">
        <f t="shared" si="53"/>
        <v xml:space="preserve"> </v>
      </c>
    </row>
    <row r="191" spans="1:37" x14ac:dyDescent="0.25">
      <c r="A191" s="6">
        <f t="shared" si="41"/>
        <v>184</v>
      </c>
      <c r="B191" s="4">
        <f t="shared" si="44"/>
        <v>1678</v>
      </c>
      <c r="C191" s="4">
        <f t="shared" si="45"/>
        <v>104</v>
      </c>
      <c r="D191" s="4">
        <f t="shared" si="46"/>
        <v>104.88</v>
      </c>
      <c r="E191" s="5">
        <f t="shared" si="47"/>
        <v>14</v>
      </c>
      <c r="F191" s="14">
        <f t="shared" si="42"/>
        <v>2</v>
      </c>
      <c r="G191" s="6">
        <v>1</v>
      </c>
      <c r="H191" s="4">
        <f t="shared" si="48"/>
        <v>8</v>
      </c>
      <c r="I191" s="5">
        <f t="shared" si="49"/>
        <v>8</v>
      </c>
      <c r="J191" s="2"/>
      <c r="K191" s="11">
        <f t="shared" si="50"/>
        <v>0.87999999999999545</v>
      </c>
      <c r="L191" s="13">
        <f t="shared" si="51"/>
        <v>7.999999999992724E-2</v>
      </c>
      <c r="AB191" s="17">
        <f t="shared" si="52"/>
        <v>7.999999999992724E-2</v>
      </c>
      <c r="AC191" s="17" t="str">
        <f t="shared" si="40"/>
        <v xml:space="preserve"> </v>
      </c>
      <c r="AD191" s="17" t="str">
        <f t="shared" si="40"/>
        <v xml:space="preserve"> </v>
      </c>
      <c r="AE191" s="17">
        <f t="shared" si="53"/>
        <v>7.999999999992724E-2</v>
      </c>
      <c r="AF191" s="17" t="str">
        <f t="shared" si="53"/>
        <v xml:space="preserve"> </v>
      </c>
      <c r="AG191" s="17" t="str">
        <f t="shared" si="53"/>
        <v xml:space="preserve"> </v>
      </c>
      <c r="AH191" s="17" t="str">
        <f t="shared" si="53"/>
        <v xml:space="preserve"> </v>
      </c>
      <c r="AI191" s="17" t="str">
        <f t="shared" si="53"/>
        <v xml:space="preserve"> </v>
      </c>
      <c r="AJ191" s="17" t="str">
        <f t="shared" si="53"/>
        <v xml:space="preserve"> </v>
      </c>
      <c r="AK191" s="17" t="str">
        <f t="shared" si="53"/>
        <v xml:space="preserve"> </v>
      </c>
    </row>
    <row r="192" spans="1:37" x14ac:dyDescent="0.25">
      <c r="A192" s="6">
        <f t="shared" si="41"/>
        <v>185</v>
      </c>
      <c r="B192" s="4">
        <f t="shared" si="44"/>
        <v>1687</v>
      </c>
      <c r="C192" s="4">
        <f t="shared" si="45"/>
        <v>105</v>
      </c>
      <c r="D192" s="4">
        <f t="shared" si="46"/>
        <v>105.45</v>
      </c>
      <c r="E192" s="5">
        <f t="shared" si="47"/>
        <v>7</v>
      </c>
      <c r="F192" s="14">
        <f t="shared" si="42"/>
        <v>7</v>
      </c>
      <c r="G192" s="6">
        <v>1</v>
      </c>
      <c r="H192" s="4">
        <f t="shared" si="48"/>
        <v>8</v>
      </c>
      <c r="I192" s="5">
        <f t="shared" si="49"/>
        <v>8</v>
      </c>
      <c r="J192" s="2"/>
      <c r="K192" s="11">
        <f t="shared" si="50"/>
        <v>0.45000000000000284</v>
      </c>
      <c r="L192" s="13">
        <f t="shared" si="51"/>
        <v>0.20000000000004547</v>
      </c>
      <c r="AB192" s="17">
        <f t="shared" si="52"/>
        <v>0.20000000000004547</v>
      </c>
      <c r="AC192" s="17" t="str">
        <f t="shared" si="40"/>
        <v xml:space="preserve"> </v>
      </c>
      <c r="AD192" s="17" t="str">
        <f t="shared" si="40"/>
        <v xml:space="preserve"> </v>
      </c>
      <c r="AE192" s="17" t="str">
        <f t="shared" si="53"/>
        <v xml:space="preserve"> </v>
      </c>
      <c r="AF192" s="17" t="str">
        <f t="shared" si="53"/>
        <v xml:space="preserve"> </v>
      </c>
      <c r="AG192" s="17" t="str">
        <f t="shared" si="53"/>
        <v xml:space="preserve"> </v>
      </c>
      <c r="AH192" s="17" t="str">
        <f t="shared" si="53"/>
        <v xml:space="preserve"> </v>
      </c>
      <c r="AI192" s="17" t="str">
        <f t="shared" si="53"/>
        <v xml:space="preserve"> </v>
      </c>
      <c r="AJ192" s="17">
        <f t="shared" si="53"/>
        <v>0.20000000000004547</v>
      </c>
      <c r="AK192" s="17" t="str">
        <f t="shared" si="53"/>
        <v xml:space="preserve"> </v>
      </c>
    </row>
    <row r="193" spans="1:37" x14ac:dyDescent="0.25">
      <c r="A193" s="6">
        <f t="shared" si="41"/>
        <v>186</v>
      </c>
      <c r="B193" s="4">
        <f t="shared" si="44"/>
        <v>1696</v>
      </c>
      <c r="C193" s="4">
        <f t="shared" si="45"/>
        <v>106</v>
      </c>
      <c r="D193" s="4">
        <f t="shared" si="46"/>
        <v>106.02</v>
      </c>
      <c r="E193" s="5">
        <f t="shared" si="47"/>
        <v>0</v>
      </c>
      <c r="F193" s="14">
        <f t="shared" si="42"/>
        <v>0</v>
      </c>
      <c r="G193" s="6">
        <v>1</v>
      </c>
      <c r="H193" s="4">
        <f t="shared" si="48"/>
        <v>8</v>
      </c>
      <c r="I193" s="5">
        <f t="shared" si="49"/>
        <v>8</v>
      </c>
      <c r="J193" s="2"/>
      <c r="K193" s="11">
        <f t="shared" si="50"/>
        <v>1.9999999999996021E-2</v>
      </c>
      <c r="L193" s="13">
        <f t="shared" si="51"/>
        <v>0.31999999999993634</v>
      </c>
      <c r="AB193" s="17">
        <f t="shared" si="52"/>
        <v>0.31999999999993634</v>
      </c>
      <c r="AC193" s="17">
        <f t="shared" si="40"/>
        <v>0.31999999999993634</v>
      </c>
      <c r="AD193" s="17" t="str">
        <f t="shared" si="40"/>
        <v xml:space="preserve"> </v>
      </c>
      <c r="AE193" s="17" t="str">
        <f t="shared" si="53"/>
        <v xml:space="preserve"> </v>
      </c>
      <c r="AF193" s="17" t="str">
        <f t="shared" si="53"/>
        <v xml:space="preserve"> </v>
      </c>
      <c r="AG193" s="17" t="str">
        <f t="shared" si="53"/>
        <v xml:space="preserve"> </v>
      </c>
      <c r="AH193" s="17" t="str">
        <f t="shared" si="53"/>
        <v xml:space="preserve"> </v>
      </c>
      <c r="AI193" s="17" t="str">
        <f t="shared" si="53"/>
        <v xml:space="preserve"> </v>
      </c>
      <c r="AJ193" s="17" t="str">
        <f t="shared" si="53"/>
        <v xml:space="preserve"> </v>
      </c>
      <c r="AK193" s="17" t="str">
        <f t="shared" si="53"/>
        <v xml:space="preserve"> </v>
      </c>
    </row>
    <row r="194" spans="1:37" x14ac:dyDescent="0.25">
      <c r="A194" s="6">
        <f t="shared" si="41"/>
        <v>187</v>
      </c>
      <c r="B194" s="4">
        <f t="shared" si="44"/>
        <v>1705</v>
      </c>
      <c r="C194" s="4">
        <f t="shared" si="45"/>
        <v>106</v>
      </c>
      <c r="D194" s="4">
        <f t="shared" si="46"/>
        <v>106.59</v>
      </c>
      <c r="E194" s="5">
        <f t="shared" si="47"/>
        <v>9</v>
      </c>
      <c r="F194" s="14">
        <f t="shared" si="42"/>
        <v>7</v>
      </c>
      <c r="G194" s="6">
        <v>1</v>
      </c>
      <c r="H194" s="4">
        <f t="shared" si="48"/>
        <v>8</v>
      </c>
      <c r="I194" s="5">
        <f t="shared" si="49"/>
        <v>8</v>
      </c>
      <c r="J194" s="2"/>
      <c r="K194" s="11">
        <f t="shared" si="50"/>
        <v>0.59000000000000341</v>
      </c>
      <c r="L194" s="13">
        <f t="shared" si="51"/>
        <v>0.44000000000005457</v>
      </c>
      <c r="AB194" s="17">
        <f t="shared" si="52"/>
        <v>0.44000000000005457</v>
      </c>
      <c r="AC194" s="17" t="str">
        <f t="shared" si="40"/>
        <v xml:space="preserve"> </v>
      </c>
      <c r="AD194" s="17" t="str">
        <f t="shared" si="40"/>
        <v xml:space="preserve"> </v>
      </c>
      <c r="AE194" s="17" t="str">
        <f t="shared" si="53"/>
        <v xml:space="preserve"> </v>
      </c>
      <c r="AF194" s="17" t="str">
        <f t="shared" si="53"/>
        <v xml:space="preserve"> </v>
      </c>
      <c r="AG194" s="17" t="str">
        <f t="shared" si="53"/>
        <v xml:space="preserve"> </v>
      </c>
      <c r="AH194" s="17" t="str">
        <f t="shared" si="53"/>
        <v xml:space="preserve"> </v>
      </c>
      <c r="AI194" s="17" t="str">
        <f t="shared" si="53"/>
        <v xml:space="preserve"> </v>
      </c>
      <c r="AJ194" s="17">
        <f t="shared" si="53"/>
        <v>0.44000000000005457</v>
      </c>
      <c r="AK194" s="17" t="str">
        <f t="shared" si="53"/>
        <v xml:space="preserve"> </v>
      </c>
    </row>
    <row r="195" spans="1:37" x14ac:dyDescent="0.25">
      <c r="A195" s="6">
        <f t="shared" si="41"/>
        <v>188</v>
      </c>
      <c r="B195" s="4">
        <f t="shared" si="44"/>
        <v>1715</v>
      </c>
      <c r="C195" s="4">
        <f t="shared" si="45"/>
        <v>107</v>
      </c>
      <c r="D195" s="4">
        <f t="shared" si="46"/>
        <v>107.16</v>
      </c>
      <c r="E195" s="5">
        <f t="shared" si="47"/>
        <v>3</v>
      </c>
      <c r="F195" s="14">
        <f t="shared" si="42"/>
        <v>3</v>
      </c>
      <c r="G195" s="6">
        <v>1</v>
      </c>
      <c r="H195" s="4">
        <f t="shared" si="48"/>
        <v>8</v>
      </c>
      <c r="I195" s="5">
        <f t="shared" si="49"/>
        <v>8</v>
      </c>
      <c r="J195" s="2"/>
      <c r="K195" s="11">
        <f t="shared" si="50"/>
        <v>0.15999999999999659</v>
      </c>
      <c r="L195" s="13">
        <f t="shared" si="51"/>
        <v>-0.44000000000005457</v>
      </c>
      <c r="AB195" s="17">
        <f t="shared" si="52"/>
        <v>0.44000000000005457</v>
      </c>
      <c r="AC195" s="17" t="str">
        <f t="shared" si="40"/>
        <v xml:space="preserve"> </v>
      </c>
      <c r="AD195" s="17" t="str">
        <f t="shared" si="40"/>
        <v xml:space="preserve"> </v>
      </c>
      <c r="AE195" s="17" t="str">
        <f t="shared" si="53"/>
        <v xml:space="preserve"> </v>
      </c>
      <c r="AF195" s="17">
        <f t="shared" si="53"/>
        <v>0.44000000000005457</v>
      </c>
      <c r="AG195" s="17" t="str">
        <f t="shared" si="53"/>
        <v xml:space="preserve"> </v>
      </c>
      <c r="AH195" s="17" t="str">
        <f t="shared" si="53"/>
        <v xml:space="preserve"> </v>
      </c>
      <c r="AI195" s="17" t="str">
        <f t="shared" si="53"/>
        <v xml:space="preserve"> </v>
      </c>
      <c r="AJ195" s="17" t="str">
        <f t="shared" si="53"/>
        <v xml:space="preserve"> </v>
      </c>
      <c r="AK195" s="17" t="str">
        <f t="shared" si="53"/>
        <v xml:space="preserve"> </v>
      </c>
    </row>
    <row r="196" spans="1:37" x14ac:dyDescent="0.25">
      <c r="A196" s="6">
        <f t="shared" si="41"/>
        <v>189</v>
      </c>
      <c r="B196" s="4">
        <f t="shared" si="44"/>
        <v>1724</v>
      </c>
      <c r="C196" s="4">
        <f t="shared" si="45"/>
        <v>107</v>
      </c>
      <c r="D196" s="4">
        <f t="shared" si="46"/>
        <v>107.73</v>
      </c>
      <c r="E196" s="5">
        <f t="shared" si="47"/>
        <v>12</v>
      </c>
      <c r="F196" s="14">
        <f t="shared" si="42"/>
        <v>4</v>
      </c>
      <c r="G196" s="6">
        <v>1</v>
      </c>
      <c r="H196" s="4">
        <f t="shared" si="48"/>
        <v>8</v>
      </c>
      <c r="I196" s="5">
        <f t="shared" si="49"/>
        <v>8</v>
      </c>
      <c r="J196" s="2"/>
      <c r="K196" s="11">
        <f t="shared" si="50"/>
        <v>0.73000000000000398</v>
      </c>
      <c r="L196" s="13">
        <f t="shared" si="51"/>
        <v>-0.31999999999993634</v>
      </c>
      <c r="AB196" s="17">
        <f t="shared" si="52"/>
        <v>0.31999999999993634</v>
      </c>
      <c r="AC196" s="17" t="str">
        <f t="shared" si="40"/>
        <v xml:space="preserve"> </v>
      </c>
      <c r="AD196" s="17" t="str">
        <f t="shared" si="40"/>
        <v xml:space="preserve"> </v>
      </c>
      <c r="AE196" s="17" t="str">
        <f t="shared" si="53"/>
        <v xml:space="preserve"> </v>
      </c>
      <c r="AF196" s="17" t="str">
        <f t="shared" si="53"/>
        <v xml:space="preserve"> </v>
      </c>
      <c r="AG196" s="17">
        <f t="shared" si="53"/>
        <v>0.31999999999993634</v>
      </c>
      <c r="AH196" s="17" t="str">
        <f t="shared" si="53"/>
        <v xml:space="preserve"> </v>
      </c>
      <c r="AI196" s="17" t="str">
        <f t="shared" si="53"/>
        <v xml:space="preserve"> </v>
      </c>
      <c r="AJ196" s="17" t="str">
        <f t="shared" si="53"/>
        <v xml:space="preserve"> </v>
      </c>
      <c r="AK196" s="17" t="str">
        <f t="shared" si="53"/>
        <v xml:space="preserve"> </v>
      </c>
    </row>
    <row r="197" spans="1:37" x14ac:dyDescent="0.25">
      <c r="A197" s="6">
        <f t="shared" si="41"/>
        <v>190</v>
      </c>
      <c r="B197" s="4">
        <f t="shared" si="44"/>
        <v>1733</v>
      </c>
      <c r="C197" s="4">
        <f t="shared" si="45"/>
        <v>108</v>
      </c>
      <c r="D197" s="4">
        <f t="shared" si="46"/>
        <v>108.3</v>
      </c>
      <c r="E197" s="5">
        <f t="shared" si="47"/>
        <v>5</v>
      </c>
      <c r="F197" s="14">
        <f t="shared" si="42"/>
        <v>5</v>
      </c>
      <c r="G197" s="6">
        <v>1</v>
      </c>
      <c r="H197" s="4">
        <f t="shared" si="48"/>
        <v>8</v>
      </c>
      <c r="I197" s="5">
        <f t="shared" si="49"/>
        <v>8</v>
      </c>
      <c r="J197" s="2"/>
      <c r="K197" s="11">
        <f t="shared" si="50"/>
        <v>0.29999999999999716</v>
      </c>
      <c r="L197" s="13">
        <f t="shared" si="51"/>
        <v>-0.20000000000004547</v>
      </c>
      <c r="AB197" s="17">
        <f t="shared" si="52"/>
        <v>0.20000000000004547</v>
      </c>
      <c r="AC197" s="17" t="str">
        <f t="shared" si="40"/>
        <v xml:space="preserve"> </v>
      </c>
      <c r="AD197" s="17" t="str">
        <f t="shared" si="40"/>
        <v xml:space="preserve"> </v>
      </c>
      <c r="AE197" s="17" t="str">
        <f t="shared" si="53"/>
        <v xml:space="preserve"> </v>
      </c>
      <c r="AF197" s="17" t="str">
        <f t="shared" si="53"/>
        <v xml:space="preserve"> </v>
      </c>
      <c r="AG197" s="17" t="str">
        <f t="shared" si="53"/>
        <v xml:space="preserve"> </v>
      </c>
      <c r="AH197" s="17">
        <f t="shared" si="53"/>
        <v>0.20000000000004547</v>
      </c>
      <c r="AI197" s="17" t="str">
        <f t="shared" si="53"/>
        <v xml:space="preserve"> </v>
      </c>
      <c r="AJ197" s="17" t="str">
        <f t="shared" si="53"/>
        <v xml:space="preserve"> </v>
      </c>
      <c r="AK197" s="17" t="str">
        <f t="shared" si="53"/>
        <v xml:space="preserve"> </v>
      </c>
    </row>
    <row r="198" spans="1:37" x14ac:dyDescent="0.25">
      <c r="A198" s="6">
        <f t="shared" si="41"/>
        <v>191</v>
      </c>
      <c r="B198" s="4">
        <f t="shared" si="44"/>
        <v>1742</v>
      </c>
      <c r="C198" s="4">
        <f t="shared" si="45"/>
        <v>108</v>
      </c>
      <c r="D198" s="4">
        <f t="shared" si="46"/>
        <v>108.87</v>
      </c>
      <c r="E198" s="5">
        <f t="shared" si="47"/>
        <v>14</v>
      </c>
      <c r="F198" s="14">
        <f t="shared" si="42"/>
        <v>2</v>
      </c>
      <c r="G198" s="6">
        <v>1</v>
      </c>
      <c r="H198" s="4">
        <f t="shared" si="48"/>
        <v>8</v>
      </c>
      <c r="I198" s="5">
        <f t="shared" si="49"/>
        <v>8</v>
      </c>
      <c r="J198" s="2"/>
      <c r="K198" s="11">
        <f t="shared" si="50"/>
        <v>0.87000000000000455</v>
      </c>
      <c r="L198" s="13">
        <f t="shared" si="51"/>
        <v>-7.999999999992724E-2</v>
      </c>
      <c r="AB198" s="17">
        <f t="shared" si="52"/>
        <v>7.999999999992724E-2</v>
      </c>
      <c r="AC198" s="17" t="str">
        <f t="shared" si="40"/>
        <v xml:space="preserve"> </v>
      </c>
      <c r="AD198" s="17" t="str">
        <f t="shared" si="40"/>
        <v xml:space="preserve"> </v>
      </c>
      <c r="AE198" s="17">
        <f t="shared" si="53"/>
        <v>7.999999999992724E-2</v>
      </c>
      <c r="AF198" s="17" t="str">
        <f t="shared" si="53"/>
        <v xml:space="preserve"> </v>
      </c>
      <c r="AG198" s="17" t="str">
        <f t="shared" si="53"/>
        <v xml:space="preserve"> </v>
      </c>
      <c r="AH198" s="17" t="str">
        <f t="shared" si="53"/>
        <v xml:space="preserve"> </v>
      </c>
      <c r="AI198" s="17" t="str">
        <f t="shared" si="53"/>
        <v xml:space="preserve"> </v>
      </c>
      <c r="AJ198" s="17" t="str">
        <f t="shared" si="53"/>
        <v xml:space="preserve"> </v>
      </c>
      <c r="AK198" s="17" t="str">
        <f t="shared" si="53"/>
        <v xml:space="preserve"> </v>
      </c>
    </row>
    <row r="199" spans="1:37" x14ac:dyDescent="0.25">
      <c r="A199" s="6">
        <f t="shared" si="41"/>
        <v>192</v>
      </c>
      <c r="B199" s="4">
        <f t="shared" si="44"/>
        <v>1751</v>
      </c>
      <c r="C199" s="4">
        <f t="shared" si="45"/>
        <v>109</v>
      </c>
      <c r="D199" s="4">
        <f t="shared" si="46"/>
        <v>109.44</v>
      </c>
      <c r="E199" s="5">
        <f t="shared" si="47"/>
        <v>7</v>
      </c>
      <c r="F199" s="14">
        <f t="shared" si="42"/>
        <v>7</v>
      </c>
      <c r="G199" s="6">
        <v>1</v>
      </c>
      <c r="H199" s="4">
        <f t="shared" si="48"/>
        <v>8</v>
      </c>
      <c r="I199" s="5">
        <f t="shared" si="49"/>
        <v>8</v>
      </c>
      <c r="J199" s="2"/>
      <c r="K199" s="11">
        <f t="shared" si="50"/>
        <v>0.43999999999999773</v>
      </c>
      <c r="L199" s="13">
        <f t="shared" si="51"/>
        <v>3.999999999996362E-2</v>
      </c>
      <c r="AB199" s="17">
        <f t="shared" si="52"/>
        <v>3.999999999996362E-2</v>
      </c>
      <c r="AC199" s="17" t="str">
        <f t="shared" ref="AC199:AK240" si="54">IF($F199=AC$6,$AB199," ")</f>
        <v xml:space="preserve"> </v>
      </c>
      <c r="AD199" s="17" t="str">
        <f t="shared" si="54"/>
        <v xml:space="preserve"> </v>
      </c>
      <c r="AE199" s="17" t="str">
        <f t="shared" si="53"/>
        <v xml:space="preserve"> </v>
      </c>
      <c r="AF199" s="17" t="str">
        <f t="shared" si="53"/>
        <v xml:space="preserve"> </v>
      </c>
      <c r="AG199" s="17" t="str">
        <f t="shared" si="53"/>
        <v xml:space="preserve"> </v>
      </c>
      <c r="AH199" s="17" t="str">
        <f t="shared" si="53"/>
        <v xml:space="preserve"> </v>
      </c>
      <c r="AI199" s="17" t="str">
        <f t="shared" si="53"/>
        <v xml:space="preserve"> </v>
      </c>
      <c r="AJ199" s="17">
        <f t="shared" si="53"/>
        <v>3.999999999996362E-2</v>
      </c>
      <c r="AK199" s="17" t="str">
        <f t="shared" si="53"/>
        <v xml:space="preserve"> </v>
      </c>
    </row>
    <row r="200" spans="1:37" x14ac:dyDescent="0.25">
      <c r="A200" s="6">
        <f t="shared" si="41"/>
        <v>193</v>
      </c>
      <c r="B200" s="4">
        <f t="shared" si="44"/>
        <v>1760</v>
      </c>
      <c r="C200" s="4">
        <f t="shared" si="45"/>
        <v>110</v>
      </c>
      <c r="D200" s="4">
        <f t="shared" si="46"/>
        <v>110.01</v>
      </c>
      <c r="E200" s="5">
        <f t="shared" si="47"/>
        <v>0</v>
      </c>
      <c r="F200" s="14">
        <f t="shared" si="42"/>
        <v>0</v>
      </c>
      <c r="G200" s="6">
        <v>1</v>
      </c>
      <c r="H200" s="4">
        <f t="shared" si="48"/>
        <v>8</v>
      </c>
      <c r="I200" s="5">
        <f t="shared" si="49"/>
        <v>8</v>
      </c>
      <c r="J200" s="2"/>
      <c r="K200" s="11">
        <f t="shared" si="50"/>
        <v>1.0000000000005116E-2</v>
      </c>
      <c r="L200" s="13">
        <f t="shared" si="51"/>
        <v>0.16000000000008185</v>
      </c>
      <c r="AB200" s="17">
        <f t="shared" si="52"/>
        <v>0.16000000000008185</v>
      </c>
      <c r="AC200" s="17">
        <f t="shared" si="54"/>
        <v>0.16000000000008185</v>
      </c>
      <c r="AD200" s="17" t="str">
        <f t="shared" si="54"/>
        <v xml:space="preserve"> </v>
      </c>
      <c r="AE200" s="17" t="str">
        <f t="shared" si="53"/>
        <v xml:space="preserve"> </v>
      </c>
      <c r="AF200" s="17" t="str">
        <f t="shared" si="53"/>
        <v xml:space="preserve"> </v>
      </c>
      <c r="AG200" s="17" t="str">
        <f t="shared" si="53"/>
        <v xml:space="preserve"> </v>
      </c>
      <c r="AH200" s="17" t="str">
        <f t="shared" si="53"/>
        <v xml:space="preserve"> </v>
      </c>
      <c r="AI200" s="17" t="str">
        <f t="shared" si="53"/>
        <v xml:space="preserve"> </v>
      </c>
      <c r="AJ200" s="17" t="str">
        <f t="shared" si="53"/>
        <v xml:space="preserve"> </v>
      </c>
      <c r="AK200" s="17" t="str">
        <f t="shared" si="53"/>
        <v xml:space="preserve"> </v>
      </c>
    </row>
    <row r="201" spans="1:37" x14ac:dyDescent="0.25">
      <c r="A201" s="6">
        <f t="shared" ref="A201:A264" si="55">MIN(A200+1,$A$3-1)</f>
        <v>194</v>
      </c>
      <c r="B201" s="4">
        <f t="shared" si="44"/>
        <v>1769</v>
      </c>
      <c r="C201" s="4">
        <f t="shared" si="45"/>
        <v>110</v>
      </c>
      <c r="D201" s="4">
        <f t="shared" si="46"/>
        <v>110.58</v>
      </c>
      <c r="E201" s="5">
        <f t="shared" si="47"/>
        <v>9</v>
      </c>
      <c r="F201" s="14">
        <f t="shared" ref="F201:F264" si="56">MIN(E201,16-E201)</f>
        <v>7</v>
      </c>
      <c r="G201" s="6">
        <v>1</v>
      </c>
      <c r="H201" s="4">
        <f t="shared" si="48"/>
        <v>8</v>
      </c>
      <c r="I201" s="5">
        <f t="shared" si="49"/>
        <v>8</v>
      </c>
      <c r="J201" s="2"/>
      <c r="K201" s="11">
        <f t="shared" si="50"/>
        <v>0.57999999999999829</v>
      </c>
      <c r="L201" s="13">
        <f t="shared" si="51"/>
        <v>0.27999999999997272</v>
      </c>
      <c r="AB201" s="17">
        <f t="shared" si="52"/>
        <v>0.27999999999997272</v>
      </c>
      <c r="AC201" s="17" t="str">
        <f t="shared" si="54"/>
        <v xml:space="preserve"> </v>
      </c>
      <c r="AD201" s="17" t="str">
        <f t="shared" si="54"/>
        <v xml:space="preserve"> </v>
      </c>
      <c r="AE201" s="17" t="str">
        <f t="shared" si="53"/>
        <v xml:space="preserve"> </v>
      </c>
      <c r="AF201" s="17" t="str">
        <f t="shared" si="53"/>
        <v xml:space="preserve"> </v>
      </c>
      <c r="AG201" s="17" t="str">
        <f t="shared" si="53"/>
        <v xml:space="preserve"> </v>
      </c>
      <c r="AH201" s="17" t="str">
        <f t="shared" si="53"/>
        <v xml:space="preserve"> </v>
      </c>
      <c r="AI201" s="17" t="str">
        <f t="shared" si="53"/>
        <v xml:space="preserve"> </v>
      </c>
      <c r="AJ201" s="17">
        <f t="shared" si="53"/>
        <v>0.27999999999997272</v>
      </c>
      <c r="AK201" s="17" t="str">
        <f t="shared" si="53"/>
        <v xml:space="preserve"> </v>
      </c>
    </row>
    <row r="202" spans="1:37" x14ac:dyDescent="0.25">
      <c r="A202" s="6">
        <f t="shared" si="55"/>
        <v>195</v>
      </c>
      <c r="B202" s="4">
        <f t="shared" si="44"/>
        <v>1778</v>
      </c>
      <c r="C202" s="4">
        <f t="shared" si="45"/>
        <v>111</v>
      </c>
      <c r="D202" s="4">
        <f t="shared" si="46"/>
        <v>111.15</v>
      </c>
      <c r="E202" s="5">
        <f t="shared" si="47"/>
        <v>2</v>
      </c>
      <c r="F202" s="14">
        <f t="shared" si="56"/>
        <v>2</v>
      </c>
      <c r="G202" s="6">
        <v>1</v>
      </c>
      <c r="H202" s="4">
        <f t="shared" si="48"/>
        <v>8</v>
      </c>
      <c r="I202" s="5">
        <f t="shared" si="49"/>
        <v>8</v>
      </c>
      <c r="J202" s="2"/>
      <c r="K202" s="11">
        <f t="shared" si="50"/>
        <v>0.15000000000000568</v>
      </c>
      <c r="L202" s="13">
        <f t="shared" si="51"/>
        <v>0.40000000000009095</v>
      </c>
      <c r="AB202" s="17">
        <f t="shared" si="52"/>
        <v>0.40000000000009095</v>
      </c>
      <c r="AC202" s="17" t="str">
        <f t="shared" si="54"/>
        <v xml:space="preserve"> </v>
      </c>
      <c r="AD202" s="17" t="str">
        <f t="shared" si="54"/>
        <v xml:space="preserve"> </v>
      </c>
      <c r="AE202" s="17">
        <f t="shared" si="53"/>
        <v>0.40000000000009095</v>
      </c>
      <c r="AF202" s="17" t="str">
        <f t="shared" si="53"/>
        <v xml:space="preserve"> </v>
      </c>
      <c r="AG202" s="17" t="str">
        <f t="shared" si="53"/>
        <v xml:space="preserve"> </v>
      </c>
      <c r="AH202" s="17" t="str">
        <f t="shared" si="53"/>
        <v xml:space="preserve"> </v>
      </c>
      <c r="AI202" s="17" t="str">
        <f t="shared" si="53"/>
        <v xml:space="preserve"> </v>
      </c>
      <c r="AJ202" s="17" t="str">
        <f t="shared" si="53"/>
        <v xml:space="preserve"> </v>
      </c>
      <c r="AK202" s="17" t="str">
        <f t="shared" si="53"/>
        <v xml:space="preserve"> </v>
      </c>
    </row>
    <row r="203" spans="1:37" x14ac:dyDescent="0.25">
      <c r="A203" s="6">
        <f t="shared" si="55"/>
        <v>196</v>
      </c>
      <c r="B203" s="4">
        <f t="shared" si="44"/>
        <v>1788</v>
      </c>
      <c r="C203" s="4">
        <f t="shared" si="45"/>
        <v>111</v>
      </c>
      <c r="D203" s="4">
        <f t="shared" si="46"/>
        <v>111.72</v>
      </c>
      <c r="E203" s="5">
        <f t="shared" si="47"/>
        <v>12</v>
      </c>
      <c r="F203" s="14">
        <f t="shared" si="56"/>
        <v>4</v>
      </c>
      <c r="G203" s="6">
        <v>1</v>
      </c>
      <c r="H203" s="4">
        <f t="shared" si="48"/>
        <v>8</v>
      </c>
      <c r="I203" s="5">
        <f t="shared" si="49"/>
        <v>8</v>
      </c>
      <c r="J203" s="2"/>
      <c r="K203" s="11">
        <f t="shared" si="50"/>
        <v>0.71999999999999886</v>
      </c>
      <c r="L203" s="13">
        <f t="shared" si="51"/>
        <v>-0.48000000000001819</v>
      </c>
      <c r="AB203" s="17">
        <f t="shared" si="52"/>
        <v>0.48000000000001819</v>
      </c>
      <c r="AC203" s="17" t="str">
        <f t="shared" si="54"/>
        <v xml:space="preserve"> </v>
      </c>
      <c r="AD203" s="17" t="str">
        <f t="shared" si="54"/>
        <v xml:space="preserve"> </v>
      </c>
      <c r="AE203" s="17" t="str">
        <f t="shared" si="53"/>
        <v xml:space="preserve"> </v>
      </c>
      <c r="AF203" s="17" t="str">
        <f t="shared" si="53"/>
        <v xml:space="preserve"> </v>
      </c>
      <c r="AG203" s="17">
        <f t="shared" si="53"/>
        <v>0.48000000000001819</v>
      </c>
      <c r="AH203" s="17" t="str">
        <f t="shared" si="53"/>
        <v xml:space="preserve"> </v>
      </c>
      <c r="AI203" s="17" t="str">
        <f t="shared" si="53"/>
        <v xml:space="preserve"> </v>
      </c>
      <c r="AJ203" s="17" t="str">
        <f t="shared" si="53"/>
        <v xml:space="preserve"> </v>
      </c>
      <c r="AK203" s="17" t="str">
        <f t="shared" si="53"/>
        <v xml:space="preserve"> </v>
      </c>
    </row>
    <row r="204" spans="1:37" x14ac:dyDescent="0.25">
      <c r="A204" s="6">
        <f t="shared" si="55"/>
        <v>197</v>
      </c>
      <c r="B204" s="4">
        <f t="shared" si="44"/>
        <v>1797</v>
      </c>
      <c r="C204" s="4">
        <f t="shared" si="45"/>
        <v>112</v>
      </c>
      <c r="D204" s="4">
        <f t="shared" si="46"/>
        <v>112.29</v>
      </c>
      <c r="E204" s="5">
        <f t="shared" si="47"/>
        <v>5</v>
      </c>
      <c r="F204" s="14">
        <f t="shared" si="56"/>
        <v>5</v>
      </c>
      <c r="G204" s="6">
        <v>1</v>
      </c>
      <c r="H204" s="4">
        <f t="shared" si="48"/>
        <v>8</v>
      </c>
      <c r="I204" s="5">
        <f t="shared" si="49"/>
        <v>8</v>
      </c>
      <c r="J204" s="2"/>
      <c r="K204" s="11">
        <f t="shared" si="50"/>
        <v>0.29000000000000625</v>
      </c>
      <c r="L204" s="13">
        <f t="shared" si="51"/>
        <v>-0.35999999999989996</v>
      </c>
      <c r="AB204" s="17">
        <f t="shared" si="52"/>
        <v>0.35999999999989996</v>
      </c>
      <c r="AC204" s="17" t="str">
        <f t="shared" si="54"/>
        <v xml:space="preserve"> </v>
      </c>
      <c r="AD204" s="17" t="str">
        <f t="shared" si="54"/>
        <v xml:space="preserve"> </v>
      </c>
      <c r="AE204" s="17" t="str">
        <f t="shared" si="53"/>
        <v xml:space="preserve"> </v>
      </c>
      <c r="AF204" s="17" t="str">
        <f t="shared" si="53"/>
        <v xml:space="preserve"> </v>
      </c>
      <c r="AG204" s="17" t="str">
        <f t="shared" si="53"/>
        <v xml:space="preserve"> </v>
      </c>
      <c r="AH204" s="17">
        <f t="shared" si="53"/>
        <v>0.35999999999989996</v>
      </c>
      <c r="AI204" s="17" t="str">
        <f t="shared" si="53"/>
        <v xml:space="preserve"> </v>
      </c>
      <c r="AJ204" s="17" t="str">
        <f t="shared" si="53"/>
        <v xml:space="preserve"> </v>
      </c>
      <c r="AK204" s="17" t="str">
        <f t="shared" si="53"/>
        <v xml:space="preserve"> </v>
      </c>
    </row>
    <row r="205" spans="1:37" x14ac:dyDescent="0.25">
      <c r="A205" s="6">
        <f t="shared" si="55"/>
        <v>198</v>
      </c>
      <c r="B205" s="4">
        <f t="shared" si="44"/>
        <v>1806</v>
      </c>
      <c r="C205" s="4">
        <f t="shared" si="45"/>
        <v>112</v>
      </c>
      <c r="D205" s="4">
        <f t="shared" si="46"/>
        <v>112.86</v>
      </c>
      <c r="E205" s="5">
        <f t="shared" si="47"/>
        <v>14</v>
      </c>
      <c r="F205" s="14">
        <f t="shared" si="56"/>
        <v>2</v>
      </c>
      <c r="G205" s="6">
        <v>1</v>
      </c>
      <c r="H205" s="4">
        <f t="shared" si="48"/>
        <v>8</v>
      </c>
      <c r="I205" s="5">
        <f t="shared" si="49"/>
        <v>8</v>
      </c>
      <c r="J205" s="2"/>
      <c r="K205" s="11">
        <f t="shared" si="50"/>
        <v>0.85999999999999943</v>
      </c>
      <c r="L205" s="13">
        <f t="shared" si="51"/>
        <v>-0.24000000000000909</v>
      </c>
      <c r="AB205" s="17">
        <f t="shared" si="52"/>
        <v>0.24000000000000909</v>
      </c>
      <c r="AC205" s="17" t="str">
        <f t="shared" si="54"/>
        <v xml:space="preserve"> </v>
      </c>
      <c r="AD205" s="17" t="str">
        <f t="shared" si="54"/>
        <v xml:space="preserve"> </v>
      </c>
      <c r="AE205" s="17">
        <f t="shared" si="53"/>
        <v>0.24000000000000909</v>
      </c>
      <c r="AF205" s="17" t="str">
        <f t="shared" si="53"/>
        <v xml:space="preserve"> </v>
      </c>
      <c r="AG205" s="17" t="str">
        <f t="shared" si="53"/>
        <v xml:space="preserve"> </v>
      </c>
      <c r="AH205" s="17" t="str">
        <f t="shared" si="53"/>
        <v xml:space="preserve"> </v>
      </c>
      <c r="AI205" s="17" t="str">
        <f t="shared" si="53"/>
        <v xml:space="preserve"> </v>
      </c>
      <c r="AJ205" s="17" t="str">
        <f t="shared" si="53"/>
        <v xml:space="preserve"> </v>
      </c>
      <c r="AK205" s="17" t="str">
        <f t="shared" si="53"/>
        <v xml:space="preserve"> </v>
      </c>
    </row>
    <row r="206" spans="1:37" x14ac:dyDescent="0.25">
      <c r="A206" s="6">
        <f t="shared" si="55"/>
        <v>199</v>
      </c>
      <c r="B206" s="4">
        <f t="shared" si="44"/>
        <v>1815</v>
      </c>
      <c r="C206" s="4">
        <f t="shared" si="45"/>
        <v>113</v>
      </c>
      <c r="D206" s="4">
        <f t="shared" si="46"/>
        <v>113.43</v>
      </c>
      <c r="E206" s="5">
        <f t="shared" si="47"/>
        <v>7</v>
      </c>
      <c r="F206" s="14">
        <f t="shared" si="56"/>
        <v>7</v>
      </c>
      <c r="G206" s="6">
        <v>1</v>
      </c>
      <c r="H206" s="4">
        <f t="shared" si="48"/>
        <v>8</v>
      </c>
      <c r="I206" s="5">
        <f t="shared" si="49"/>
        <v>8</v>
      </c>
      <c r="J206" s="2"/>
      <c r="K206" s="11">
        <f t="shared" si="50"/>
        <v>0.43000000000000682</v>
      </c>
      <c r="L206" s="13">
        <f t="shared" si="51"/>
        <v>-0.11999999999989086</v>
      </c>
      <c r="AB206" s="17">
        <f t="shared" si="52"/>
        <v>0.11999999999989086</v>
      </c>
      <c r="AC206" s="17" t="str">
        <f t="shared" si="54"/>
        <v xml:space="preserve"> </v>
      </c>
      <c r="AD206" s="17" t="str">
        <f t="shared" si="54"/>
        <v xml:space="preserve"> </v>
      </c>
      <c r="AE206" s="17" t="str">
        <f t="shared" si="53"/>
        <v xml:space="preserve"> </v>
      </c>
      <c r="AF206" s="17" t="str">
        <f t="shared" si="53"/>
        <v xml:space="preserve"> </v>
      </c>
      <c r="AG206" s="17" t="str">
        <f t="shared" si="53"/>
        <v xml:space="preserve"> </v>
      </c>
      <c r="AH206" s="17" t="str">
        <f t="shared" si="53"/>
        <v xml:space="preserve"> </v>
      </c>
      <c r="AI206" s="17" t="str">
        <f t="shared" si="53"/>
        <v xml:space="preserve"> </v>
      </c>
      <c r="AJ206" s="17">
        <f t="shared" si="53"/>
        <v>0.11999999999989086</v>
      </c>
      <c r="AK206" s="17" t="str">
        <f t="shared" si="53"/>
        <v xml:space="preserve"> </v>
      </c>
    </row>
    <row r="207" spans="1:37" x14ac:dyDescent="0.25">
      <c r="A207" s="6">
        <f t="shared" si="55"/>
        <v>200</v>
      </c>
      <c r="B207" s="4">
        <f t="shared" si="44"/>
        <v>1824</v>
      </c>
      <c r="C207" s="4">
        <f t="shared" si="45"/>
        <v>114</v>
      </c>
      <c r="D207" s="4">
        <f t="shared" si="46"/>
        <v>114</v>
      </c>
      <c r="E207" s="5">
        <f t="shared" si="47"/>
        <v>0</v>
      </c>
      <c r="F207" s="14">
        <f t="shared" si="56"/>
        <v>0</v>
      </c>
      <c r="G207" s="6">
        <v>1</v>
      </c>
      <c r="H207" s="4">
        <f t="shared" si="48"/>
        <v>8</v>
      </c>
      <c r="I207" s="5">
        <f t="shared" si="49"/>
        <v>8</v>
      </c>
      <c r="J207" s="2"/>
      <c r="K207" s="11">
        <f t="shared" si="50"/>
        <v>0</v>
      </c>
      <c r="L207" s="13">
        <f t="shared" si="51"/>
        <v>0</v>
      </c>
      <c r="AB207" s="17">
        <f t="shared" si="52"/>
        <v>0</v>
      </c>
      <c r="AC207" s="17">
        <f t="shared" si="54"/>
        <v>0</v>
      </c>
      <c r="AD207" s="17" t="str">
        <f t="shared" si="54"/>
        <v xml:space="preserve"> </v>
      </c>
      <c r="AE207" s="17" t="str">
        <f t="shared" si="53"/>
        <v xml:space="preserve"> </v>
      </c>
      <c r="AF207" s="17" t="str">
        <f t="shared" si="53"/>
        <v xml:space="preserve"> </v>
      </c>
      <c r="AG207" s="17" t="str">
        <f t="shared" si="53"/>
        <v xml:space="preserve"> </v>
      </c>
      <c r="AH207" s="17" t="str">
        <f t="shared" si="53"/>
        <v xml:space="preserve"> </v>
      </c>
      <c r="AI207" s="17" t="str">
        <f t="shared" si="53"/>
        <v xml:space="preserve"> </v>
      </c>
      <c r="AJ207" s="17" t="str">
        <f t="shared" si="53"/>
        <v xml:space="preserve"> </v>
      </c>
      <c r="AK207" s="17" t="str">
        <f t="shared" si="53"/>
        <v xml:space="preserve"> </v>
      </c>
    </row>
    <row r="208" spans="1:37" x14ac:dyDescent="0.25">
      <c r="A208" s="6">
        <f t="shared" si="55"/>
        <v>201</v>
      </c>
      <c r="B208" s="4">
        <f t="shared" si="44"/>
        <v>1833</v>
      </c>
      <c r="C208" s="4">
        <f t="shared" si="45"/>
        <v>114</v>
      </c>
      <c r="D208" s="4">
        <f t="shared" si="46"/>
        <v>114.57</v>
      </c>
      <c r="E208" s="5">
        <f t="shared" si="47"/>
        <v>9</v>
      </c>
      <c r="F208" s="14">
        <f t="shared" si="56"/>
        <v>7</v>
      </c>
      <c r="G208" s="6">
        <v>1</v>
      </c>
      <c r="H208" s="4">
        <f t="shared" si="48"/>
        <v>8</v>
      </c>
      <c r="I208" s="5">
        <f t="shared" si="49"/>
        <v>8</v>
      </c>
      <c r="J208" s="2"/>
      <c r="K208" s="11">
        <f t="shared" si="50"/>
        <v>0.56999999999999318</v>
      </c>
      <c r="L208" s="13">
        <f t="shared" si="51"/>
        <v>0.11999999999989086</v>
      </c>
      <c r="AB208" s="17">
        <f t="shared" si="52"/>
        <v>0.11999999999989086</v>
      </c>
      <c r="AC208" s="17" t="str">
        <f t="shared" si="54"/>
        <v xml:space="preserve"> </v>
      </c>
      <c r="AD208" s="17" t="str">
        <f t="shared" si="54"/>
        <v xml:space="preserve"> </v>
      </c>
      <c r="AE208" s="17" t="str">
        <f t="shared" si="53"/>
        <v xml:space="preserve"> </v>
      </c>
      <c r="AF208" s="17" t="str">
        <f t="shared" si="53"/>
        <v xml:space="preserve"> </v>
      </c>
      <c r="AG208" s="17" t="str">
        <f t="shared" si="53"/>
        <v xml:space="preserve"> </v>
      </c>
      <c r="AH208" s="17" t="str">
        <f t="shared" si="53"/>
        <v xml:space="preserve"> </v>
      </c>
      <c r="AI208" s="17" t="str">
        <f t="shared" si="53"/>
        <v xml:space="preserve"> </v>
      </c>
      <c r="AJ208" s="17">
        <f t="shared" si="53"/>
        <v>0.11999999999989086</v>
      </c>
      <c r="AK208" s="17" t="str">
        <f t="shared" si="53"/>
        <v xml:space="preserve"> </v>
      </c>
    </row>
    <row r="209" spans="1:37" x14ac:dyDescent="0.25">
      <c r="A209" s="6">
        <f t="shared" si="55"/>
        <v>202</v>
      </c>
      <c r="B209" s="4">
        <f t="shared" si="44"/>
        <v>1842</v>
      </c>
      <c r="C209" s="4">
        <f t="shared" si="45"/>
        <v>115</v>
      </c>
      <c r="D209" s="4">
        <f t="shared" si="46"/>
        <v>115.14</v>
      </c>
      <c r="E209" s="5">
        <f t="shared" si="47"/>
        <v>2</v>
      </c>
      <c r="F209" s="14">
        <f t="shared" si="56"/>
        <v>2</v>
      </c>
      <c r="G209" s="6">
        <v>1</v>
      </c>
      <c r="H209" s="4">
        <f t="shared" si="48"/>
        <v>8</v>
      </c>
      <c r="I209" s="5">
        <f t="shared" si="49"/>
        <v>8</v>
      </c>
      <c r="J209" s="2"/>
      <c r="K209" s="11">
        <f t="shared" si="50"/>
        <v>0.14000000000000057</v>
      </c>
      <c r="L209" s="13">
        <f t="shared" si="51"/>
        <v>0.24000000000000909</v>
      </c>
      <c r="AB209" s="17">
        <f t="shared" si="52"/>
        <v>0.24000000000000909</v>
      </c>
      <c r="AC209" s="17" t="str">
        <f t="shared" si="54"/>
        <v xml:space="preserve"> </v>
      </c>
      <c r="AD209" s="17" t="str">
        <f t="shared" si="54"/>
        <v xml:space="preserve"> </v>
      </c>
      <c r="AE209" s="17">
        <f t="shared" si="53"/>
        <v>0.24000000000000909</v>
      </c>
      <c r="AF209" s="17" t="str">
        <f t="shared" si="53"/>
        <v xml:space="preserve"> </v>
      </c>
      <c r="AG209" s="17" t="str">
        <f t="shared" si="53"/>
        <v xml:space="preserve"> </v>
      </c>
      <c r="AH209" s="17" t="str">
        <f t="shared" si="53"/>
        <v xml:space="preserve"> </v>
      </c>
      <c r="AI209" s="17" t="str">
        <f t="shared" si="53"/>
        <v xml:space="preserve"> </v>
      </c>
      <c r="AJ209" s="17" t="str">
        <f t="shared" si="53"/>
        <v xml:space="preserve"> </v>
      </c>
      <c r="AK209" s="17" t="str">
        <f t="shared" si="53"/>
        <v xml:space="preserve"> </v>
      </c>
    </row>
    <row r="210" spans="1:37" x14ac:dyDescent="0.25">
      <c r="A210" s="6">
        <f t="shared" si="55"/>
        <v>203</v>
      </c>
      <c r="B210" s="4">
        <f t="shared" si="44"/>
        <v>1851</v>
      </c>
      <c r="C210" s="4">
        <f t="shared" si="45"/>
        <v>115</v>
      </c>
      <c r="D210" s="4">
        <f t="shared" si="46"/>
        <v>115.71</v>
      </c>
      <c r="E210" s="5">
        <f t="shared" si="47"/>
        <v>11</v>
      </c>
      <c r="F210" s="14">
        <f t="shared" si="56"/>
        <v>5</v>
      </c>
      <c r="G210" s="6">
        <v>1</v>
      </c>
      <c r="H210" s="4">
        <f t="shared" si="48"/>
        <v>8</v>
      </c>
      <c r="I210" s="5">
        <f t="shared" si="49"/>
        <v>8</v>
      </c>
      <c r="J210" s="2"/>
      <c r="K210" s="11">
        <f t="shared" si="50"/>
        <v>0.70999999999999375</v>
      </c>
      <c r="L210" s="13">
        <f t="shared" si="51"/>
        <v>0.35999999999989996</v>
      </c>
      <c r="AB210" s="17">
        <f t="shared" si="52"/>
        <v>0.35999999999989996</v>
      </c>
      <c r="AC210" s="17" t="str">
        <f t="shared" si="54"/>
        <v xml:space="preserve"> </v>
      </c>
      <c r="AD210" s="17" t="str">
        <f t="shared" si="54"/>
        <v xml:space="preserve"> </v>
      </c>
      <c r="AE210" s="17" t="str">
        <f t="shared" si="53"/>
        <v xml:space="preserve"> </v>
      </c>
      <c r="AF210" s="17" t="str">
        <f t="shared" si="53"/>
        <v xml:space="preserve"> </v>
      </c>
      <c r="AG210" s="17" t="str">
        <f t="shared" si="53"/>
        <v xml:space="preserve"> </v>
      </c>
      <c r="AH210" s="17">
        <f t="shared" si="53"/>
        <v>0.35999999999989996</v>
      </c>
      <c r="AI210" s="17" t="str">
        <f t="shared" si="53"/>
        <v xml:space="preserve"> </v>
      </c>
      <c r="AJ210" s="17" t="str">
        <f t="shared" si="53"/>
        <v xml:space="preserve"> </v>
      </c>
      <c r="AK210" s="17" t="str">
        <f t="shared" si="53"/>
        <v xml:space="preserve"> </v>
      </c>
    </row>
    <row r="211" spans="1:37" x14ac:dyDescent="0.25">
      <c r="A211" s="6">
        <f t="shared" si="55"/>
        <v>204</v>
      </c>
      <c r="B211" s="4">
        <f t="shared" si="44"/>
        <v>1860</v>
      </c>
      <c r="C211" s="4">
        <f t="shared" si="45"/>
        <v>116</v>
      </c>
      <c r="D211" s="4">
        <f t="shared" si="46"/>
        <v>116.28</v>
      </c>
      <c r="E211" s="5">
        <f t="shared" si="47"/>
        <v>4</v>
      </c>
      <c r="F211" s="14">
        <f t="shared" si="56"/>
        <v>4</v>
      </c>
      <c r="G211" s="6">
        <v>1</v>
      </c>
      <c r="H211" s="4">
        <f t="shared" si="48"/>
        <v>8</v>
      </c>
      <c r="I211" s="5">
        <f t="shared" si="49"/>
        <v>8</v>
      </c>
      <c r="J211" s="2"/>
      <c r="K211" s="11">
        <f t="shared" si="50"/>
        <v>0.28000000000000114</v>
      </c>
      <c r="L211" s="13">
        <f t="shared" si="51"/>
        <v>0.48000000000001819</v>
      </c>
      <c r="AB211" s="17">
        <f t="shared" si="52"/>
        <v>0.48000000000001819</v>
      </c>
      <c r="AC211" s="17" t="str">
        <f t="shared" si="54"/>
        <v xml:space="preserve"> </v>
      </c>
      <c r="AD211" s="17" t="str">
        <f t="shared" si="54"/>
        <v xml:space="preserve"> </v>
      </c>
      <c r="AE211" s="17" t="str">
        <f t="shared" si="53"/>
        <v xml:space="preserve"> </v>
      </c>
      <c r="AF211" s="17" t="str">
        <f t="shared" si="53"/>
        <v xml:space="preserve"> </v>
      </c>
      <c r="AG211" s="17">
        <f t="shared" si="53"/>
        <v>0.48000000000001819</v>
      </c>
      <c r="AH211" s="17" t="str">
        <f t="shared" si="53"/>
        <v xml:space="preserve"> </v>
      </c>
      <c r="AI211" s="17" t="str">
        <f t="shared" si="53"/>
        <v xml:space="preserve"> </v>
      </c>
      <c r="AJ211" s="17" t="str">
        <f t="shared" si="53"/>
        <v xml:space="preserve"> </v>
      </c>
      <c r="AK211" s="17" t="str">
        <f t="shared" si="53"/>
        <v xml:space="preserve"> </v>
      </c>
    </row>
    <row r="212" spans="1:37" x14ac:dyDescent="0.25">
      <c r="A212" s="6">
        <f t="shared" si="55"/>
        <v>205</v>
      </c>
      <c r="B212" s="4">
        <f t="shared" si="44"/>
        <v>1870</v>
      </c>
      <c r="C212" s="4">
        <f t="shared" si="45"/>
        <v>116</v>
      </c>
      <c r="D212" s="4">
        <f t="shared" si="46"/>
        <v>116.85</v>
      </c>
      <c r="E212" s="5">
        <f t="shared" si="47"/>
        <v>14</v>
      </c>
      <c r="F212" s="14">
        <f t="shared" si="56"/>
        <v>2</v>
      </c>
      <c r="G212" s="6">
        <v>1</v>
      </c>
      <c r="H212" s="4">
        <f t="shared" si="48"/>
        <v>8</v>
      </c>
      <c r="I212" s="5">
        <f t="shared" si="49"/>
        <v>8</v>
      </c>
      <c r="J212" s="2"/>
      <c r="K212" s="11">
        <f t="shared" si="50"/>
        <v>0.84999999999999432</v>
      </c>
      <c r="L212" s="13">
        <f t="shared" si="51"/>
        <v>-0.40000000000009095</v>
      </c>
      <c r="AB212" s="17">
        <f t="shared" si="52"/>
        <v>0.40000000000009095</v>
      </c>
      <c r="AC212" s="17" t="str">
        <f t="shared" si="54"/>
        <v xml:space="preserve"> </v>
      </c>
      <c r="AD212" s="17" t="str">
        <f t="shared" si="54"/>
        <v xml:space="preserve"> </v>
      </c>
      <c r="AE212" s="17">
        <f t="shared" si="53"/>
        <v>0.40000000000009095</v>
      </c>
      <c r="AF212" s="17" t="str">
        <f t="shared" si="53"/>
        <v xml:space="preserve"> </v>
      </c>
      <c r="AG212" s="17" t="str">
        <f t="shared" si="53"/>
        <v xml:space="preserve"> </v>
      </c>
      <c r="AH212" s="17" t="str">
        <f t="shared" si="53"/>
        <v xml:space="preserve"> </v>
      </c>
      <c r="AI212" s="17" t="str">
        <f t="shared" si="53"/>
        <v xml:space="preserve"> </v>
      </c>
      <c r="AJ212" s="17" t="str">
        <f t="shared" si="53"/>
        <v xml:space="preserve"> </v>
      </c>
      <c r="AK212" s="17" t="str">
        <f t="shared" si="53"/>
        <v xml:space="preserve"> </v>
      </c>
    </row>
    <row r="213" spans="1:37" x14ac:dyDescent="0.25">
      <c r="A213" s="6">
        <f t="shared" si="55"/>
        <v>206</v>
      </c>
      <c r="B213" s="4">
        <f t="shared" si="44"/>
        <v>1879</v>
      </c>
      <c r="C213" s="4">
        <f t="shared" si="45"/>
        <v>117</v>
      </c>
      <c r="D213" s="4">
        <f t="shared" si="46"/>
        <v>117.42</v>
      </c>
      <c r="E213" s="5">
        <f t="shared" si="47"/>
        <v>7</v>
      </c>
      <c r="F213" s="14">
        <f t="shared" si="56"/>
        <v>7</v>
      </c>
      <c r="G213" s="6">
        <v>1</v>
      </c>
      <c r="H213" s="4">
        <f t="shared" si="48"/>
        <v>8</v>
      </c>
      <c r="I213" s="5">
        <f t="shared" si="49"/>
        <v>8</v>
      </c>
      <c r="J213" s="2"/>
      <c r="K213" s="11">
        <f t="shared" si="50"/>
        <v>0.42000000000000171</v>
      </c>
      <c r="L213" s="13">
        <f t="shared" si="51"/>
        <v>-0.27999999999997272</v>
      </c>
      <c r="AB213" s="17">
        <f t="shared" si="52"/>
        <v>0.27999999999997272</v>
      </c>
      <c r="AC213" s="17" t="str">
        <f t="shared" si="54"/>
        <v xml:space="preserve"> </v>
      </c>
      <c r="AD213" s="17" t="str">
        <f t="shared" si="54"/>
        <v xml:space="preserve"> </v>
      </c>
      <c r="AE213" s="17" t="str">
        <f t="shared" si="53"/>
        <v xml:space="preserve"> </v>
      </c>
      <c r="AF213" s="17" t="str">
        <f t="shared" si="53"/>
        <v xml:space="preserve"> </v>
      </c>
      <c r="AG213" s="17" t="str">
        <f t="shared" si="53"/>
        <v xml:space="preserve"> </v>
      </c>
      <c r="AH213" s="17" t="str">
        <f t="shared" si="53"/>
        <v xml:space="preserve"> </v>
      </c>
      <c r="AI213" s="17" t="str">
        <f t="shared" si="53"/>
        <v xml:space="preserve"> </v>
      </c>
      <c r="AJ213" s="17">
        <f t="shared" si="53"/>
        <v>0.27999999999997272</v>
      </c>
      <c r="AK213" s="17" t="str">
        <f t="shared" si="53"/>
        <v xml:space="preserve"> </v>
      </c>
    </row>
    <row r="214" spans="1:37" x14ac:dyDescent="0.25">
      <c r="A214" s="6">
        <f t="shared" si="55"/>
        <v>207</v>
      </c>
      <c r="B214" s="4">
        <f t="shared" si="44"/>
        <v>1888</v>
      </c>
      <c r="C214" s="4">
        <f t="shared" si="45"/>
        <v>118</v>
      </c>
      <c r="D214" s="4">
        <f t="shared" si="46"/>
        <v>117.99</v>
      </c>
      <c r="E214" s="5">
        <f t="shared" si="47"/>
        <v>0</v>
      </c>
      <c r="F214" s="14">
        <f t="shared" si="56"/>
        <v>0</v>
      </c>
      <c r="G214" s="6">
        <v>1</v>
      </c>
      <c r="H214" s="4">
        <f t="shared" si="48"/>
        <v>8</v>
      </c>
      <c r="I214" s="5">
        <f t="shared" si="49"/>
        <v>8</v>
      </c>
      <c r="J214" s="2"/>
      <c r="K214" s="11">
        <f t="shared" si="50"/>
        <v>-1.0000000000005116E-2</v>
      </c>
      <c r="L214" s="13">
        <f t="shared" si="51"/>
        <v>-0.16000000000008185</v>
      </c>
      <c r="AB214" s="17">
        <f t="shared" si="52"/>
        <v>0.16000000000008185</v>
      </c>
      <c r="AC214" s="17">
        <f t="shared" si="54"/>
        <v>0.16000000000008185</v>
      </c>
      <c r="AD214" s="17" t="str">
        <f t="shared" si="54"/>
        <v xml:space="preserve"> </v>
      </c>
      <c r="AE214" s="17" t="str">
        <f t="shared" si="53"/>
        <v xml:space="preserve"> </v>
      </c>
      <c r="AF214" s="17" t="str">
        <f t="shared" si="53"/>
        <v xml:space="preserve"> </v>
      </c>
      <c r="AG214" s="17" t="str">
        <f t="shared" si="53"/>
        <v xml:space="preserve"> </v>
      </c>
      <c r="AH214" s="17" t="str">
        <f t="shared" si="53"/>
        <v xml:space="preserve"> </v>
      </c>
      <c r="AI214" s="17" t="str">
        <f t="shared" si="53"/>
        <v xml:space="preserve"> </v>
      </c>
      <c r="AJ214" s="17" t="str">
        <f t="shared" si="53"/>
        <v xml:space="preserve"> </v>
      </c>
      <c r="AK214" s="17" t="str">
        <f t="shared" si="53"/>
        <v xml:space="preserve"> </v>
      </c>
    </row>
    <row r="215" spans="1:37" x14ac:dyDescent="0.25">
      <c r="A215" s="6">
        <f t="shared" si="55"/>
        <v>208</v>
      </c>
      <c r="B215" s="4">
        <f t="shared" si="44"/>
        <v>1897</v>
      </c>
      <c r="C215" s="4">
        <f t="shared" si="45"/>
        <v>118</v>
      </c>
      <c r="D215" s="4">
        <f t="shared" si="46"/>
        <v>118.56</v>
      </c>
      <c r="E215" s="5">
        <f t="shared" si="47"/>
        <v>9</v>
      </c>
      <c r="F215" s="14">
        <f t="shared" si="56"/>
        <v>7</v>
      </c>
      <c r="G215" s="6">
        <v>1</v>
      </c>
      <c r="H215" s="4">
        <f t="shared" si="48"/>
        <v>8</v>
      </c>
      <c r="I215" s="5">
        <f t="shared" si="49"/>
        <v>8</v>
      </c>
      <c r="J215" s="2"/>
      <c r="K215" s="11">
        <f t="shared" si="50"/>
        <v>0.56000000000000227</v>
      </c>
      <c r="L215" s="13">
        <f t="shared" si="51"/>
        <v>-3.999999999996362E-2</v>
      </c>
      <c r="AB215" s="17">
        <f t="shared" si="52"/>
        <v>3.999999999996362E-2</v>
      </c>
      <c r="AC215" s="17" t="str">
        <f t="shared" si="54"/>
        <v xml:space="preserve"> </v>
      </c>
      <c r="AD215" s="17" t="str">
        <f t="shared" si="54"/>
        <v xml:space="preserve"> </v>
      </c>
      <c r="AE215" s="17" t="str">
        <f t="shared" si="53"/>
        <v xml:space="preserve"> </v>
      </c>
      <c r="AF215" s="17" t="str">
        <f t="shared" si="53"/>
        <v xml:space="preserve"> </v>
      </c>
      <c r="AG215" s="17" t="str">
        <f t="shared" si="53"/>
        <v xml:space="preserve"> </v>
      </c>
      <c r="AH215" s="17" t="str">
        <f t="shared" si="53"/>
        <v xml:space="preserve"> </v>
      </c>
      <c r="AI215" s="17" t="str">
        <f t="shared" si="53"/>
        <v xml:space="preserve"> </v>
      </c>
      <c r="AJ215" s="17">
        <f t="shared" si="53"/>
        <v>3.999999999996362E-2</v>
      </c>
      <c r="AK215" s="17" t="str">
        <f t="shared" si="53"/>
        <v xml:space="preserve"> </v>
      </c>
    </row>
    <row r="216" spans="1:37" x14ac:dyDescent="0.25">
      <c r="A216" s="6">
        <f t="shared" si="55"/>
        <v>209</v>
      </c>
      <c r="B216" s="4">
        <f t="shared" si="44"/>
        <v>1906</v>
      </c>
      <c r="C216" s="4">
        <f t="shared" si="45"/>
        <v>119</v>
      </c>
      <c r="D216" s="4">
        <f t="shared" si="46"/>
        <v>119.13</v>
      </c>
      <c r="E216" s="5">
        <f t="shared" si="47"/>
        <v>2</v>
      </c>
      <c r="F216" s="14">
        <f t="shared" si="56"/>
        <v>2</v>
      </c>
      <c r="G216" s="6">
        <v>1</v>
      </c>
      <c r="H216" s="4">
        <f t="shared" si="48"/>
        <v>8</v>
      </c>
      <c r="I216" s="5">
        <f t="shared" si="49"/>
        <v>8</v>
      </c>
      <c r="J216" s="2"/>
      <c r="K216" s="11">
        <f t="shared" si="50"/>
        <v>0.12999999999999545</v>
      </c>
      <c r="L216" s="13">
        <f t="shared" si="51"/>
        <v>7.999999999992724E-2</v>
      </c>
      <c r="AB216" s="17">
        <f t="shared" si="52"/>
        <v>7.999999999992724E-2</v>
      </c>
      <c r="AC216" s="17" t="str">
        <f t="shared" si="54"/>
        <v xml:space="preserve"> </v>
      </c>
      <c r="AD216" s="17" t="str">
        <f t="shared" si="54"/>
        <v xml:space="preserve"> </v>
      </c>
      <c r="AE216" s="17">
        <f t="shared" si="54"/>
        <v>7.999999999992724E-2</v>
      </c>
      <c r="AF216" s="17" t="str">
        <f t="shared" si="54"/>
        <v xml:space="preserve"> </v>
      </c>
      <c r="AG216" s="17" t="str">
        <f t="shared" si="54"/>
        <v xml:space="preserve"> </v>
      </c>
      <c r="AH216" s="17" t="str">
        <f t="shared" si="54"/>
        <v xml:space="preserve"> </v>
      </c>
      <c r="AI216" s="17" t="str">
        <f t="shared" si="54"/>
        <v xml:space="preserve"> </v>
      </c>
      <c r="AJ216" s="17" t="str">
        <f t="shared" si="54"/>
        <v xml:space="preserve"> </v>
      </c>
      <c r="AK216" s="17" t="str">
        <f t="shared" si="54"/>
        <v xml:space="preserve"> </v>
      </c>
    </row>
    <row r="217" spans="1:37" x14ac:dyDescent="0.25">
      <c r="A217" s="6">
        <f t="shared" si="55"/>
        <v>210</v>
      </c>
      <c r="B217" s="4">
        <f t="shared" si="44"/>
        <v>1915</v>
      </c>
      <c r="C217" s="4">
        <f t="shared" si="45"/>
        <v>119</v>
      </c>
      <c r="D217" s="4">
        <f t="shared" si="46"/>
        <v>119.7</v>
      </c>
      <c r="E217" s="5">
        <f t="shared" si="47"/>
        <v>11</v>
      </c>
      <c r="F217" s="14">
        <f t="shared" si="56"/>
        <v>5</v>
      </c>
      <c r="G217" s="6">
        <v>1</v>
      </c>
      <c r="H217" s="4">
        <f t="shared" si="48"/>
        <v>8</v>
      </c>
      <c r="I217" s="5">
        <f t="shared" si="49"/>
        <v>8</v>
      </c>
      <c r="J217" s="2"/>
      <c r="K217" s="11">
        <f t="shared" si="50"/>
        <v>0.70000000000000284</v>
      </c>
      <c r="L217" s="13">
        <f t="shared" si="51"/>
        <v>0.20000000000004547</v>
      </c>
      <c r="AB217" s="17">
        <f t="shared" si="52"/>
        <v>0.20000000000004547</v>
      </c>
      <c r="AC217" s="17" t="str">
        <f t="shared" si="54"/>
        <v xml:space="preserve"> </v>
      </c>
      <c r="AD217" s="17" t="str">
        <f t="shared" si="54"/>
        <v xml:space="preserve"> </v>
      </c>
      <c r="AE217" s="17" t="str">
        <f t="shared" si="54"/>
        <v xml:space="preserve"> </v>
      </c>
      <c r="AF217" s="17" t="str">
        <f t="shared" si="54"/>
        <v xml:space="preserve"> </v>
      </c>
      <c r="AG217" s="17" t="str">
        <f t="shared" si="54"/>
        <v xml:space="preserve"> </v>
      </c>
      <c r="AH217" s="17">
        <f t="shared" si="54"/>
        <v>0.20000000000004547</v>
      </c>
      <c r="AI217" s="17" t="str">
        <f t="shared" si="54"/>
        <v xml:space="preserve"> </v>
      </c>
      <c r="AJ217" s="17" t="str">
        <f t="shared" si="54"/>
        <v xml:space="preserve"> </v>
      </c>
      <c r="AK217" s="17" t="str">
        <f t="shared" si="54"/>
        <v xml:space="preserve"> </v>
      </c>
    </row>
    <row r="218" spans="1:37" x14ac:dyDescent="0.25">
      <c r="A218" s="6">
        <f t="shared" si="55"/>
        <v>211</v>
      </c>
      <c r="B218" s="4">
        <f t="shared" si="44"/>
        <v>1924</v>
      </c>
      <c r="C218" s="4">
        <f t="shared" si="45"/>
        <v>120</v>
      </c>
      <c r="D218" s="4">
        <f t="shared" si="46"/>
        <v>120.27</v>
      </c>
      <c r="E218" s="5">
        <f t="shared" si="47"/>
        <v>4</v>
      </c>
      <c r="F218" s="14">
        <f t="shared" si="56"/>
        <v>4</v>
      </c>
      <c r="G218" s="6">
        <v>1</v>
      </c>
      <c r="H218" s="4">
        <f t="shared" si="48"/>
        <v>8</v>
      </c>
      <c r="I218" s="5">
        <f t="shared" si="49"/>
        <v>8</v>
      </c>
      <c r="J218" s="2"/>
      <c r="K218" s="11">
        <f t="shared" si="50"/>
        <v>0.26999999999999602</v>
      </c>
      <c r="L218" s="13">
        <f t="shared" si="51"/>
        <v>0.31999999999993634</v>
      </c>
      <c r="AB218" s="17">
        <f t="shared" si="52"/>
        <v>0.31999999999993634</v>
      </c>
      <c r="AC218" s="17" t="str">
        <f t="shared" si="54"/>
        <v xml:space="preserve"> </v>
      </c>
      <c r="AD218" s="17" t="str">
        <f t="shared" si="54"/>
        <v xml:space="preserve"> </v>
      </c>
      <c r="AE218" s="17" t="str">
        <f t="shared" si="54"/>
        <v xml:space="preserve"> </v>
      </c>
      <c r="AF218" s="17" t="str">
        <f t="shared" si="54"/>
        <v xml:space="preserve"> </v>
      </c>
      <c r="AG218" s="17">
        <f t="shared" si="54"/>
        <v>0.31999999999993634</v>
      </c>
      <c r="AH218" s="17" t="str">
        <f t="shared" si="54"/>
        <v xml:space="preserve"> </v>
      </c>
      <c r="AI218" s="17" t="str">
        <f t="shared" si="54"/>
        <v xml:space="preserve"> </v>
      </c>
      <c r="AJ218" s="17" t="str">
        <f t="shared" si="54"/>
        <v xml:space="preserve"> </v>
      </c>
      <c r="AK218" s="17" t="str">
        <f t="shared" si="54"/>
        <v xml:space="preserve"> </v>
      </c>
    </row>
    <row r="219" spans="1:37" x14ac:dyDescent="0.25">
      <c r="A219" s="6">
        <f t="shared" si="55"/>
        <v>212</v>
      </c>
      <c r="B219" s="4">
        <f t="shared" si="44"/>
        <v>1933</v>
      </c>
      <c r="C219" s="4">
        <f t="shared" si="45"/>
        <v>120</v>
      </c>
      <c r="D219" s="4">
        <f t="shared" si="46"/>
        <v>120.84</v>
      </c>
      <c r="E219" s="5">
        <f t="shared" si="47"/>
        <v>13</v>
      </c>
      <c r="F219" s="14">
        <f t="shared" si="56"/>
        <v>3</v>
      </c>
      <c r="G219" s="6">
        <v>1</v>
      </c>
      <c r="H219" s="4">
        <f t="shared" si="48"/>
        <v>8</v>
      </c>
      <c r="I219" s="5">
        <f t="shared" si="49"/>
        <v>8</v>
      </c>
      <c r="J219" s="2"/>
      <c r="K219" s="11">
        <f t="shared" si="50"/>
        <v>0.84000000000000341</v>
      </c>
      <c r="L219" s="13">
        <f t="shared" si="51"/>
        <v>0.44000000000005457</v>
      </c>
      <c r="AB219" s="17">
        <f t="shared" si="52"/>
        <v>0.44000000000005457</v>
      </c>
      <c r="AC219" s="17" t="str">
        <f t="shared" si="54"/>
        <v xml:space="preserve"> </v>
      </c>
      <c r="AD219" s="17" t="str">
        <f t="shared" si="54"/>
        <v xml:space="preserve"> </v>
      </c>
      <c r="AE219" s="17" t="str">
        <f t="shared" si="54"/>
        <v xml:space="preserve"> </v>
      </c>
      <c r="AF219" s="17">
        <f t="shared" si="54"/>
        <v>0.44000000000005457</v>
      </c>
      <c r="AG219" s="17" t="str">
        <f t="shared" si="54"/>
        <v xml:space="preserve"> </v>
      </c>
      <c r="AH219" s="17" t="str">
        <f t="shared" si="54"/>
        <v xml:space="preserve"> </v>
      </c>
      <c r="AI219" s="17" t="str">
        <f t="shared" si="54"/>
        <v xml:space="preserve"> </v>
      </c>
      <c r="AJ219" s="17" t="str">
        <f t="shared" si="54"/>
        <v xml:space="preserve"> </v>
      </c>
      <c r="AK219" s="17" t="str">
        <f t="shared" si="54"/>
        <v xml:space="preserve"> </v>
      </c>
    </row>
    <row r="220" spans="1:37" x14ac:dyDescent="0.25">
      <c r="A220" s="6">
        <f t="shared" si="55"/>
        <v>213</v>
      </c>
      <c r="B220" s="4">
        <f t="shared" si="44"/>
        <v>1943</v>
      </c>
      <c r="C220" s="4">
        <f t="shared" si="45"/>
        <v>121</v>
      </c>
      <c r="D220" s="4">
        <f t="shared" si="46"/>
        <v>121.41</v>
      </c>
      <c r="E220" s="5">
        <f t="shared" si="47"/>
        <v>7</v>
      </c>
      <c r="F220" s="14">
        <f t="shared" si="56"/>
        <v>7</v>
      </c>
      <c r="G220" s="6">
        <v>1</v>
      </c>
      <c r="H220" s="4">
        <f t="shared" si="48"/>
        <v>8</v>
      </c>
      <c r="I220" s="5">
        <f t="shared" si="49"/>
        <v>8</v>
      </c>
      <c r="J220" s="2"/>
      <c r="K220" s="11">
        <f t="shared" si="50"/>
        <v>0.40999999999999659</v>
      </c>
      <c r="L220" s="13">
        <f t="shared" si="51"/>
        <v>-0.44000000000005457</v>
      </c>
      <c r="AB220" s="17">
        <f t="shared" si="52"/>
        <v>0.44000000000005457</v>
      </c>
      <c r="AC220" s="17" t="str">
        <f t="shared" si="54"/>
        <v xml:space="preserve"> </v>
      </c>
      <c r="AD220" s="17" t="str">
        <f t="shared" si="54"/>
        <v xml:space="preserve"> </v>
      </c>
      <c r="AE220" s="17" t="str">
        <f t="shared" si="54"/>
        <v xml:space="preserve"> </v>
      </c>
      <c r="AF220" s="17" t="str">
        <f t="shared" si="54"/>
        <v xml:space="preserve"> </v>
      </c>
      <c r="AG220" s="17" t="str">
        <f t="shared" si="54"/>
        <v xml:space="preserve"> </v>
      </c>
      <c r="AH220" s="17" t="str">
        <f t="shared" si="54"/>
        <v xml:space="preserve"> </v>
      </c>
      <c r="AI220" s="17" t="str">
        <f t="shared" si="54"/>
        <v xml:space="preserve"> </v>
      </c>
      <c r="AJ220" s="17">
        <f t="shared" si="54"/>
        <v>0.44000000000005457</v>
      </c>
      <c r="AK220" s="17" t="str">
        <f t="shared" si="54"/>
        <v xml:space="preserve"> </v>
      </c>
    </row>
    <row r="221" spans="1:37" x14ac:dyDescent="0.25">
      <c r="A221" s="6">
        <f t="shared" si="55"/>
        <v>214</v>
      </c>
      <c r="B221" s="4">
        <f t="shared" si="44"/>
        <v>1952</v>
      </c>
      <c r="C221" s="4">
        <f t="shared" si="45"/>
        <v>122</v>
      </c>
      <c r="D221" s="4">
        <f t="shared" si="46"/>
        <v>121.98</v>
      </c>
      <c r="E221" s="5">
        <f t="shared" si="47"/>
        <v>0</v>
      </c>
      <c r="F221" s="14">
        <f t="shared" si="56"/>
        <v>0</v>
      </c>
      <c r="G221" s="6">
        <v>1</v>
      </c>
      <c r="H221" s="4">
        <f t="shared" si="48"/>
        <v>8</v>
      </c>
      <c r="I221" s="5">
        <f t="shared" si="49"/>
        <v>8</v>
      </c>
      <c r="J221" s="2"/>
      <c r="K221" s="11">
        <f t="shared" si="50"/>
        <v>-1.9999999999996021E-2</v>
      </c>
      <c r="L221" s="13">
        <f t="shared" si="51"/>
        <v>-0.31999999999993634</v>
      </c>
      <c r="AB221" s="17">
        <f t="shared" si="52"/>
        <v>0.31999999999993634</v>
      </c>
      <c r="AC221" s="17">
        <f t="shared" si="54"/>
        <v>0.31999999999993634</v>
      </c>
      <c r="AD221" s="17" t="str">
        <f t="shared" si="54"/>
        <v xml:space="preserve"> </v>
      </c>
      <c r="AE221" s="17" t="str">
        <f t="shared" si="54"/>
        <v xml:space="preserve"> </v>
      </c>
      <c r="AF221" s="17" t="str">
        <f t="shared" si="54"/>
        <v xml:space="preserve"> </v>
      </c>
      <c r="AG221" s="17" t="str">
        <f t="shared" si="54"/>
        <v xml:space="preserve"> </v>
      </c>
      <c r="AH221" s="17" t="str">
        <f t="shared" si="54"/>
        <v xml:space="preserve"> </v>
      </c>
      <c r="AI221" s="17" t="str">
        <f t="shared" si="54"/>
        <v xml:space="preserve"> </v>
      </c>
      <c r="AJ221" s="17" t="str">
        <f t="shared" si="54"/>
        <v xml:space="preserve"> </v>
      </c>
      <c r="AK221" s="17" t="str">
        <f t="shared" si="54"/>
        <v xml:space="preserve"> </v>
      </c>
    </row>
    <row r="222" spans="1:37" x14ac:dyDescent="0.25">
      <c r="A222" s="6">
        <f t="shared" si="55"/>
        <v>215</v>
      </c>
      <c r="B222" s="4">
        <f t="shared" si="44"/>
        <v>1961</v>
      </c>
      <c r="C222" s="4">
        <f t="shared" si="45"/>
        <v>122</v>
      </c>
      <c r="D222" s="4">
        <f t="shared" si="46"/>
        <v>122.55</v>
      </c>
      <c r="E222" s="5">
        <f t="shared" si="47"/>
        <v>9</v>
      </c>
      <c r="F222" s="14">
        <f t="shared" si="56"/>
        <v>7</v>
      </c>
      <c r="G222" s="6">
        <v>1</v>
      </c>
      <c r="H222" s="4">
        <f t="shared" si="48"/>
        <v>8</v>
      </c>
      <c r="I222" s="5">
        <f t="shared" si="49"/>
        <v>8</v>
      </c>
      <c r="J222" s="2"/>
      <c r="K222" s="11">
        <f t="shared" si="50"/>
        <v>0.54999999999999716</v>
      </c>
      <c r="L222" s="13">
        <f t="shared" si="51"/>
        <v>-0.20000000000004547</v>
      </c>
      <c r="AB222" s="17">
        <f t="shared" si="52"/>
        <v>0.20000000000004547</v>
      </c>
      <c r="AC222" s="17" t="str">
        <f t="shared" si="54"/>
        <v xml:space="preserve"> </v>
      </c>
      <c r="AD222" s="17" t="str">
        <f t="shared" si="54"/>
        <v xml:space="preserve"> </v>
      </c>
      <c r="AE222" s="17" t="str">
        <f t="shared" si="54"/>
        <v xml:space="preserve"> </v>
      </c>
      <c r="AF222" s="17" t="str">
        <f t="shared" si="54"/>
        <v xml:space="preserve"> </v>
      </c>
      <c r="AG222" s="17" t="str">
        <f t="shared" si="54"/>
        <v xml:space="preserve"> </v>
      </c>
      <c r="AH222" s="17" t="str">
        <f t="shared" si="54"/>
        <v xml:space="preserve"> </v>
      </c>
      <c r="AI222" s="17" t="str">
        <f t="shared" si="54"/>
        <v xml:space="preserve"> </v>
      </c>
      <c r="AJ222" s="17">
        <f t="shared" si="54"/>
        <v>0.20000000000004547</v>
      </c>
      <c r="AK222" s="17" t="str">
        <f t="shared" si="54"/>
        <v xml:space="preserve"> </v>
      </c>
    </row>
    <row r="223" spans="1:37" x14ac:dyDescent="0.25">
      <c r="A223" s="6">
        <f t="shared" si="55"/>
        <v>216</v>
      </c>
      <c r="B223" s="4">
        <f t="shared" si="44"/>
        <v>1970</v>
      </c>
      <c r="C223" s="4">
        <f t="shared" si="45"/>
        <v>123</v>
      </c>
      <c r="D223" s="4">
        <f t="shared" si="46"/>
        <v>123.12</v>
      </c>
      <c r="E223" s="5">
        <f t="shared" si="47"/>
        <v>2</v>
      </c>
      <c r="F223" s="14">
        <f t="shared" si="56"/>
        <v>2</v>
      </c>
      <c r="G223" s="6">
        <v>1</v>
      </c>
      <c r="H223" s="4">
        <f t="shared" si="48"/>
        <v>8</v>
      </c>
      <c r="I223" s="5">
        <f t="shared" si="49"/>
        <v>8</v>
      </c>
      <c r="J223" s="2"/>
      <c r="K223" s="11">
        <f t="shared" si="50"/>
        <v>0.12000000000000455</v>
      </c>
      <c r="L223" s="13">
        <f t="shared" si="51"/>
        <v>-7.999999999992724E-2</v>
      </c>
      <c r="AB223" s="17">
        <f t="shared" si="52"/>
        <v>7.999999999992724E-2</v>
      </c>
      <c r="AC223" s="17" t="str">
        <f t="shared" si="54"/>
        <v xml:space="preserve"> </v>
      </c>
      <c r="AD223" s="17" t="str">
        <f t="shared" si="54"/>
        <v xml:space="preserve"> </v>
      </c>
      <c r="AE223" s="17">
        <f t="shared" si="54"/>
        <v>7.999999999992724E-2</v>
      </c>
      <c r="AF223" s="17" t="str">
        <f t="shared" si="54"/>
        <v xml:space="preserve"> </v>
      </c>
      <c r="AG223" s="17" t="str">
        <f t="shared" si="54"/>
        <v xml:space="preserve"> </v>
      </c>
      <c r="AH223" s="17" t="str">
        <f t="shared" si="54"/>
        <v xml:space="preserve"> </v>
      </c>
      <c r="AI223" s="17" t="str">
        <f t="shared" si="54"/>
        <v xml:space="preserve"> </v>
      </c>
      <c r="AJ223" s="17" t="str">
        <f t="shared" si="54"/>
        <v xml:space="preserve"> </v>
      </c>
      <c r="AK223" s="17" t="str">
        <f t="shared" si="54"/>
        <v xml:space="preserve"> </v>
      </c>
    </row>
    <row r="224" spans="1:37" x14ac:dyDescent="0.25">
      <c r="A224" s="6">
        <f t="shared" si="55"/>
        <v>217</v>
      </c>
      <c r="B224" s="4">
        <f t="shared" si="44"/>
        <v>1979</v>
      </c>
      <c r="C224" s="4">
        <f t="shared" si="45"/>
        <v>123</v>
      </c>
      <c r="D224" s="4">
        <f t="shared" si="46"/>
        <v>123.69</v>
      </c>
      <c r="E224" s="5">
        <f t="shared" si="47"/>
        <v>11</v>
      </c>
      <c r="F224" s="14">
        <f t="shared" si="56"/>
        <v>5</v>
      </c>
      <c r="G224" s="6">
        <v>1</v>
      </c>
      <c r="H224" s="4">
        <f t="shared" si="48"/>
        <v>8</v>
      </c>
      <c r="I224" s="5">
        <f t="shared" si="49"/>
        <v>8</v>
      </c>
      <c r="J224" s="2"/>
      <c r="K224" s="11">
        <f t="shared" si="50"/>
        <v>0.68999999999999773</v>
      </c>
      <c r="L224" s="13">
        <f t="shared" si="51"/>
        <v>3.999999999996362E-2</v>
      </c>
      <c r="AB224" s="17">
        <f t="shared" si="52"/>
        <v>3.999999999996362E-2</v>
      </c>
      <c r="AC224" s="17" t="str">
        <f t="shared" si="54"/>
        <v xml:space="preserve"> </v>
      </c>
      <c r="AD224" s="17" t="str">
        <f t="shared" si="54"/>
        <v xml:space="preserve"> </v>
      </c>
      <c r="AE224" s="17" t="str">
        <f t="shared" si="54"/>
        <v xml:space="preserve"> </v>
      </c>
      <c r="AF224" s="17" t="str">
        <f t="shared" si="54"/>
        <v xml:space="preserve"> </v>
      </c>
      <c r="AG224" s="17" t="str">
        <f t="shared" si="54"/>
        <v xml:space="preserve"> </v>
      </c>
      <c r="AH224" s="17">
        <f t="shared" si="54"/>
        <v>3.999999999996362E-2</v>
      </c>
      <c r="AI224" s="17" t="str">
        <f t="shared" si="54"/>
        <v xml:space="preserve"> </v>
      </c>
      <c r="AJ224" s="17" t="str">
        <f t="shared" si="54"/>
        <v xml:space="preserve"> </v>
      </c>
      <c r="AK224" s="17" t="str">
        <f t="shared" si="54"/>
        <v xml:space="preserve"> </v>
      </c>
    </row>
    <row r="225" spans="1:37" x14ac:dyDescent="0.25">
      <c r="A225" s="6">
        <f t="shared" si="55"/>
        <v>218</v>
      </c>
      <c r="B225" s="4">
        <f t="shared" si="44"/>
        <v>1988</v>
      </c>
      <c r="C225" s="4">
        <f t="shared" si="45"/>
        <v>124</v>
      </c>
      <c r="D225" s="4">
        <f t="shared" si="46"/>
        <v>124.26</v>
      </c>
      <c r="E225" s="5">
        <f t="shared" si="47"/>
        <v>4</v>
      </c>
      <c r="F225" s="14">
        <f t="shared" si="56"/>
        <v>4</v>
      </c>
      <c r="G225" s="6">
        <v>1</v>
      </c>
      <c r="H225" s="4">
        <f t="shared" si="48"/>
        <v>8</v>
      </c>
      <c r="I225" s="5">
        <f t="shared" si="49"/>
        <v>8</v>
      </c>
      <c r="J225" s="2"/>
      <c r="K225" s="11">
        <f t="shared" si="50"/>
        <v>0.26000000000000512</v>
      </c>
      <c r="L225" s="13">
        <f t="shared" si="51"/>
        <v>0.16000000000008185</v>
      </c>
      <c r="AB225" s="17">
        <f t="shared" si="52"/>
        <v>0.16000000000008185</v>
      </c>
      <c r="AC225" s="17" t="str">
        <f t="shared" si="54"/>
        <v xml:space="preserve"> </v>
      </c>
      <c r="AD225" s="17" t="str">
        <f t="shared" si="54"/>
        <v xml:space="preserve"> </v>
      </c>
      <c r="AE225" s="17" t="str">
        <f t="shared" si="54"/>
        <v xml:space="preserve"> </v>
      </c>
      <c r="AF225" s="17" t="str">
        <f t="shared" si="54"/>
        <v xml:space="preserve"> </v>
      </c>
      <c r="AG225" s="17">
        <f t="shared" si="54"/>
        <v>0.16000000000008185</v>
      </c>
      <c r="AH225" s="17" t="str">
        <f t="shared" si="54"/>
        <v xml:space="preserve"> </v>
      </c>
      <c r="AI225" s="17" t="str">
        <f t="shared" si="54"/>
        <v xml:space="preserve"> </v>
      </c>
      <c r="AJ225" s="17" t="str">
        <f t="shared" si="54"/>
        <v xml:space="preserve"> </v>
      </c>
      <c r="AK225" s="17" t="str">
        <f t="shared" si="54"/>
        <v xml:space="preserve"> </v>
      </c>
    </row>
    <row r="226" spans="1:37" x14ac:dyDescent="0.25">
      <c r="A226" s="6">
        <f t="shared" si="55"/>
        <v>219</v>
      </c>
      <c r="B226" s="4">
        <f t="shared" si="44"/>
        <v>1997</v>
      </c>
      <c r="C226" s="4">
        <f t="shared" si="45"/>
        <v>124</v>
      </c>
      <c r="D226" s="4">
        <f t="shared" si="46"/>
        <v>124.83</v>
      </c>
      <c r="E226" s="5">
        <f t="shared" si="47"/>
        <v>13</v>
      </c>
      <c r="F226" s="14">
        <f t="shared" si="56"/>
        <v>3</v>
      </c>
      <c r="G226" s="6">
        <v>1</v>
      </c>
      <c r="H226" s="4">
        <f t="shared" si="48"/>
        <v>8</v>
      </c>
      <c r="I226" s="5">
        <f t="shared" si="49"/>
        <v>8</v>
      </c>
      <c r="J226" s="2"/>
      <c r="K226" s="11">
        <f t="shared" si="50"/>
        <v>0.82999999999999829</v>
      </c>
      <c r="L226" s="13">
        <f t="shared" si="51"/>
        <v>0.27999999999997272</v>
      </c>
      <c r="AB226" s="17">
        <f t="shared" si="52"/>
        <v>0.27999999999997272</v>
      </c>
      <c r="AC226" s="17" t="str">
        <f t="shared" si="54"/>
        <v xml:space="preserve"> </v>
      </c>
      <c r="AD226" s="17" t="str">
        <f t="shared" si="54"/>
        <v xml:space="preserve"> </v>
      </c>
      <c r="AE226" s="17" t="str">
        <f t="shared" si="54"/>
        <v xml:space="preserve"> </v>
      </c>
      <c r="AF226" s="17">
        <f t="shared" si="54"/>
        <v>0.27999999999997272</v>
      </c>
      <c r="AG226" s="17" t="str">
        <f t="shared" si="54"/>
        <v xml:space="preserve"> </v>
      </c>
      <c r="AH226" s="17" t="str">
        <f t="shared" si="54"/>
        <v xml:space="preserve"> </v>
      </c>
      <c r="AI226" s="17" t="str">
        <f t="shared" si="54"/>
        <v xml:space="preserve"> </v>
      </c>
      <c r="AJ226" s="17" t="str">
        <f t="shared" si="54"/>
        <v xml:space="preserve"> </v>
      </c>
      <c r="AK226" s="17" t="str">
        <f t="shared" si="54"/>
        <v xml:space="preserve"> </v>
      </c>
    </row>
    <row r="227" spans="1:37" x14ac:dyDescent="0.25">
      <c r="A227" s="6">
        <f t="shared" si="55"/>
        <v>220</v>
      </c>
      <c r="B227" s="4">
        <f t="shared" si="44"/>
        <v>2006</v>
      </c>
      <c r="C227" s="4">
        <f t="shared" si="45"/>
        <v>125</v>
      </c>
      <c r="D227" s="4">
        <f t="shared" si="46"/>
        <v>125.4</v>
      </c>
      <c r="E227" s="5">
        <f t="shared" si="47"/>
        <v>6</v>
      </c>
      <c r="F227" s="14">
        <f t="shared" si="56"/>
        <v>6</v>
      </c>
      <c r="G227" s="6">
        <v>1</v>
      </c>
      <c r="H227" s="4">
        <f t="shared" si="48"/>
        <v>8</v>
      </c>
      <c r="I227" s="5">
        <f t="shared" si="49"/>
        <v>8</v>
      </c>
      <c r="J227" s="2"/>
      <c r="K227" s="11">
        <f t="shared" si="50"/>
        <v>0.40000000000000568</v>
      </c>
      <c r="L227" s="13">
        <f t="shared" si="51"/>
        <v>0.40000000000009095</v>
      </c>
      <c r="AB227" s="17">
        <f t="shared" si="52"/>
        <v>0.40000000000009095</v>
      </c>
      <c r="AC227" s="17" t="str">
        <f t="shared" si="54"/>
        <v xml:space="preserve"> </v>
      </c>
      <c r="AD227" s="17" t="str">
        <f t="shared" si="54"/>
        <v xml:space="preserve"> </v>
      </c>
      <c r="AE227" s="17" t="str">
        <f t="shared" si="54"/>
        <v xml:space="preserve"> </v>
      </c>
      <c r="AF227" s="17" t="str">
        <f t="shared" si="54"/>
        <v xml:space="preserve"> </v>
      </c>
      <c r="AG227" s="17" t="str">
        <f t="shared" si="54"/>
        <v xml:space="preserve"> </v>
      </c>
      <c r="AH227" s="17" t="str">
        <f t="shared" si="54"/>
        <v xml:space="preserve"> </v>
      </c>
      <c r="AI227" s="17">
        <f t="shared" si="54"/>
        <v>0.40000000000009095</v>
      </c>
      <c r="AJ227" s="17" t="str">
        <f t="shared" si="54"/>
        <v xml:space="preserve"> </v>
      </c>
      <c r="AK227" s="17" t="str">
        <f t="shared" si="54"/>
        <v xml:space="preserve"> </v>
      </c>
    </row>
    <row r="228" spans="1:37" x14ac:dyDescent="0.25">
      <c r="A228" s="6">
        <f t="shared" si="55"/>
        <v>221</v>
      </c>
      <c r="B228" s="4">
        <f t="shared" si="44"/>
        <v>2016</v>
      </c>
      <c r="C228" s="4">
        <f t="shared" si="45"/>
        <v>126</v>
      </c>
      <c r="D228" s="4">
        <f t="shared" si="46"/>
        <v>125.97</v>
      </c>
      <c r="E228" s="5">
        <f t="shared" si="47"/>
        <v>0</v>
      </c>
      <c r="F228" s="14">
        <f t="shared" si="56"/>
        <v>0</v>
      </c>
      <c r="G228" s="6">
        <v>1</v>
      </c>
      <c r="H228" s="4">
        <f t="shared" si="48"/>
        <v>8</v>
      </c>
      <c r="I228" s="5">
        <f t="shared" si="49"/>
        <v>8</v>
      </c>
      <c r="J228" s="2"/>
      <c r="K228" s="11">
        <f t="shared" si="50"/>
        <v>-3.0000000000001137E-2</v>
      </c>
      <c r="L228" s="13">
        <f t="shared" si="51"/>
        <v>-0.48000000000001819</v>
      </c>
      <c r="AB228" s="17">
        <f t="shared" si="52"/>
        <v>0.48000000000001819</v>
      </c>
      <c r="AC228" s="17">
        <f t="shared" si="54"/>
        <v>0.48000000000001819</v>
      </c>
      <c r="AD228" s="17" t="str">
        <f t="shared" si="54"/>
        <v xml:space="preserve"> </v>
      </c>
      <c r="AE228" s="17" t="str">
        <f t="shared" si="54"/>
        <v xml:space="preserve"> </v>
      </c>
      <c r="AF228" s="17" t="str">
        <f t="shared" si="54"/>
        <v xml:space="preserve"> </v>
      </c>
      <c r="AG228" s="17" t="str">
        <f t="shared" si="54"/>
        <v xml:space="preserve"> </v>
      </c>
      <c r="AH228" s="17" t="str">
        <f t="shared" si="54"/>
        <v xml:space="preserve"> </v>
      </c>
      <c r="AI228" s="17" t="str">
        <f t="shared" si="54"/>
        <v xml:space="preserve"> </v>
      </c>
      <c r="AJ228" s="17" t="str">
        <f t="shared" si="54"/>
        <v xml:space="preserve"> </v>
      </c>
      <c r="AK228" s="17" t="str">
        <f t="shared" si="54"/>
        <v xml:space="preserve"> </v>
      </c>
    </row>
    <row r="229" spans="1:37" x14ac:dyDescent="0.25">
      <c r="A229" s="6">
        <f t="shared" si="55"/>
        <v>222</v>
      </c>
      <c r="B229" s="4">
        <f t="shared" si="44"/>
        <v>2025</v>
      </c>
      <c r="C229" s="4">
        <f t="shared" si="45"/>
        <v>126</v>
      </c>
      <c r="D229" s="4">
        <f t="shared" si="46"/>
        <v>126.54</v>
      </c>
      <c r="E229" s="5">
        <f t="shared" si="47"/>
        <v>9</v>
      </c>
      <c r="F229" s="14">
        <f t="shared" si="56"/>
        <v>7</v>
      </c>
      <c r="G229" s="6">
        <v>1</v>
      </c>
      <c r="H229" s="4">
        <f t="shared" si="48"/>
        <v>8</v>
      </c>
      <c r="I229" s="5">
        <f t="shared" si="49"/>
        <v>8</v>
      </c>
      <c r="J229" s="2"/>
      <c r="K229" s="11">
        <f t="shared" si="50"/>
        <v>0.54000000000000625</v>
      </c>
      <c r="L229" s="13">
        <f t="shared" si="51"/>
        <v>-0.35999999999989996</v>
      </c>
      <c r="AB229" s="17">
        <f t="shared" si="52"/>
        <v>0.35999999999989996</v>
      </c>
      <c r="AC229" s="17" t="str">
        <f t="shared" si="54"/>
        <v xml:space="preserve"> </v>
      </c>
      <c r="AD229" s="17" t="str">
        <f t="shared" si="54"/>
        <v xml:space="preserve"> </v>
      </c>
      <c r="AE229" s="17" t="str">
        <f t="shared" si="54"/>
        <v xml:space="preserve"> </v>
      </c>
      <c r="AF229" s="17" t="str">
        <f t="shared" si="54"/>
        <v xml:space="preserve"> </v>
      </c>
      <c r="AG229" s="17" t="str">
        <f t="shared" si="54"/>
        <v xml:space="preserve"> </v>
      </c>
      <c r="AH229" s="17" t="str">
        <f t="shared" si="54"/>
        <v xml:space="preserve"> </v>
      </c>
      <c r="AI229" s="17" t="str">
        <f t="shared" si="54"/>
        <v xml:space="preserve"> </v>
      </c>
      <c r="AJ229" s="17">
        <f t="shared" si="54"/>
        <v>0.35999999999989996</v>
      </c>
      <c r="AK229" s="17" t="str">
        <f t="shared" si="54"/>
        <v xml:space="preserve"> </v>
      </c>
    </row>
    <row r="230" spans="1:37" x14ac:dyDescent="0.25">
      <c r="A230" s="6">
        <f t="shared" si="55"/>
        <v>223</v>
      </c>
      <c r="B230" s="4">
        <f t="shared" si="44"/>
        <v>2034</v>
      </c>
      <c r="C230" s="4">
        <f t="shared" si="45"/>
        <v>127</v>
      </c>
      <c r="D230" s="4">
        <f t="shared" si="46"/>
        <v>127.11</v>
      </c>
      <c r="E230" s="5">
        <f t="shared" si="47"/>
        <v>2</v>
      </c>
      <c r="F230" s="14">
        <f t="shared" si="56"/>
        <v>2</v>
      </c>
      <c r="G230" s="6">
        <v>1</v>
      </c>
      <c r="H230" s="4">
        <f t="shared" si="48"/>
        <v>8</v>
      </c>
      <c r="I230" s="5">
        <f t="shared" si="49"/>
        <v>8</v>
      </c>
      <c r="J230" s="2"/>
      <c r="K230" s="11">
        <f t="shared" si="50"/>
        <v>0.10999999999999943</v>
      </c>
      <c r="L230" s="13">
        <f t="shared" si="51"/>
        <v>-0.24000000000000909</v>
      </c>
      <c r="AB230" s="17">
        <f t="shared" si="52"/>
        <v>0.24000000000000909</v>
      </c>
      <c r="AC230" s="17" t="str">
        <f t="shared" si="54"/>
        <v xml:space="preserve"> </v>
      </c>
      <c r="AD230" s="17" t="str">
        <f t="shared" si="54"/>
        <v xml:space="preserve"> </v>
      </c>
      <c r="AE230" s="17">
        <f t="shared" si="54"/>
        <v>0.24000000000000909</v>
      </c>
      <c r="AF230" s="17" t="str">
        <f t="shared" si="54"/>
        <v xml:space="preserve"> </v>
      </c>
      <c r="AG230" s="17" t="str">
        <f t="shared" si="54"/>
        <v xml:space="preserve"> </v>
      </c>
      <c r="AH230" s="17" t="str">
        <f t="shared" si="54"/>
        <v xml:space="preserve"> </v>
      </c>
      <c r="AI230" s="17" t="str">
        <f t="shared" si="54"/>
        <v xml:space="preserve"> </v>
      </c>
      <c r="AJ230" s="17" t="str">
        <f t="shared" si="54"/>
        <v xml:space="preserve"> </v>
      </c>
      <c r="AK230" s="17" t="str">
        <f t="shared" si="54"/>
        <v xml:space="preserve"> </v>
      </c>
    </row>
    <row r="231" spans="1:37" x14ac:dyDescent="0.25">
      <c r="A231" s="6">
        <f t="shared" si="55"/>
        <v>224</v>
      </c>
      <c r="B231" s="4">
        <f t="shared" ref="B231:B294" si="57">INT((A231*$B$3*16+$A$3/2)/$A$3-$E$3)</f>
        <v>2043</v>
      </c>
      <c r="C231" s="4">
        <f t="shared" ref="C231:C294" si="58">INT(B231/16)</f>
        <v>127</v>
      </c>
      <c r="D231" s="4">
        <f t="shared" ref="D231:D294" si="59">A231*$B$3/$A$3</f>
        <v>127.68</v>
      </c>
      <c r="E231" s="5">
        <f t="shared" ref="E231:E294" si="60">MOD(B231,16)</f>
        <v>11</v>
      </c>
      <c r="F231" s="14">
        <f t="shared" si="56"/>
        <v>5</v>
      </c>
      <c r="G231" s="6">
        <v>1</v>
      </c>
      <c r="H231" s="4">
        <f t="shared" ref="H231:H294" si="61">INT((G231*$H$3*16+$G$3/2)/$G$3-$I$3)</f>
        <v>8</v>
      </c>
      <c r="I231" s="5">
        <f t="shared" ref="I231:I294" si="62">MOD(H231,16)</f>
        <v>8</v>
      </c>
      <c r="J231" s="2"/>
      <c r="K231" s="11">
        <f t="shared" ref="K231:K294" si="63">(D231-C231)</f>
        <v>0.68000000000000682</v>
      </c>
      <c r="L231" s="13">
        <f t="shared" ref="L231:L294" si="64">(D231-(C231+E231/16))*16</f>
        <v>-0.11999999999989086</v>
      </c>
      <c r="AB231" s="17">
        <f t="shared" ref="AB231:AB294" si="65">ABS(L231)</f>
        <v>0.11999999999989086</v>
      </c>
      <c r="AC231" s="17" t="str">
        <f t="shared" si="54"/>
        <v xml:space="preserve"> </v>
      </c>
      <c r="AD231" s="17" t="str">
        <f t="shared" si="54"/>
        <v xml:space="preserve"> </v>
      </c>
      <c r="AE231" s="17" t="str">
        <f t="shared" si="54"/>
        <v xml:space="preserve"> </v>
      </c>
      <c r="AF231" s="17" t="str">
        <f t="shared" si="54"/>
        <v xml:space="preserve"> </v>
      </c>
      <c r="AG231" s="17" t="str">
        <f t="shared" si="54"/>
        <v xml:space="preserve"> </v>
      </c>
      <c r="AH231" s="17">
        <f t="shared" si="54"/>
        <v>0.11999999999989086</v>
      </c>
      <c r="AI231" s="17" t="str">
        <f t="shared" si="54"/>
        <v xml:space="preserve"> </v>
      </c>
      <c r="AJ231" s="17" t="str">
        <f t="shared" si="54"/>
        <v xml:space="preserve"> </v>
      </c>
      <c r="AK231" s="17" t="str">
        <f t="shared" si="54"/>
        <v xml:space="preserve"> </v>
      </c>
    </row>
    <row r="232" spans="1:37" x14ac:dyDescent="0.25">
      <c r="A232" s="6">
        <f t="shared" si="55"/>
        <v>225</v>
      </c>
      <c r="B232" s="4">
        <f t="shared" si="57"/>
        <v>2052</v>
      </c>
      <c r="C232" s="4">
        <f t="shared" si="58"/>
        <v>128</v>
      </c>
      <c r="D232" s="4">
        <f t="shared" si="59"/>
        <v>128.25</v>
      </c>
      <c r="E232" s="5">
        <f t="shared" si="60"/>
        <v>4</v>
      </c>
      <c r="F232" s="14">
        <f t="shared" si="56"/>
        <v>4</v>
      </c>
      <c r="G232" s="6">
        <v>1</v>
      </c>
      <c r="H232" s="4">
        <f t="shared" si="61"/>
        <v>8</v>
      </c>
      <c r="I232" s="5">
        <f t="shared" si="62"/>
        <v>8</v>
      </c>
      <c r="J232" s="2"/>
      <c r="K232" s="11">
        <f t="shared" si="63"/>
        <v>0.25</v>
      </c>
      <c r="L232" s="13">
        <f t="shared" si="64"/>
        <v>0</v>
      </c>
      <c r="AB232" s="17">
        <f t="shared" si="65"/>
        <v>0</v>
      </c>
      <c r="AC232" s="17" t="str">
        <f t="shared" si="54"/>
        <v xml:space="preserve"> </v>
      </c>
      <c r="AD232" s="17" t="str">
        <f t="shared" si="54"/>
        <v xml:space="preserve"> </v>
      </c>
      <c r="AE232" s="17" t="str">
        <f t="shared" si="54"/>
        <v xml:space="preserve"> </v>
      </c>
      <c r="AF232" s="17" t="str">
        <f t="shared" si="54"/>
        <v xml:space="preserve"> </v>
      </c>
      <c r="AG232" s="17">
        <f t="shared" si="54"/>
        <v>0</v>
      </c>
      <c r="AH232" s="17" t="str">
        <f t="shared" si="54"/>
        <v xml:space="preserve"> </v>
      </c>
      <c r="AI232" s="17" t="str">
        <f t="shared" si="54"/>
        <v xml:space="preserve"> </v>
      </c>
      <c r="AJ232" s="17" t="str">
        <f t="shared" si="54"/>
        <v xml:space="preserve"> </v>
      </c>
      <c r="AK232" s="17" t="str">
        <f t="shared" si="54"/>
        <v xml:space="preserve"> </v>
      </c>
    </row>
    <row r="233" spans="1:37" x14ac:dyDescent="0.25">
      <c r="A233" s="6">
        <f t="shared" si="55"/>
        <v>226</v>
      </c>
      <c r="B233" s="4">
        <f t="shared" si="57"/>
        <v>2061</v>
      </c>
      <c r="C233" s="4">
        <f t="shared" si="58"/>
        <v>128</v>
      </c>
      <c r="D233" s="4">
        <f t="shared" si="59"/>
        <v>128.82</v>
      </c>
      <c r="E233" s="5">
        <f t="shared" si="60"/>
        <v>13</v>
      </c>
      <c r="F233" s="14">
        <f t="shared" si="56"/>
        <v>3</v>
      </c>
      <c r="G233" s="6">
        <v>1</v>
      </c>
      <c r="H233" s="4">
        <f t="shared" si="61"/>
        <v>8</v>
      </c>
      <c r="I233" s="5">
        <f t="shared" si="62"/>
        <v>8</v>
      </c>
      <c r="J233" s="2"/>
      <c r="K233" s="11">
        <f t="shared" si="63"/>
        <v>0.81999999999999318</v>
      </c>
      <c r="L233" s="13">
        <f t="shared" si="64"/>
        <v>0.11999999999989086</v>
      </c>
      <c r="AB233" s="17">
        <f t="shared" si="65"/>
        <v>0.11999999999989086</v>
      </c>
      <c r="AC233" s="17" t="str">
        <f t="shared" si="54"/>
        <v xml:space="preserve"> </v>
      </c>
      <c r="AD233" s="17" t="str">
        <f t="shared" si="54"/>
        <v xml:space="preserve"> </v>
      </c>
      <c r="AE233" s="17" t="str">
        <f t="shared" si="54"/>
        <v xml:space="preserve"> </v>
      </c>
      <c r="AF233" s="17">
        <f t="shared" si="54"/>
        <v>0.11999999999989086</v>
      </c>
      <c r="AG233" s="17" t="str">
        <f t="shared" si="54"/>
        <v xml:space="preserve"> </v>
      </c>
      <c r="AH233" s="17" t="str">
        <f t="shared" si="54"/>
        <v xml:space="preserve"> </v>
      </c>
      <c r="AI233" s="17" t="str">
        <f t="shared" si="54"/>
        <v xml:space="preserve"> </v>
      </c>
      <c r="AJ233" s="17" t="str">
        <f t="shared" si="54"/>
        <v xml:space="preserve"> </v>
      </c>
      <c r="AK233" s="17" t="str">
        <f t="shared" si="54"/>
        <v xml:space="preserve"> </v>
      </c>
    </row>
    <row r="234" spans="1:37" x14ac:dyDescent="0.25">
      <c r="A234" s="6">
        <f t="shared" si="55"/>
        <v>227</v>
      </c>
      <c r="B234" s="4">
        <f t="shared" si="57"/>
        <v>2070</v>
      </c>
      <c r="C234" s="4">
        <f t="shared" si="58"/>
        <v>129</v>
      </c>
      <c r="D234" s="4">
        <f t="shared" si="59"/>
        <v>129.38999999999999</v>
      </c>
      <c r="E234" s="5">
        <f t="shared" si="60"/>
        <v>6</v>
      </c>
      <c r="F234" s="14">
        <f t="shared" si="56"/>
        <v>6</v>
      </c>
      <c r="G234" s="6">
        <v>1</v>
      </c>
      <c r="H234" s="4">
        <f t="shared" si="61"/>
        <v>8</v>
      </c>
      <c r="I234" s="5">
        <f t="shared" si="62"/>
        <v>8</v>
      </c>
      <c r="J234" s="2"/>
      <c r="K234" s="11">
        <f t="shared" si="63"/>
        <v>0.38999999999998636</v>
      </c>
      <c r="L234" s="13">
        <f t="shared" si="64"/>
        <v>0.23999999999978172</v>
      </c>
      <c r="AB234" s="17">
        <f t="shared" si="65"/>
        <v>0.23999999999978172</v>
      </c>
      <c r="AC234" s="17" t="str">
        <f t="shared" si="54"/>
        <v xml:space="preserve"> </v>
      </c>
      <c r="AD234" s="17" t="str">
        <f t="shared" si="54"/>
        <v xml:space="preserve"> </v>
      </c>
      <c r="AE234" s="17" t="str">
        <f t="shared" si="54"/>
        <v xml:space="preserve"> </v>
      </c>
      <c r="AF234" s="17" t="str">
        <f t="shared" si="54"/>
        <v xml:space="preserve"> </v>
      </c>
      <c r="AG234" s="17" t="str">
        <f t="shared" si="54"/>
        <v xml:space="preserve"> </v>
      </c>
      <c r="AH234" s="17" t="str">
        <f t="shared" si="54"/>
        <v xml:space="preserve"> </v>
      </c>
      <c r="AI234" s="17">
        <f t="shared" si="54"/>
        <v>0.23999999999978172</v>
      </c>
      <c r="AJ234" s="17" t="str">
        <f t="shared" si="54"/>
        <v xml:space="preserve"> </v>
      </c>
      <c r="AK234" s="17" t="str">
        <f t="shared" si="54"/>
        <v xml:space="preserve"> </v>
      </c>
    </row>
    <row r="235" spans="1:37" x14ac:dyDescent="0.25">
      <c r="A235" s="6">
        <f t="shared" si="55"/>
        <v>228</v>
      </c>
      <c r="B235" s="4">
        <f t="shared" si="57"/>
        <v>2079</v>
      </c>
      <c r="C235" s="4">
        <f t="shared" si="58"/>
        <v>129</v>
      </c>
      <c r="D235" s="4">
        <f t="shared" si="59"/>
        <v>129.96</v>
      </c>
      <c r="E235" s="5">
        <f t="shared" si="60"/>
        <v>15</v>
      </c>
      <c r="F235" s="14">
        <f t="shared" si="56"/>
        <v>1</v>
      </c>
      <c r="G235" s="6">
        <v>1</v>
      </c>
      <c r="H235" s="4">
        <f t="shared" si="61"/>
        <v>8</v>
      </c>
      <c r="I235" s="5">
        <f t="shared" si="62"/>
        <v>8</v>
      </c>
      <c r="J235" s="2"/>
      <c r="K235" s="11">
        <f t="shared" si="63"/>
        <v>0.96000000000000796</v>
      </c>
      <c r="L235" s="13">
        <f t="shared" si="64"/>
        <v>0.36000000000012733</v>
      </c>
      <c r="AB235" s="17">
        <f t="shared" si="65"/>
        <v>0.36000000000012733</v>
      </c>
      <c r="AC235" s="17" t="str">
        <f t="shared" si="54"/>
        <v xml:space="preserve"> </v>
      </c>
      <c r="AD235" s="17">
        <f t="shared" si="54"/>
        <v>0.36000000000012733</v>
      </c>
      <c r="AE235" s="17" t="str">
        <f t="shared" si="54"/>
        <v xml:space="preserve"> </v>
      </c>
      <c r="AF235" s="17" t="str">
        <f t="shared" si="54"/>
        <v xml:space="preserve"> </v>
      </c>
      <c r="AG235" s="17" t="str">
        <f t="shared" si="54"/>
        <v xml:space="preserve"> </v>
      </c>
      <c r="AH235" s="17" t="str">
        <f t="shared" si="54"/>
        <v xml:space="preserve"> </v>
      </c>
      <c r="AI235" s="17" t="str">
        <f t="shared" si="54"/>
        <v xml:space="preserve"> </v>
      </c>
      <c r="AJ235" s="17" t="str">
        <f t="shared" si="54"/>
        <v xml:space="preserve"> </v>
      </c>
      <c r="AK235" s="17" t="str">
        <f t="shared" si="54"/>
        <v xml:space="preserve"> </v>
      </c>
    </row>
    <row r="236" spans="1:37" x14ac:dyDescent="0.25">
      <c r="A236" s="6">
        <f t="shared" si="55"/>
        <v>229</v>
      </c>
      <c r="B236" s="4">
        <f t="shared" si="57"/>
        <v>2088</v>
      </c>
      <c r="C236" s="4">
        <f t="shared" si="58"/>
        <v>130</v>
      </c>
      <c r="D236" s="4">
        <f t="shared" si="59"/>
        <v>130.53</v>
      </c>
      <c r="E236" s="5">
        <f t="shared" si="60"/>
        <v>8</v>
      </c>
      <c r="F236" s="14">
        <f t="shared" si="56"/>
        <v>8</v>
      </c>
      <c r="G236" s="6">
        <v>1</v>
      </c>
      <c r="H236" s="4">
        <f t="shared" si="61"/>
        <v>8</v>
      </c>
      <c r="I236" s="5">
        <f t="shared" si="62"/>
        <v>8</v>
      </c>
      <c r="J236" s="2"/>
      <c r="K236" s="11">
        <f t="shared" si="63"/>
        <v>0.53000000000000114</v>
      </c>
      <c r="L236" s="13">
        <f t="shared" si="64"/>
        <v>0.48000000000001819</v>
      </c>
      <c r="AB236" s="17">
        <f t="shared" si="65"/>
        <v>0.48000000000001819</v>
      </c>
      <c r="AC236" s="17" t="str">
        <f t="shared" si="54"/>
        <v xml:space="preserve"> </v>
      </c>
      <c r="AD236" s="17" t="str">
        <f t="shared" si="54"/>
        <v xml:space="preserve"> </v>
      </c>
      <c r="AE236" s="17" t="str">
        <f t="shared" si="54"/>
        <v xml:space="preserve"> </v>
      </c>
      <c r="AF236" s="17" t="str">
        <f t="shared" si="54"/>
        <v xml:space="preserve"> </v>
      </c>
      <c r="AG236" s="17" t="str">
        <f t="shared" si="54"/>
        <v xml:space="preserve"> </v>
      </c>
      <c r="AH236" s="17" t="str">
        <f t="shared" si="54"/>
        <v xml:space="preserve"> </v>
      </c>
      <c r="AI236" s="17" t="str">
        <f t="shared" si="54"/>
        <v xml:space="preserve"> </v>
      </c>
      <c r="AJ236" s="17" t="str">
        <f t="shared" si="54"/>
        <v xml:space="preserve"> </v>
      </c>
      <c r="AK236" s="17">
        <f t="shared" si="54"/>
        <v>0.48000000000001819</v>
      </c>
    </row>
    <row r="237" spans="1:37" x14ac:dyDescent="0.25">
      <c r="A237" s="6">
        <f t="shared" si="55"/>
        <v>230</v>
      </c>
      <c r="B237" s="4">
        <f t="shared" si="57"/>
        <v>2098</v>
      </c>
      <c r="C237" s="4">
        <f t="shared" si="58"/>
        <v>131</v>
      </c>
      <c r="D237" s="4">
        <f t="shared" si="59"/>
        <v>131.1</v>
      </c>
      <c r="E237" s="5">
        <f t="shared" si="60"/>
        <v>2</v>
      </c>
      <c r="F237" s="14">
        <f t="shared" si="56"/>
        <v>2</v>
      </c>
      <c r="G237" s="6">
        <v>1</v>
      </c>
      <c r="H237" s="4">
        <f t="shared" si="61"/>
        <v>8</v>
      </c>
      <c r="I237" s="5">
        <f t="shared" si="62"/>
        <v>8</v>
      </c>
      <c r="J237" s="2"/>
      <c r="K237" s="11">
        <f t="shared" si="63"/>
        <v>9.9999999999994316E-2</v>
      </c>
      <c r="L237" s="13">
        <f t="shared" si="64"/>
        <v>-0.40000000000009095</v>
      </c>
      <c r="AB237" s="17">
        <f t="shared" si="65"/>
        <v>0.40000000000009095</v>
      </c>
      <c r="AC237" s="17" t="str">
        <f t="shared" si="54"/>
        <v xml:space="preserve"> </v>
      </c>
      <c r="AD237" s="17" t="str">
        <f t="shared" si="54"/>
        <v xml:space="preserve"> </v>
      </c>
      <c r="AE237" s="17">
        <f t="shared" si="54"/>
        <v>0.40000000000009095</v>
      </c>
      <c r="AF237" s="17" t="str">
        <f t="shared" si="54"/>
        <v xml:space="preserve"> </v>
      </c>
      <c r="AG237" s="17" t="str">
        <f t="shared" si="54"/>
        <v xml:space="preserve"> </v>
      </c>
      <c r="AH237" s="17" t="str">
        <f t="shared" si="54"/>
        <v xml:space="preserve"> </v>
      </c>
      <c r="AI237" s="17" t="str">
        <f t="shared" si="54"/>
        <v xml:space="preserve"> </v>
      </c>
      <c r="AJ237" s="17" t="str">
        <f t="shared" si="54"/>
        <v xml:space="preserve"> </v>
      </c>
      <c r="AK237" s="17" t="str">
        <f t="shared" si="54"/>
        <v xml:space="preserve"> </v>
      </c>
    </row>
    <row r="238" spans="1:37" x14ac:dyDescent="0.25">
      <c r="A238" s="6">
        <f t="shared" si="55"/>
        <v>231</v>
      </c>
      <c r="B238" s="4">
        <f t="shared" si="57"/>
        <v>2107</v>
      </c>
      <c r="C238" s="4">
        <f t="shared" si="58"/>
        <v>131</v>
      </c>
      <c r="D238" s="4">
        <f t="shared" si="59"/>
        <v>131.66999999999999</v>
      </c>
      <c r="E238" s="5">
        <f t="shared" si="60"/>
        <v>11</v>
      </c>
      <c r="F238" s="14">
        <f t="shared" si="56"/>
        <v>5</v>
      </c>
      <c r="G238" s="6">
        <v>1</v>
      </c>
      <c r="H238" s="4">
        <f t="shared" si="61"/>
        <v>8</v>
      </c>
      <c r="I238" s="5">
        <f t="shared" si="62"/>
        <v>8</v>
      </c>
      <c r="J238" s="2"/>
      <c r="K238" s="11">
        <f t="shared" si="63"/>
        <v>0.66999999999998749</v>
      </c>
      <c r="L238" s="13">
        <f t="shared" si="64"/>
        <v>-0.28000000000020009</v>
      </c>
      <c r="AB238" s="17">
        <f t="shared" si="65"/>
        <v>0.28000000000020009</v>
      </c>
      <c r="AC238" s="17" t="str">
        <f t="shared" si="54"/>
        <v xml:space="preserve"> </v>
      </c>
      <c r="AD238" s="17" t="str">
        <f t="shared" si="54"/>
        <v xml:space="preserve"> </v>
      </c>
      <c r="AE238" s="17" t="str">
        <f t="shared" si="54"/>
        <v xml:space="preserve"> </v>
      </c>
      <c r="AF238" s="17" t="str">
        <f t="shared" si="54"/>
        <v xml:space="preserve"> </v>
      </c>
      <c r="AG238" s="17" t="str">
        <f t="shared" si="54"/>
        <v xml:space="preserve"> </v>
      </c>
      <c r="AH238" s="17">
        <f t="shared" si="54"/>
        <v>0.28000000000020009</v>
      </c>
      <c r="AI238" s="17" t="str">
        <f t="shared" si="54"/>
        <v xml:space="preserve"> </v>
      </c>
      <c r="AJ238" s="17" t="str">
        <f t="shared" si="54"/>
        <v xml:space="preserve"> </v>
      </c>
      <c r="AK238" s="17" t="str">
        <f t="shared" si="54"/>
        <v xml:space="preserve"> </v>
      </c>
    </row>
    <row r="239" spans="1:37" x14ac:dyDescent="0.25">
      <c r="A239" s="6">
        <f t="shared" si="55"/>
        <v>232</v>
      </c>
      <c r="B239" s="4">
        <f t="shared" si="57"/>
        <v>2116</v>
      </c>
      <c r="C239" s="4">
        <f t="shared" si="58"/>
        <v>132</v>
      </c>
      <c r="D239" s="4">
        <f t="shared" si="59"/>
        <v>132.24</v>
      </c>
      <c r="E239" s="5">
        <f t="shared" si="60"/>
        <v>4</v>
      </c>
      <c r="F239" s="14">
        <f t="shared" si="56"/>
        <v>4</v>
      </c>
      <c r="G239" s="6">
        <v>1</v>
      </c>
      <c r="H239" s="4">
        <f t="shared" si="61"/>
        <v>8</v>
      </c>
      <c r="I239" s="5">
        <f t="shared" si="62"/>
        <v>8</v>
      </c>
      <c r="J239" s="2"/>
      <c r="K239" s="11">
        <f t="shared" si="63"/>
        <v>0.24000000000000909</v>
      </c>
      <c r="L239" s="13">
        <f t="shared" si="64"/>
        <v>-0.15999999999985448</v>
      </c>
      <c r="AB239" s="17">
        <f t="shared" si="65"/>
        <v>0.15999999999985448</v>
      </c>
      <c r="AC239" s="17" t="str">
        <f t="shared" si="54"/>
        <v xml:space="preserve"> </v>
      </c>
      <c r="AD239" s="17" t="str">
        <f t="shared" si="54"/>
        <v xml:space="preserve"> </v>
      </c>
      <c r="AE239" s="17" t="str">
        <f t="shared" si="54"/>
        <v xml:space="preserve"> </v>
      </c>
      <c r="AF239" s="17" t="str">
        <f t="shared" si="54"/>
        <v xml:space="preserve"> </v>
      </c>
      <c r="AG239" s="17">
        <f t="shared" si="54"/>
        <v>0.15999999999985448</v>
      </c>
      <c r="AH239" s="17" t="str">
        <f t="shared" si="54"/>
        <v xml:space="preserve"> </v>
      </c>
      <c r="AI239" s="17" t="str">
        <f t="shared" si="54"/>
        <v xml:space="preserve"> </v>
      </c>
      <c r="AJ239" s="17" t="str">
        <f t="shared" si="54"/>
        <v xml:space="preserve"> </v>
      </c>
      <c r="AK239" s="17" t="str">
        <f t="shared" si="54"/>
        <v xml:space="preserve"> </v>
      </c>
    </row>
    <row r="240" spans="1:37" x14ac:dyDescent="0.25">
      <c r="A240" s="6">
        <f t="shared" si="55"/>
        <v>233</v>
      </c>
      <c r="B240" s="4">
        <f t="shared" si="57"/>
        <v>2125</v>
      </c>
      <c r="C240" s="4">
        <f t="shared" si="58"/>
        <v>132</v>
      </c>
      <c r="D240" s="4">
        <f t="shared" si="59"/>
        <v>132.81</v>
      </c>
      <c r="E240" s="5">
        <f t="shared" si="60"/>
        <v>13</v>
      </c>
      <c r="F240" s="14">
        <f t="shared" si="56"/>
        <v>3</v>
      </c>
      <c r="G240" s="6">
        <v>1</v>
      </c>
      <c r="H240" s="4">
        <f t="shared" si="61"/>
        <v>8</v>
      </c>
      <c r="I240" s="5">
        <f t="shared" si="62"/>
        <v>8</v>
      </c>
      <c r="J240" s="2"/>
      <c r="K240" s="11">
        <f t="shared" si="63"/>
        <v>0.81000000000000227</v>
      </c>
      <c r="L240" s="13">
        <f t="shared" si="64"/>
        <v>-3.999999999996362E-2</v>
      </c>
      <c r="AB240" s="17">
        <f t="shared" si="65"/>
        <v>3.999999999996362E-2</v>
      </c>
      <c r="AC240" s="17" t="str">
        <f t="shared" si="54"/>
        <v xml:space="preserve"> </v>
      </c>
      <c r="AD240" s="17" t="str">
        <f t="shared" si="54"/>
        <v xml:space="preserve"> </v>
      </c>
      <c r="AE240" s="17" t="str">
        <f t="shared" si="54"/>
        <v xml:space="preserve"> </v>
      </c>
      <c r="AF240" s="17">
        <f t="shared" si="54"/>
        <v>3.999999999996362E-2</v>
      </c>
      <c r="AG240" s="17" t="str">
        <f t="shared" si="54"/>
        <v xml:space="preserve"> </v>
      </c>
      <c r="AH240" s="17" t="str">
        <f t="shared" ref="AE240:AK276" si="66">IF($F240=AH$6,$AB240," ")</f>
        <v xml:space="preserve"> </v>
      </c>
      <c r="AI240" s="17" t="str">
        <f t="shared" si="66"/>
        <v xml:space="preserve"> </v>
      </c>
      <c r="AJ240" s="17" t="str">
        <f t="shared" si="66"/>
        <v xml:space="preserve"> </v>
      </c>
      <c r="AK240" s="17" t="str">
        <f t="shared" si="66"/>
        <v xml:space="preserve"> </v>
      </c>
    </row>
    <row r="241" spans="1:37" x14ac:dyDescent="0.25">
      <c r="A241" s="6">
        <f t="shared" si="55"/>
        <v>234</v>
      </c>
      <c r="B241" s="4">
        <f t="shared" si="57"/>
        <v>2134</v>
      </c>
      <c r="C241" s="4">
        <f t="shared" si="58"/>
        <v>133</v>
      </c>
      <c r="D241" s="4">
        <f t="shared" si="59"/>
        <v>133.38</v>
      </c>
      <c r="E241" s="5">
        <f t="shared" si="60"/>
        <v>6</v>
      </c>
      <c r="F241" s="14">
        <f t="shared" si="56"/>
        <v>6</v>
      </c>
      <c r="G241" s="6">
        <v>1</v>
      </c>
      <c r="H241" s="4">
        <f t="shared" si="61"/>
        <v>8</v>
      </c>
      <c r="I241" s="5">
        <f t="shared" si="62"/>
        <v>8</v>
      </c>
      <c r="J241" s="2"/>
      <c r="K241" s="11">
        <f t="shared" si="63"/>
        <v>0.37999999999999545</v>
      </c>
      <c r="L241" s="13">
        <f t="shared" si="64"/>
        <v>7.999999999992724E-2</v>
      </c>
      <c r="AB241" s="17">
        <f t="shared" si="65"/>
        <v>7.999999999992724E-2</v>
      </c>
      <c r="AC241" s="17" t="str">
        <f t="shared" ref="AC241:AD304" si="67">IF($F241=AC$6,$AB241," ")</f>
        <v xml:space="preserve"> </v>
      </c>
      <c r="AD241" s="17" t="str">
        <f t="shared" si="67"/>
        <v xml:space="preserve"> </v>
      </c>
      <c r="AE241" s="17" t="str">
        <f t="shared" si="66"/>
        <v xml:space="preserve"> </v>
      </c>
      <c r="AF241" s="17" t="str">
        <f t="shared" si="66"/>
        <v xml:space="preserve"> </v>
      </c>
      <c r="AG241" s="17" t="str">
        <f t="shared" si="66"/>
        <v xml:space="preserve"> </v>
      </c>
      <c r="AH241" s="17" t="str">
        <f t="shared" si="66"/>
        <v xml:space="preserve"> </v>
      </c>
      <c r="AI241" s="17">
        <f t="shared" si="66"/>
        <v>7.999999999992724E-2</v>
      </c>
      <c r="AJ241" s="17" t="str">
        <f t="shared" si="66"/>
        <v xml:space="preserve"> </v>
      </c>
      <c r="AK241" s="17" t="str">
        <f t="shared" si="66"/>
        <v xml:space="preserve"> </v>
      </c>
    </row>
    <row r="242" spans="1:37" x14ac:dyDescent="0.25">
      <c r="A242" s="6">
        <f t="shared" si="55"/>
        <v>235</v>
      </c>
      <c r="B242" s="4">
        <f t="shared" si="57"/>
        <v>2143</v>
      </c>
      <c r="C242" s="4">
        <f t="shared" si="58"/>
        <v>133</v>
      </c>
      <c r="D242" s="4">
        <f t="shared" si="59"/>
        <v>133.94999999999999</v>
      </c>
      <c r="E242" s="5">
        <f t="shared" si="60"/>
        <v>15</v>
      </c>
      <c r="F242" s="14">
        <f t="shared" si="56"/>
        <v>1</v>
      </c>
      <c r="G242" s="6">
        <v>1</v>
      </c>
      <c r="H242" s="4">
        <f t="shared" si="61"/>
        <v>8</v>
      </c>
      <c r="I242" s="5">
        <f t="shared" si="62"/>
        <v>8</v>
      </c>
      <c r="J242" s="2"/>
      <c r="K242" s="11">
        <f t="shared" si="63"/>
        <v>0.94999999999998863</v>
      </c>
      <c r="L242" s="13">
        <f t="shared" si="64"/>
        <v>0.1999999999998181</v>
      </c>
      <c r="AB242" s="17">
        <f t="shared" si="65"/>
        <v>0.1999999999998181</v>
      </c>
      <c r="AC242" s="17" t="str">
        <f t="shared" si="67"/>
        <v xml:space="preserve"> </v>
      </c>
      <c r="AD242" s="17">
        <f t="shared" si="67"/>
        <v>0.1999999999998181</v>
      </c>
      <c r="AE242" s="17" t="str">
        <f t="shared" si="66"/>
        <v xml:space="preserve"> </v>
      </c>
      <c r="AF242" s="17" t="str">
        <f t="shared" si="66"/>
        <v xml:space="preserve"> </v>
      </c>
      <c r="AG242" s="17" t="str">
        <f t="shared" si="66"/>
        <v xml:space="preserve"> </v>
      </c>
      <c r="AH242" s="17" t="str">
        <f t="shared" si="66"/>
        <v xml:space="preserve"> </v>
      </c>
      <c r="AI242" s="17" t="str">
        <f t="shared" si="66"/>
        <v xml:space="preserve"> </v>
      </c>
      <c r="AJ242" s="17" t="str">
        <f t="shared" si="66"/>
        <v xml:space="preserve"> </v>
      </c>
      <c r="AK242" s="17" t="str">
        <f t="shared" si="66"/>
        <v xml:space="preserve"> </v>
      </c>
    </row>
    <row r="243" spans="1:37" x14ac:dyDescent="0.25">
      <c r="A243" s="6">
        <f t="shared" si="55"/>
        <v>236</v>
      </c>
      <c r="B243" s="4">
        <f t="shared" si="57"/>
        <v>2152</v>
      </c>
      <c r="C243" s="4">
        <f t="shared" si="58"/>
        <v>134</v>
      </c>
      <c r="D243" s="4">
        <f t="shared" si="59"/>
        <v>134.52000000000001</v>
      </c>
      <c r="E243" s="5">
        <f t="shared" si="60"/>
        <v>8</v>
      </c>
      <c r="F243" s="14">
        <f t="shared" si="56"/>
        <v>8</v>
      </c>
      <c r="G243" s="6">
        <v>1</v>
      </c>
      <c r="H243" s="4">
        <f t="shared" si="61"/>
        <v>8</v>
      </c>
      <c r="I243" s="5">
        <f t="shared" si="62"/>
        <v>8</v>
      </c>
      <c r="J243" s="2"/>
      <c r="K243" s="11">
        <f t="shared" si="63"/>
        <v>0.52000000000001023</v>
      </c>
      <c r="L243" s="13">
        <f t="shared" si="64"/>
        <v>0.32000000000016371</v>
      </c>
      <c r="AB243" s="17">
        <f t="shared" si="65"/>
        <v>0.32000000000016371</v>
      </c>
      <c r="AC243" s="17" t="str">
        <f t="shared" si="67"/>
        <v xml:space="preserve"> </v>
      </c>
      <c r="AD243" s="17" t="str">
        <f t="shared" si="67"/>
        <v xml:space="preserve"> </v>
      </c>
      <c r="AE243" s="17" t="str">
        <f t="shared" si="66"/>
        <v xml:space="preserve"> </v>
      </c>
      <c r="AF243" s="17" t="str">
        <f t="shared" si="66"/>
        <v xml:space="preserve"> </v>
      </c>
      <c r="AG243" s="17" t="str">
        <f t="shared" si="66"/>
        <v xml:space="preserve"> </v>
      </c>
      <c r="AH243" s="17" t="str">
        <f t="shared" si="66"/>
        <v xml:space="preserve"> </v>
      </c>
      <c r="AI243" s="17" t="str">
        <f t="shared" si="66"/>
        <v xml:space="preserve"> </v>
      </c>
      <c r="AJ243" s="17" t="str">
        <f t="shared" si="66"/>
        <v xml:space="preserve"> </v>
      </c>
      <c r="AK243" s="17">
        <f t="shared" si="66"/>
        <v>0.32000000000016371</v>
      </c>
    </row>
    <row r="244" spans="1:37" x14ac:dyDescent="0.25">
      <c r="A244" s="6">
        <f t="shared" si="55"/>
        <v>237</v>
      </c>
      <c r="B244" s="4">
        <f t="shared" si="57"/>
        <v>2161</v>
      </c>
      <c r="C244" s="4">
        <f t="shared" si="58"/>
        <v>135</v>
      </c>
      <c r="D244" s="4">
        <f t="shared" si="59"/>
        <v>135.09</v>
      </c>
      <c r="E244" s="5">
        <f t="shared" si="60"/>
        <v>1</v>
      </c>
      <c r="F244" s="14">
        <f t="shared" si="56"/>
        <v>1</v>
      </c>
      <c r="G244" s="6">
        <v>1</v>
      </c>
      <c r="H244" s="4">
        <f t="shared" si="61"/>
        <v>8</v>
      </c>
      <c r="I244" s="5">
        <f t="shared" si="62"/>
        <v>8</v>
      </c>
      <c r="J244" s="2"/>
      <c r="K244" s="11">
        <f t="shared" si="63"/>
        <v>9.0000000000003411E-2</v>
      </c>
      <c r="L244" s="13">
        <f t="shared" si="64"/>
        <v>0.44000000000005457</v>
      </c>
      <c r="AB244" s="17">
        <f t="shared" si="65"/>
        <v>0.44000000000005457</v>
      </c>
      <c r="AC244" s="17" t="str">
        <f t="shared" si="67"/>
        <v xml:space="preserve"> </v>
      </c>
      <c r="AD244" s="17">
        <f t="shared" si="67"/>
        <v>0.44000000000005457</v>
      </c>
      <c r="AE244" s="17" t="str">
        <f t="shared" si="66"/>
        <v xml:space="preserve"> </v>
      </c>
      <c r="AF244" s="17" t="str">
        <f t="shared" si="66"/>
        <v xml:space="preserve"> </v>
      </c>
      <c r="AG244" s="17" t="str">
        <f t="shared" si="66"/>
        <v xml:space="preserve"> </v>
      </c>
      <c r="AH244" s="17" t="str">
        <f t="shared" si="66"/>
        <v xml:space="preserve"> </v>
      </c>
      <c r="AI244" s="17" t="str">
        <f t="shared" si="66"/>
        <v xml:space="preserve"> </v>
      </c>
      <c r="AJ244" s="17" t="str">
        <f t="shared" si="66"/>
        <v xml:space="preserve"> </v>
      </c>
      <c r="AK244" s="17" t="str">
        <f t="shared" si="66"/>
        <v xml:space="preserve"> </v>
      </c>
    </row>
    <row r="245" spans="1:37" x14ac:dyDescent="0.25">
      <c r="A245" s="6">
        <f t="shared" si="55"/>
        <v>238</v>
      </c>
      <c r="B245" s="4">
        <f t="shared" si="57"/>
        <v>2171</v>
      </c>
      <c r="C245" s="4">
        <f t="shared" si="58"/>
        <v>135</v>
      </c>
      <c r="D245" s="4">
        <f t="shared" si="59"/>
        <v>135.66</v>
      </c>
      <c r="E245" s="5">
        <f t="shared" si="60"/>
        <v>11</v>
      </c>
      <c r="F245" s="14">
        <f t="shared" si="56"/>
        <v>5</v>
      </c>
      <c r="G245" s="6">
        <v>1</v>
      </c>
      <c r="H245" s="4">
        <f t="shared" si="61"/>
        <v>8</v>
      </c>
      <c r="I245" s="5">
        <f t="shared" si="62"/>
        <v>8</v>
      </c>
      <c r="J245" s="2"/>
      <c r="K245" s="11">
        <f t="shared" si="63"/>
        <v>0.65999999999999659</v>
      </c>
      <c r="L245" s="13">
        <f t="shared" si="64"/>
        <v>-0.44000000000005457</v>
      </c>
      <c r="AB245" s="17">
        <f t="shared" si="65"/>
        <v>0.44000000000005457</v>
      </c>
      <c r="AC245" s="17" t="str">
        <f t="shared" si="67"/>
        <v xml:space="preserve"> </v>
      </c>
      <c r="AD245" s="17" t="str">
        <f t="shared" si="67"/>
        <v xml:space="preserve"> </v>
      </c>
      <c r="AE245" s="17" t="str">
        <f t="shared" si="66"/>
        <v xml:space="preserve"> </v>
      </c>
      <c r="AF245" s="17" t="str">
        <f t="shared" si="66"/>
        <v xml:space="preserve"> </v>
      </c>
      <c r="AG245" s="17" t="str">
        <f t="shared" si="66"/>
        <v xml:space="preserve"> </v>
      </c>
      <c r="AH245" s="17">
        <f t="shared" si="66"/>
        <v>0.44000000000005457</v>
      </c>
      <c r="AI245" s="17" t="str">
        <f t="shared" si="66"/>
        <v xml:space="preserve"> </v>
      </c>
      <c r="AJ245" s="17" t="str">
        <f t="shared" si="66"/>
        <v xml:space="preserve"> </v>
      </c>
      <c r="AK245" s="17" t="str">
        <f t="shared" si="66"/>
        <v xml:space="preserve"> </v>
      </c>
    </row>
    <row r="246" spans="1:37" x14ac:dyDescent="0.25">
      <c r="A246" s="6">
        <f t="shared" si="55"/>
        <v>239</v>
      </c>
      <c r="B246" s="4">
        <f t="shared" si="57"/>
        <v>2180</v>
      </c>
      <c r="C246" s="4">
        <f t="shared" si="58"/>
        <v>136</v>
      </c>
      <c r="D246" s="4">
        <f t="shared" si="59"/>
        <v>136.22999999999999</v>
      </c>
      <c r="E246" s="5">
        <f t="shared" si="60"/>
        <v>4</v>
      </c>
      <c r="F246" s="14">
        <f t="shared" si="56"/>
        <v>4</v>
      </c>
      <c r="G246" s="6">
        <v>1</v>
      </c>
      <c r="H246" s="4">
        <f t="shared" si="61"/>
        <v>8</v>
      </c>
      <c r="I246" s="5">
        <f t="shared" si="62"/>
        <v>8</v>
      </c>
      <c r="J246" s="2"/>
      <c r="K246" s="11">
        <f t="shared" si="63"/>
        <v>0.22999999999998977</v>
      </c>
      <c r="L246" s="13">
        <f t="shared" si="64"/>
        <v>-0.32000000000016371</v>
      </c>
      <c r="AB246" s="17">
        <f t="shared" si="65"/>
        <v>0.32000000000016371</v>
      </c>
      <c r="AC246" s="17" t="str">
        <f t="shared" si="67"/>
        <v xml:space="preserve"> </v>
      </c>
      <c r="AD246" s="17" t="str">
        <f t="shared" si="67"/>
        <v xml:space="preserve"> </v>
      </c>
      <c r="AE246" s="17" t="str">
        <f t="shared" si="66"/>
        <v xml:space="preserve"> </v>
      </c>
      <c r="AF246" s="17" t="str">
        <f t="shared" si="66"/>
        <v xml:space="preserve"> </v>
      </c>
      <c r="AG246" s="17">
        <f t="shared" si="66"/>
        <v>0.32000000000016371</v>
      </c>
      <c r="AH246" s="17" t="str">
        <f t="shared" si="66"/>
        <v xml:space="preserve"> </v>
      </c>
      <c r="AI246" s="17" t="str">
        <f t="shared" si="66"/>
        <v xml:space="preserve"> </v>
      </c>
      <c r="AJ246" s="17" t="str">
        <f t="shared" si="66"/>
        <v xml:space="preserve"> </v>
      </c>
      <c r="AK246" s="17" t="str">
        <f t="shared" si="66"/>
        <v xml:space="preserve"> </v>
      </c>
    </row>
    <row r="247" spans="1:37" x14ac:dyDescent="0.25">
      <c r="A247" s="6">
        <f t="shared" si="55"/>
        <v>240</v>
      </c>
      <c r="B247" s="4">
        <f t="shared" si="57"/>
        <v>2189</v>
      </c>
      <c r="C247" s="4">
        <f t="shared" si="58"/>
        <v>136</v>
      </c>
      <c r="D247" s="4">
        <f t="shared" si="59"/>
        <v>136.80000000000001</v>
      </c>
      <c r="E247" s="5">
        <f t="shared" si="60"/>
        <v>13</v>
      </c>
      <c r="F247" s="14">
        <f t="shared" si="56"/>
        <v>3</v>
      </c>
      <c r="G247" s="6">
        <v>1</v>
      </c>
      <c r="H247" s="4">
        <f t="shared" si="61"/>
        <v>8</v>
      </c>
      <c r="I247" s="5">
        <f t="shared" si="62"/>
        <v>8</v>
      </c>
      <c r="J247" s="2"/>
      <c r="K247" s="11">
        <f t="shared" si="63"/>
        <v>0.80000000000001137</v>
      </c>
      <c r="L247" s="13">
        <f t="shared" si="64"/>
        <v>-0.1999999999998181</v>
      </c>
      <c r="AB247" s="17">
        <f t="shared" si="65"/>
        <v>0.1999999999998181</v>
      </c>
      <c r="AC247" s="17" t="str">
        <f t="shared" si="67"/>
        <v xml:space="preserve"> </v>
      </c>
      <c r="AD247" s="17" t="str">
        <f t="shared" si="67"/>
        <v xml:space="preserve"> </v>
      </c>
      <c r="AE247" s="17" t="str">
        <f t="shared" si="66"/>
        <v xml:space="preserve"> </v>
      </c>
      <c r="AF247" s="17">
        <f t="shared" si="66"/>
        <v>0.1999999999998181</v>
      </c>
      <c r="AG247" s="17" t="str">
        <f t="shared" si="66"/>
        <v xml:space="preserve"> </v>
      </c>
      <c r="AH247" s="17" t="str">
        <f t="shared" si="66"/>
        <v xml:space="preserve"> </v>
      </c>
      <c r="AI247" s="17" t="str">
        <f t="shared" si="66"/>
        <v xml:space="preserve"> </v>
      </c>
      <c r="AJ247" s="17" t="str">
        <f t="shared" si="66"/>
        <v xml:space="preserve"> </v>
      </c>
      <c r="AK247" s="17" t="str">
        <f t="shared" si="66"/>
        <v xml:space="preserve"> </v>
      </c>
    </row>
    <row r="248" spans="1:37" x14ac:dyDescent="0.25">
      <c r="A248" s="6">
        <f t="shared" si="55"/>
        <v>241</v>
      </c>
      <c r="B248" s="4">
        <f t="shared" si="57"/>
        <v>2198</v>
      </c>
      <c r="C248" s="4">
        <f t="shared" si="58"/>
        <v>137</v>
      </c>
      <c r="D248" s="4">
        <f t="shared" si="59"/>
        <v>137.37</v>
      </c>
      <c r="E248" s="5">
        <f t="shared" si="60"/>
        <v>6</v>
      </c>
      <c r="F248" s="14">
        <f t="shared" si="56"/>
        <v>6</v>
      </c>
      <c r="G248" s="6">
        <v>1</v>
      </c>
      <c r="H248" s="4">
        <f t="shared" si="61"/>
        <v>8</v>
      </c>
      <c r="I248" s="5">
        <f t="shared" si="62"/>
        <v>8</v>
      </c>
      <c r="J248" s="2"/>
      <c r="K248" s="11">
        <f t="shared" si="63"/>
        <v>0.37000000000000455</v>
      </c>
      <c r="L248" s="13">
        <f t="shared" si="64"/>
        <v>-7.999999999992724E-2</v>
      </c>
      <c r="AB248" s="17">
        <f t="shared" si="65"/>
        <v>7.999999999992724E-2</v>
      </c>
      <c r="AC248" s="17" t="str">
        <f t="shared" si="67"/>
        <v xml:space="preserve"> </v>
      </c>
      <c r="AD248" s="17" t="str">
        <f t="shared" si="67"/>
        <v xml:space="preserve"> </v>
      </c>
      <c r="AE248" s="17" t="str">
        <f t="shared" si="66"/>
        <v xml:space="preserve"> </v>
      </c>
      <c r="AF248" s="17" t="str">
        <f t="shared" si="66"/>
        <v xml:space="preserve"> </v>
      </c>
      <c r="AG248" s="17" t="str">
        <f t="shared" si="66"/>
        <v xml:space="preserve"> </v>
      </c>
      <c r="AH248" s="17" t="str">
        <f t="shared" si="66"/>
        <v xml:space="preserve"> </v>
      </c>
      <c r="AI248" s="17">
        <f t="shared" si="66"/>
        <v>7.999999999992724E-2</v>
      </c>
      <c r="AJ248" s="17" t="str">
        <f t="shared" si="66"/>
        <v xml:space="preserve"> </v>
      </c>
      <c r="AK248" s="17" t="str">
        <f t="shared" si="66"/>
        <v xml:space="preserve"> </v>
      </c>
    </row>
    <row r="249" spans="1:37" x14ac:dyDescent="0.25">
      <c r="A249" s="6">
        <f t="shared" si="55"/>
        <v>242</v>
      </c>
      <c r="B249" s="4">
        <f t="shared" si="57"/>
        <v>2207</v>
      </c>
      <c r="C249" s="4">
        <f t="shared" si="58"/>
        <v>137</v>
      </c>
      <c r="D249" s="4">
        <f t="shared" si="59"/>
        <v>137.94</v>
      </c>
      <c r="E249" s="5">
        <f t="shared" si="60"/>
        <v>15</v>
      </c>
      <c r="F249" s="14">
        <f t="shared" si="56"/>
        <v>1</v>
      </c>
      <c r="G249" s="6">
        <v>1</v>
      </c>
      <c r="H249" s="4">
        <f t="shared" si="61"/>
        <v>8</v>
      </c>
      <c r="I249" s="5">
        <f t="shared" si="62"/>
        <v>8</v>
      </c>
      <c r="J249" s="2"/>
      <c r="K249" s="11">
        <f t="shared" si="63"/>
        <v>0.93999999999999773</v>
      </c>
      <c r="L249" s="13">
        <f t="shared" si="64"/>
        <v>3.999999999996362E-2</v>
      </c>
      <c r="AB249" s="17">
        <f t="shared" si="65"/>
        <v>3.999999999996362E-2</v>
      </c>
      <c r="AC249" s="17" t="str">
        <f t="shared" si="67"/>
        <v xml:space="preserve"> </v>
      </c>
      <c r="AD249" s="17">
        <f t="shared" si="67"/>
        <v>3.999999999996362E-2</v>
      </c>
      <c r="AE249" s="17" t="str">
        <f t="shared" si="66"/>
        <v xml:space="preserve"> </v>
      </c>
      <c r="AF249" s="17" t="str">
        <f t="shared" si="66"/>
        <v xml:space="preserve"> </v>
      </c>
      <c r="AG249" s="17" t="str">
        <f t="shared" si="66"/>
        <v xml:space="preserve"> </v>
      </c>
      <c r="AH249" s="17" t="str">
        <f t="shared" si="66"/>
        <v xml:space="preserve"> </v>
      </c>
      <c r="AI249" s="17" t="str">
        <f t="shared" si="66"/>
        <v xml:space="preserve"> </v>
      </c>
      <c r="AJ249" s="17" t="str">
        <f t="shared" si="66"/>
        <v xml:space="preserve"> </v>
      </c>
      <c r="AK249" s="17" t="str">
        <f t="shared" si="66"/>
        <v xml:space="preserve"> </v>
      </c>
    </row>
    <row r="250" spans="1:37" x14ac:dyDescent="0.25">
      <c r="A250" s="6">
        <f t="shared" si="55"/>
        <v>243</v>
      </c>
      <c r="B250" s="4">
        <f t="shared" si="57"/>
        <v>2216</v>
      </c>
      <c r="C250" s="4">
        <f t="shared" si="58"/>
        <v>138</v>
      </c>
      <c r="D250" s="4">
        <f t="shared" si="59"/>
        <v>138.51</v>
      </c>
      <c r="E250" s="5">
        <f t="shared" si="60"/>
        <v>8</v>
      </c>
      <c r="F250" s="14">
        <f t="shared" si="56"/>
        <v>8</v>
      </c>
      <c r="G250" s="6">
        <v>1</v>
      </c>
      <c r="H250" s="4">
        <f t="shared" si="61"/>
        <v>8</v>
      </c>
      <c r="I250" s="5">
        <f t="shared" si="62"/>
        <v>8</v>
      </c>
      <c r="J250" s="2"/>
      <c r="K250" s="11">
        <f t="shared" si="63"/>
        <v>0.50999999999999091</v>
      </c>
      <c r="L250" s="13">
        <f t="shared" si="64"/>
        <v>0.15999999999985448</v>
      </c>
      <c r="AB250" s="17">
        <f t="shared" si="65"/>
        <v>0.15999999999985448</v>
      </c>
      <c r="AC250" s="17" t="str">
        <f t="shared" si="67"/>
        <v xml:space="preserve"> </v>
      </c>
      <c r="AD250" s="17" t="str">
        <f t="shared" si="67"/>
        <v xml:space="preserve"> </v>
      </c>
      <c r="AE250" s="17" t="str">
        <f t="shared" si="66"/>
        <v xml:space="preserve"> </v>
      </c>
      <c r="AF250" s="17" t="str">
        <f t="shared" si="66"/>
        <v xml:space="preserve"> </v>
      </c>
      <c r="AG250" s="17" t="str">
        <f t="shared" si="66"/>
        <v xml:space="preserve"> </v>
      </c>
      <c r="AH250" s="17" t="str">
        <f t="shared" si="66"/>
        <v xml:space="preserve"> </v>
      </c>
      <c r="AI250" s="17" t="str">
        <f t="shared" si="66"/>
        <v xml:space="preserve"> </v>
      </c>
      <c r="AJ250" s="17" t="str">
        <f t="shared" si="66"/>
        <v xml:space="preserve"> </v>
      </c>
      <c r="AK250" s="17">
        <f t="shared" si="66"/>
        <v>0.15999999999985448</v>
      </c>
    </row>
    <row r="251" spans="1:37" x14ac:dyDescent="0.25">
      <c r="A251" s="6">
        <f t="shared" si="55"/>
        <v>244</v>
      </c>
      <c r="B251" s="4">
        <f t="shared" si="57"/>
        <v>2225</v>
      </c>
      <c r="C251" s="4">
        <f t="shared" si="58"/>
        <v>139</v>
      </c>
      <c r="D251" s="4">
        <f t="shared" si="59"/>
        <v>139.08000000000001</v>
      </c>
      <c r="E251" s="5">
        <f t="shared" si="60"/>
        <v>1</v>
      </c>
      <c r="F251" s="14">
        <f t="shared" si="56"/>
        <v>1</v>
      </c>
      <c r="G251" s="6">
        <v>1</v>
      </c>
      <c r="H251" s="4">
        <f t="shared" si="61"/>
        <v>8</v>
      </c>
      <c r="I251" s="5">
        <f t="shared" si="62"/>
        <v>8</v>
      </c>
      <c r="J251" s="2"/>
      <c r="K251" s="11">
        <f t="shared" si="63"/>
        <v>8.0000000000012506E-2</v>
      </c>
      <c r="L251" s="13">
        <f t="shared" si="64"/>
        <v>0.28000000000020009</v>
      </c>
      <c r="AB251" s="17">
        <f t="shared" si="65"/>
        <v>0.28000000000020009</v>
      </c>
      <c r="AC251" s="17" t="str">
        <f t="shared" si="67"/>
        <v xml:space="preserve"> </v>
      </c>
      <c r="AD251" s="17">
        <f t="shared" si="67"/>
        <v>0.28000000000020009</v>
      </c>
      <c r="AE251" s="17" t="str">
        <f t="shared" si="66"/>
        <v xml:space="preserve"> </v>
      </c>
      <c r="AF251" s="17" t="str">
        <f t="shared" si="66"/>
        <v xml:space="preserve"> </v>
      </c>
      <c r="AG251" s="17" t="str">
        <f t="shared" si="66"/>
        <v xml:space="preserve"> </v>
      </c>
      <c r="AH251" s="17" t="str">
        <f t="shared" si="66"/>
        <v xml:space="preserve"> </v>
      </c>
      <c r="AI251" s="17" t="str">
        <f t="shared" si="66"/>
        <v xml:space="preserve"> </v>
      </c>
      <c r="AJ251" s="17" t="str">
        <f t="shared" si="66"/>
        <v xml:space="preserve"> </v>
      </c>
      <c r="AK251" s="17" t="str">
        <f t="shared" si="66"/>
        <v xml:space="preserve"> </v>
      </c>
    </row>
    <row r="252" spans="1:37" x14ac:dyDescent="0.25">
      <c r="A252" s="6">
        <f t="shared" si="55"/>
        <v>245</v>
      </c>
      <c r="B252" s="4">
        <f t="shared" si="57"/>
        <v>2234</v>
      </c>
      <c r="C252" s="4">
        <f t="shared" si="58"/>
        <v>139</v>
      </c>
      <c r="D252" s="4">
        <f t="shared" si="59"/>
        <v>139.65</v>
      </c>
      <c r="E252" s="5">
        <f t="shared" si="60"/>
        <v>10</v>
      </c>
      <c r="F252" s="14">
        <f t="shared" si="56"/>
        <v>6</v>
      </c>
      <c r="G252" s="6">
        <v>1</v>
      </c>
      <c r="H252" s="4">
        <f t="shared" si="61"/>
        <v>8</v>
      </c>
      <c r="I252" s="5">
        <f t="shared" si="62"/>
        <v>8</v>
      </c>
      <c r="J252" s="2"/>
      <c r="K252" s="11">
        <f t="shared" si="63"/>
        <v>0.65000000000000568</v>
      </c>
      <c r="L252" s="13">
        <f t="shared" si="64"/>
        <v>0.40000000000009095</v>
      </c>
      <c r="AB252" s="17">
        <f t="shared" si="65"/>
        <v>0.40000000000009095</v>
      </c>
      <c r="AC252" s="17" t="str">
        <f t="shared" si="67"/>
        <v xml:space="preserve"> </v>
      </c>
      <c r="AD252" s="17" t="str">
        <f t="shared" si="67"/>
        <v xml:space="preserve"> </v>
      </c>
      <c r="AE252" s="17" t="str">
        <f t="shared" si="66"/>
        <v xml:space="preserve"> </v>
      </c>
      <c r="AF252" s="17" t="str">
        <f t="shared" si="66"/>
        <v xml:space="preserve"> </v>
      </c>
      <c r="AG252" s="17" t="str">
        <f t="shared" si="66"/>
        <v xml:space="preserve"> </v>
      </c>
      <c r="AH252" s="17" t="str">
        <f t="shared" si="66"/>
        <v xml:space="preserve"> </v>
      </c>
      <c r="AI252" s="17">
        <f t="shared" si="66"/>
        <v>0.40000000000009095</v>
      </c>
      <c r="AJ252" s="17" t="str">
        <f t="shared" si="66"/>
        <v xml:space="preserve"> </v>
      </c>
      <c r="AK252" s="17" t="str">
        <f t="shared" si="66"/>
        <v xml:space="preserve"> </v>
      </c>
    </row>
    <row r="253" spans="1:37" x14ac:dyDescent="0.25">
      <c r="A253" s="6">
        <f t="shared" si="55"/>
        <v>246</v>
      </c>
      <c r="B253" s="4">
        <f t="shared" si="57"/>
        <v>2244</v>
      </c>
      <c r="C253" s="4">
        <f t="shared" si="58"/>
        <v>140</v>
      </c>
      <c r="D253" s="4">
        <f t="shared" si="59"/>
        <v>140.22</v>
      </c>
      <c r="E253" s="5">
        <f t="shared" si="60"/>
        <v>4</v>
      </c>
      <c r="F253" s="14">
        <f t="shared" si="56"/>
        <v>4</v>
      </c>
      <c r="G253" s="6">
        <v>1</v>
      </c>
      <c r="H253" s="4">
        <f t="shared" si="61"/>
        <v>8</v>
      </c>
      <c r="I253" s="5">
        <f t="shared" si="62"/>
        <v>8</v>
      </c>
      <c r="J253" s="2"/>
      <c r="K253" s="11">
        <f t="shared" si="63"/>
        <v>0.21999999999999886</v>
      </c>
      <c r="L253" s="13">
        <f t="shared" si="64"/>
        <v>-0.48000000000001819</v>
      </c>
      <c r="AB253" s="17">
        <f t="shared" si="65"/>
        <v>0.48000000000001819</v>
      </c>
      <c r="AC253" s="17" t="str">
        <f t="shared" si="67"/>
        <v xml:space="preserve"> </v>
      </c>
      <c r="AD253" s="17" t="str">
        <f t="shared" si="67"/>
        <v xml:space="preserve"> </v>
      </c>
      <c r="AE253" s="17" t="str">
        <f t="shared" si="66"/>
        <v xml:space="preserve"> </v>
      </c>
      <c r="AF253" s="17" t="str">
        <f t="shared" si="66"/>
        <v xml:space="preserve"> </v>
      </c>
      <c r="AG253" s="17">
        <f t="shared" si="66"/>
        <v>0.48000000000001819</v>
      </c>
      <c r="AH253" s="17" t="str">
        <f t="shared" si="66"/>
        <v xml:space="preserve"> </v>
      </c>
      <c r="AI253" s="17" t="str">
        <f t="shared" si="66"/>
        <v xml:space="preserve"> </v>
      </c>
      <c r="AJ253" s="17" t="str">
        <f t="shared" si="66"/>
        <v xml:space="preserve"> </v>
      </c>
      <c r="AK253" s="17" t="str">
        <f t="shared" si="66"/>
        <v xml:space="preserve"> </v>
      </c>
    </row>
    <row r="254" spans="1:37" x14ac:dyDescent="0.25">
      <c r="A254" s="6">
        <f t="shared" si="55"/>
        <v>247</v>
      </c>
      <c r="B254" s="4">
        <f t="shared" si="57"/>
        <v>2253</v>
      </c>
      <c r="C254" s="4">
        <f t="shared" si="58"/>
        <v>140</v>
      </c>
      <c r="D254" s="4">
        <f t="shared" si="59"/>
        <v>140.79</v>
      </c>
      <c r="E254" s="5">
        <f t="shared" si="60"/>
        <v>13</v>
      </c>
      <c r="F254" s="14">
        <f t="shared" si="56"/>
        <v>3</v>
      </c>
      <c r="G254" s="6">
        <v>1</v>
      </c>
      <c r="H254" s="4">
        <f t="shared" si="61"/>
        <v>8</v>
      </c>
      <c r="I254" s="5">
        <f t="shared" si="62"/>
        <v>8</v>
      </c>
      <c r="J254" s="2"/>
      <c r="K254" s="11">
        <f t="shared" si="63"/>
        <v>0.78999999999999204</v>
      </c>
      <c r="L254" s="13">
        <f t="shared" si="64"/>
        <v>-0.36000000000012733</v>
      </c>
      <c r="AB254" s="17">
        <f t="shared" si="65"/>
        <v>0.36000000000012733</v>
      </c>
      <c r="AC254" s="17" t="str">
        <f t="shared" si="67"/>
        <v xml:space="preserve"> </v>
      </c>
      <c r="AD254" s="17" t="str">
        <f t="shared" si="67"/>
        <v xml:space="preserve"> </v>
      </c>
      <c r="AE254" s="17" t="str">
        <f t="shared" si="66"/>
        <v xml:space="preserve"> </v>
      </c>
      <c r="AF254" s="17">
        <f t="shared" si="66"/>
        <v>0.36000000000012733</v>
      </c>
      <c r="AG254" s="17" t="str">
        <f t="shared" si="66"/>
        <v xml:space="preserve"> </v>
      </c>
      <c r="AH254" s="17" t="str">
        <f t="shared" si="66"/>
        <v xml:space="preserve"> </v>
      </c>
      <c r="AI254" s="17" t="str">
        <f t="shared" si="66"/>
        <v xml:space="preserve"> </v>
      </c>
      <c r="AJ254" s="17" t="str">
        <f t="shared" si="66"/>
        <v xml:space="preserve"> </v>
      </c>
      <c r="AK254" s="17" t="str">
        <f t="shared" si="66"/>
        <v xml:space="preserve"> </v>
      </c>
    </row>
    <row r="255" spans="1:37" x14ac:dyDescent="0.25">
      <c r="A255" s="6">
        <f t="shared" si="55"/>
        <v>248</v>
      </c>
      <c r="B255" s="4">
        <f t="shared" si="57"/>
        <v>2262</v>
      </c>
      <c r="C255" s="4">
        <f t="shared" si="58"/>
        <v>141</v>
      </c>
      <c r="D255" s="4">
        <f t="shared" si="59"/>
        <v>141.36000000000001</v>
      </c>
      <c r="E255" s="5">
        <f t="shared" si="60"/>
        <v>6</v>
      </c>
      <c r="F255" s="14">
        <f t="shared" si="56"/>
        <v>6</v>
      </c>
      <c r="G255" s="6">
        <v>1</v>
      </c>
      <c r="H255" s="4">
        <f t="shared" si="61"/>
        <v>8</v>
      </c>
      <c r="I255" s="5">
        <f t="shared" si="62"/>
        <v>8</v>
      </c>
      <c r="J255" s="2"/>
      <c r="K255" s="11">
        <f t="shared" si="63"/>
        <v>0.36000000000001364</v>
      </c>
      <c r="L255" s="13">
        <f t="shared" si="64"/>
        <v>-0.23999999999978172</v>
      </c>
      <c r="AB255" s="17">
        <f t="shared" si="65"/>
        <v>0.23999999999978172</v>
      </c>
      <c r="AC255" s="17" t="str">
        <f t="shared" si="67"/>
        <v xml:space="preserve"> </v>
      </c>
      <c r="AD255" s="17" t="str">
        <f t="shared" si="67"/>
        <v xml:space="preserve"> </v>
      </c>
      <c r="AE255" s="17" t="str">
        <f t="shared" si="66"/>
        <v xml:space="preserve"> </v>
      </c>
      <c r="AF255" s="17" t="str">
        <f t="shared" si="66"/>
        <v xml:space="preserve"> </v>
      </c>
      <c r="AG255" s="17" t="str">
        <f t="shared" si="66"/>
        <v xml:space="preserve"> </v>
      </c>
      <c r="AH255" s="17" t="str">
        <f t="shared" si="66"/>
        <v xml:space="preserve"> </v>
      </c>
      <c r="AI255" s="17">
        <f t="shared" si="66"/>
        <v>0.23999999999978172</v>
      </c>
      <c r="AJ255" s="17" t="str">
        <f t="shared" si="66"/>
        <v xml:space="preserve"> </v>
      </c>
      <c r="AK255" s="17" t="str">
        <f t="shared" si="66"/>
        <v xml:space="preserve"> </v>
      </c>
    </row>
    <row r="256" spans="1:37" x14ac:dyDescent="0.25">
      <c r="A256" s="6">
        <f t="shared" si="55"/>
        <v>249</v>
      </c>
      <c r="B256" s="4">
        <f t="shared" si="57"/>
        <v>2271</v>
      </c>
      <c r="C256" s="4">
        <f t="shared" si="58"/>
        <v>141</v>
      </c>
      <c r="D256" s="4">
        <f t="shared" si="59"/>
        <v>141.93</v>
      </c>
      <c r="E256" s="5">
        <f t="shared" si="60"/>
        <v>15</v>
      </c>
      <c r="F256" s="14">
        <f t="shared" si="56"/>
        <v>1</v>
      </c>
      <c r="G256" s="6">
        <v>1</v>
      </c>
      <c r="H256" s="4">
        <f t="shared" si="61"/>
        <v>8</v>
      </c>
      <c r="I256" s="5">
        <f t="shared" si="62"/>
        <v>8</v>
      </c>
      <c r="J256" s="2"/>
      <c r="K256" s="11">
        <f t="shared" si="63"/>
        <v>0.93000000000000682</v>
      </c>
      <c r="L256" s="13">
        <f t="shared" si="64"/>
        <v>-0.11999999999989086</v>
      </c>
      <c r="AB256" s="17">
        <f t="shared" si="65"/>
        <v>0.11999999999989086</v>
      </c>
      <c r="AC256" s="17" t="str">
        <f t="shared" si="67"/>
        <v xml:space="preserve"> </v>
      </c>
      <c r="AD256" s="17">
        <f t="shared" si="67"/>
        <v>0.11999999999989086</v>
      </c>
      <c r="AE256" s="17" t="str">
        <f t="shared" si="66"/>
        <v xml:space="preserve"> </v>
      </c>
      <c r="AF256" s="17" t="str">
        <f t="shared" si="66"/>
        <v xml:space="preserve"> </v>
      </c>
      <c r="AG256" s="17" t="str">
        <f t="shared" si="66"/>
        <v xml:space="preserve"> </v>
      </c>
      <c r="AH256" s="17" t="str">
        <f t="shared" si="66"/>
        <v xml:space="preserve"> </v>
      </c>
      <c r="AI256" s="17" t="str">
        <f t="shared" si="66"/>
        <v xml:space="preserve"> </v>
      </c>
      <c r="AJ256" s="17" t="str">
        <f t="shared" si="66"/>
        <v xml:space="preserve"> </v>
      </c>
      <c r="AK256" s="17" t="str">
        <f t="shared" si="66"/>
        <v xml:space="preserve"> </v>
      </c>
    </row>
    <row r="257" spans="1:37" x14ac:dyDescent="0.25">
      <c r="A257" s="6">
        <f t="shared" si="55"/>
        <v>250</v>
      </c>
      <c r="B257" s="4">
        <f t="shared" si="57"/>
        <v>2280</v>
      </c>
      <c r="C257" s="4">
        <f t="shared" si="58"/>
        <v>142</v>
      </c>
      <c r="D257" s="4">
        <f t="shared" si="59"/>
        <v>142.5</v>
      </c>
      <c r="E257" s="5">
        <f t="shared" si="60"/>
        <v>8</v>
      </c>
      <c r="F257" s="14">
        <f t="shared" si="56"/>
        <v>8</v>
      </c>
      <c r="G257" s="6">
        <v>1</v>
      </c>
      <c r="H257" s="4">
        <f t="shared" si="61"/>
        <v>8</v>
      </c>
      <c r="I257" s="5">
        <f t="shared" si="62"/>
        <v>8</v>
      </c>
      <c r="J257" s="2"/>
      <c r="K257" s="11">
        <f t="shared" si="63"/>
        <v>0.5</v>
      </c>
      <c r="L257" s="13">
        <f t="shared" si="64"/>
        <v>0</v>
      </c>
      <c r="AB257" s="17">
        <f t="shared" si="65"/>
        <v>0</v>
      </c>
      <c r="AC257" s="17" t="str">
        <f t="shared" si="67"/>
        <v xml:space="preserve"> </v>
      </c>
      <c r="AD257" s="17" t="str">
        <f t="shared" si="67"/>
        <v xml:space="preserve"> </v>
      </c>
      <c r="AE257" s="17" t="str">
        <f t="shared" si="66"/>
        <v xml:space="preserve"> </v>
      </c>
      <c r="AF257" s="17" t="str">
        <f t="shared" si="66"/>
        <v xml:space="preserve"> </v>
      </c>
      <c r="AG257" s="17" t="str">
        <f t="shared" si="66"/>
        <v xml:space="preserve"> </v>
      </c>
      <c r="AH257" s="17" t="str">
        <f t="shared" si="66"/>
        <v xml:space="preserve"> </v>
      </c>
      <c r="AI257" s="17" t="str">
        <f t="shared" si="66"/>
        <v xml:space="preserve"> </v>
      </c>
      <c r="AJ257" s="17" t="str">
        <f t="shared" si="66"/>
        <v xml:space="preserve"> </v>
      </c>
      <c r="AK257" s="17">
        <f t="shared" si="66"/>
        <v>0</v>
      </c>
    </row>
    <row r="258" spans="1:37" x14ac:dyDescent="0.25">
      <c r="A258" s="6">
        <f t="shared" si="55"/>
        <v>251</v>
      </c>
      <c r="B258" s="4">
        <f t="shared" si="57"/>
        <v>2289</v>
      </c>
      <c r="C258" s="4">
        <f t="shared" si="58"/>
        <v>143</v>
      </c>
      <c r="D258" s="4">
        <f t="shared" si="59"/>
        <v>143.07</v>
      </c>
      <c r="E258" s="5">
        <f t="shared" si="60"/>
        <v>1</v>
      </c>
      <c r="F258" s="14">
        <f t="shared" si="56"/>
        <v>1</v>
      </c>
      <c r="G258" s="6">
        <v>1</v>
      </c>
      <c r="H258" s="4">
        <f t="shared" si="61"/>
        <v>8</v>
      </c>
      <c r="I258" s="5">
        <f t="shared" si="62"/>
        <v>8</v>
      </c>
      <c r="J258" s="2"/>
      <c r="K258" s="11">
        <f t="shared" si="63"/>
        <v>6.9999999999993179E-2</v>
      </c>
      <c r="L258" s="13">
        <f t="shared" si="64"/>
        <v>0.11999999999989086</v>
      </c>
      <c r="AB258" s="17">
        <f t="shared" si="65"/>
        <v>0.11999999999989086</v>
      </c>
      <c r="AC258" s="17" t="str">
        <f t="shared" si="67"/>
        <v xml:space="preserve"> </v>
      </c>
      <c r="AD258" s="17">
        <f t="shared" si="67"/>
        <v>0.11999999999989086</v>
      </c>
      <c r="AE258" s="17" t="str">
        <f t="shared" si="66"/>
        <v xml:space="preserve"> </v>
      </c>
      <c r="AF258" s="17" t="str">
        <f t="shared" si="66"/>
        <v xml:space="preserve"> </v>
      </c>
      <c r="AG258" s="17" t="str">
        <f t="shared" si="66"/>
        <v xml:space="preserve"> </v>
      </c>
      <c r="AH258" s="17" t="str">
        <f t="shared" si="66"/>
        <v xml:space="preserve"> </v>
      </c>
      <c r="AI258" s="17" t="str">
        <f t="shared" si="66"/>
        <v xml:space="preserve"> </v>
      </c>
      <c r="AJ258" s="17" t="str">
        <f t="shared" si="66"/>
        <v xml:space="preserve"> </v>
      </c>
      <c r="AK258" s="17" t="str">
        <f t="shared" si="66"/>
        <v xml:space="preserve"> </v>
      </c>
    </row>
    <row r="259" spans="1:37" x14ac:dyDescent="0.25">
      <c r="A259" s="6">
        <f t="shared" si="55"/>
        <v>252</v>
      </c>
      <c r="B259" s="4">
        <f t="shared" si="57"/>
        <v>2298</v>
      </c>
      <c r="C259" s="4">
        <f t="shared" si="58"/>
        <v>143</v>
      </c>
      <c r="D259" s="4">
        <f t="shared" si="59"/>
        <v>143.63999999999999</v>
      </c>
      <c r="E259" s="5">
        <f t="shared" si="60"/>
        <v>10</v>
      </c>
      <c r="F259" s="14">
        <f t="shared" si="56"/>
        <v>6</v>
      </c>
      <c r="G259" s="6">
        <v>1</v>
      </c>
      <c r="H259" s="4">
        <f t="shared" si="61"/>
        <v>8</v>
      </c>
      <c r="I259" s="5">
        <f t="shared" si="62"/>
        <v>8</v>
      </c>
      <c r="J259" s="2"/>
      <c r="K259" s="11">
        <f t="shared" si="63"/>
        <v>0.63999999999998636</v>
      </c>
      <c r="L259" s="13">
        <f t="shared" si="64"/>
        <v>0.23999999999978172</v>
      </c>
      <c r="AB259" s="17">
        <f t="shared" si="65"/>
        <v>0.23999999999978172</v>
      </c>
      <c r="AC259" s="17" t="str">
        <f t="shared" si="67"/>
        <v xml:space="preserve"> </v>
      </c>
      <c r="AD259" s="17" t="str">
        <f t="shared" si="67"/>
        <v xml:space="preserve"> </v>
      </c>
      <c r="AE259" s="17" t="str">
        <f t="shared" si="66"/>
        <v xml:space="preserve"> </v>
      </c>
      <c r="AF259" s="17" t="str">
        <f t="shared" si="66"/>
        <v xml:space="preserve"> </v>
      </c>
      <c r="AG259" s="17" t="str">
        <f t="shared" si="66"/>
        <v xml:space="preserve"> </v>
      </c>
      <c r="AH259" s="17" t="str">
        <f t="shared" si="66"/>
        <v xml:space="preserve"> </v>
      </c>
      <c r="AI259" s="17">
        <f t="shared" si="66"/>
        <v>0.23999999999978172</v>
      </c>
      <c r="AJ259" s="17" t="str">
        <f t="shared" si="66"/>
        <v xml:space="preserve"> </v>
      </c>
      <c r="AK259" s="17" t="str">
        <f t="shared" si="66"/>
        <v xml:space="preserve"> </v>
      </c>
    </row>
    <row r="260" spans="1:37" x14ac:dyDescent="0.25">
      <c r="A260" s="6">
        <f t="shared" si="55"/>
        <v>253</v>
      </c>
      <c r="B260" s="4">
        <f t="shared" si="57"/>
        <v>2307</v>
      </c>
      <c r="C260" s="4">
        <f t="shared" si="58"/>
        <v>144</v>
      </c>
      <c r="D260" s="4">
        <f t="shared" si="59"/>
        <v>144.21</v>
      </c>
      <c r="E260" s="5">
        <f t="shared" si="60"/>
        <v>3</v>
      </c>
      <c r="F260" s="14">
        <f t="shared" si="56"/>
        <v>3</v>
      </c>
      <c r="G260" s="6">
        <v>1</v>
      </c>
      <c r="H260" s="4">
        <f t="shared" si="61"/>
        <v>8</v>
      </c>
      <c r="I260" s="5">
        <f t="shared" si="62"/>
        <v>8</v>
      </c>
      <c r="J260" s="2"/>
      <c r="K260" s="11">
        <f t="shared" si="63"/>
        <v>0.21000000000000796</v>
      </c>
      <c r="L260" s="13">
        <f t="shared" si="64"/>
        <v>0.36000000000012733</v>
      </c>
      <c r="AB260" s="17">
        <f t="shared" si="65"/>
        <v>0.36000000000012733</v>
      </c>
      <c r="AC260" s="17" t="str">
        <f t="shared" si="67"/>
        <v xml:space="preserve"> </v>
      </c>
      <c r="AD260" s="17" t="str">
        <f t="shared" si="67"/>
        <v xml:space="preserve"> </v>
      </c>
      <c r="AE260" s="17" t="str">
        <f t="shared" si="66"/>
        <v xml:space="preserve"> </v>
      </c>
      <c r="AF260" s="17">
        <f t="shared" si="66"/>
        <v>0.36000000000012733</v>
      </c>
      <c r="AG260" s="17" t="str">
        <f t="shared" si="66"/>
        <v xml:space="preserve"> </v>
      </c>
      <c r="AH260" s="17" t="str">
        <f t="shared" si="66"/>
        <v xml:space="preserve"> </v>
      </c>
      <c r="AI260" s="17" t="str">
        <f t="shared" si="66"/>
        <v xml:space="preserve"> </v>
      </c>
      <c r="AJ260" s="17" t="str">
        <f t="shared" si="66"/>
        <v xml:space="preserve"> </v>
      </c>
      <c r="AK260" s="17" t="str">
        <f t="shared" si="66"/>
        <v xml:space="preserve"> </v>
      </c>
    </row>
    <row r="261" spans="1:37" x14ac:dyDescent="0.25">
      <c r="A261" s="6">
        <f t="shared" si="55"/>
        <v>254</v>
      </c>
      <c r="B261" s="4">
        <f t="shared" si="57"/>
        <v>2316</v>
      </c>
      <c r="C261" s="4">
        <f t="shared" si="58"/>
        <v>144</v>
      </c>
      <c r="D261" s="4">
        <f t="shared" si="59"/>
        <v>144.78</v>
      </c>
      <c r="E261" s="5">
        <f t="shared" si="60"/>
        <v>12</v>
      </c>
      <c r="F261" s="14">
        <f t="shared" si="56"/>
        <v>4</v>
      </c>
      <c r="G261" s="6">
        <v>1</v>
      </c>
      <c r="H261" s="4">
        <f t="shared" si="61"/>
        <v>8</v>
      </c>
      <c r="I261" s="5">
        <f t="shared" si="62"/>
        <v>8</v>
      </c>
      <c r="J261" s="2"/>
      <c r="K261" s="11">
        <f t="shared" si="63"/>
        <v>0.78000000000000114</v>
      </c>
      <c r="L261" s="13">
        <f t="shared" si="64"/>
        <v>0.48000000000001819</v>
      </c>
      <c r="AB261" s="17">
        <f t="shared" si="65"/>
        <v>0.48000000000001819</v>
      </c>
      <c r="AC261" s="17" t="str">
        <f t="shared" si="67"/>
        <v xml:space="preserve"> </v>
      </c>
      <c r="AD261" s="17" t="str">
        <f t="shared" si="67"/>
        <v xml:space="preserve"> </v>
      </c>
      <c r="AE261" s="17" t="str">
        <f t="shared" si="66"/>
        <v xml:space="preserve"> </v>
      </c>
      <c r="AF261" s="17" t="str">
        <f t="shared" si="66"/>
        <v xml:space="preserve"> </v>
      </c>
      <c r="AG261" s="17">
        <f t="shared" si="66"/>
        <v>0.48000000000001819</v>
      </c>
      <c r="AH261" s="17" t="str">
        <f t="shared" si="66"/>
        <v xml:space="preserve"> </v>
      </c>
      <c r="AI261" s="17" t="str">
        <f t="shared" si="66"/>
        <v xml:space="preserve"> </v>
      </c>
      <c r="AJ261" s="17" t="str">
        <f t="shared" si="66"/>
        <v xml:space="preserve"> </v>
      </c>
      <c r="AK261" s="17" t="str">
        <f t="shared" si="66"/>
        <v xml:space="preserve"> </v>
      </c>
    </row>
    <row r="262" spans="1:37" x14ac:dyDescent="0.25">
      <c r="A262" s="6">
        <f t="shared" si="55"/>
        <v>255</v>
      </c>
      <c r="B262" s="4">
        <f t="shared" si="57"/>
        <v>2326</v>
      </c>
      <c r="C262" s="4">
        <f t="shared" si="58"/>
        <v>145</v>
      </c>
      <c r="D262" s="4">
        <f t="shared" si="59"/>
        <v>145.35</v>
      </c>
      <c r="E262" s="5">
        <f t="shared" si="60"/>
        <v>6</v>
      </c>
      <c r="F262" s="14">
        <f t="shared" si="56"/>
        <v>6</v>
      </c>
      <c r="G262" s="6">
        <v>1</v>
      </c>
      <c r="H262" s="4">
        <f t="shared" si="61"/>
        <v>8</v>
      </c>
      <c r="I262" s="5">
        <f t="shared" si="62"/>
        <v>8</v>
      </c>
      <c r="J262" s="2"/>
      <c r="K262" s="11">
        <f t="shared" si="63"/>
        <v>0.34999999999999432</v>
      </c>
      <c r="L262" s="13">
        <f t="shared" si="64"/>
        <v>-0.40000000000009095</v>
      </c>
      <c r="AB262" s="17">
        <f t="shared" si="65"/>
        <v>0.40000000000009095</v>
      </c>
      <c r="AC262" s="17" t="str">
        <f t="shared" si="67"/>
        <v xml:space="preserve"> </v>
      </c>
      <c r="AD262" s="17" t="str">
        <f t="shared" si="67"/>
        <v xml:space="preserve"> </v>
      </c>
      <c r="AE262" s="17" t="str">
        <f t="shared" si="66"/>
        <v xml:space="preserve"> </v>
      </c>
      <c r="AF262" s="17" t="str">
        <f t="shared" si="66"/>
        <v xml:space="preserve"> </v>
      </c>
      <c r="AG262" s="17" t="str">
        <f t="shared" si="66"/>
        <v xml:space="preserve"> </v>
      </c>
      <c r="AH262" s="17" t="str">
        <f t="shared" si="66"/>
        <v xml:space="preserve"> </v>
      </c>
      <c r="AI262" s="17">
        <f t="shared" si="66"/>
        <v>0.40000000000009095</v>
      </c>
      <c r="AJ262" s="17" t="str">
        <f t="shared" si="66"/>
        <v xml:space="preserve"> </v>
      </c>
      <c r="AK262" s="17" t="str">
        <f t="shared" si="66"/>
        <v xml:space="preserve"> </v>
      </c>
    </row>
    <row r="263" spans="1:37" x14ac:dyDescent="0.25">
      <c r="A263" s="6">
        <f t="shared" si="55"/>
        <v>256</v>
      </c>
      <c r="B263" s="4">
        <f t="shared" si="57"/>
        <v>2335</v>
      </c>
      <c r="C263" s="4">
        <f t="shared" si="58"/>
        <v>145</v>
      </c>
      <c r="D263" s="4">
        <f t="shared" si="59"/>
        <v>145.91999999999999</v>
      </c>
      <c r="E263" s="5">
        <f t="shared" si="60"/>
        <v>15</v>
      </c>
      <c r="F263" s="14">
        <f t="shared" si="56"/>
        <v>1</v>
      </c>
      <c r="G263" s="6">
        <v>1</v>
      </c>
      <c r="H263" s="4">
        <f t="shared" si="61"/>
        <v>8</v>
      </c>
      <c r="I263" s="5">
        <f t="shared" si="62"/>
        <v>8</v>
      </c>
      <c r="J263" s="2"/>
      <c r="K263" s="11">
        <f t="shared" si="63"/>
        <v>0.91999999999998749</v>
      </c>
      <c r="L263" s="13">
        <f t="shared" si="64"/>
        <v>-0.28000000000020009</v>
      </c>
      <c r="AB263" s="17">
        <f t="shared" si="65"/>
        <v>0.28000000000020009</v>
      </c>
      <c r="AC263" s="17" t="str">
        <f t="shared" si="67"/>
        <v xml:space="preserve"> </v>
      </c>
      <c r="AD263" s="17">
        <f t="shared" si="67"/>
        <v>0.28000000000020009</v>
      </c>
      <c r="AE263" s="17" t="str">
        <f t="shared" si="66"/>
        <v xml:space="preserve"> </v>
      </c>
      <c r="AF263" s="17" t="str">
        <f t="shared" si="66"/>
        <v xml:space="preserve"> </v>
      </c>
      <c r="AG263" s="17" t="str">
        <f t="shared" si="66"/>
        <v xml:space="preserve"> </v>
      </c>
      <c r="AH263" s="17" t="str">
        <f t="shared" si="66"/>
        <v xml:space="preserve"> </v>
      </c>
      <c r="AI263" s="17" t="str">
        <f t="shared" si="66"/>
        <v xml:space="preserve"> </v>
      </c>
      <c r="AJ263" s="17" t="str">
        <f t="shared" si="66"/>
        <v xml:space="preserve"> </v>
      </c>
      <c r="AK263" s="17" t="str">
        <f t="shared" si="66"/>
        <v xml:space="preserve"> </v>
      </c>
    </row>
    <row r="264" spans="1:37" x14ac:dyDescent="0.25">
      <c r="A264" s="6">
        <f t="shared" si="55"/>
        <v>257</v>
      </c>
      <c r="B264" s="4">
        <f t="shared" si="57"/>
        <v>2344</v>
      </c>
      <c r="C264" s="4">
        <f t="shared" si="58"/>
        <v>146</v>
      </c>
      <c r="D264" s="4">
        <f t="shared" si="59"/>
        <v>146.49</v>
      </c>
      <c r="E264" s="5">
        <f t="shared" si="60"/>
        <v>8</v>
      </c>
      <c r="F264" s="14">
        <f t="shared" si="56"/>
        <v>8</v>
      </c>
      <c r="G264" s="6">
        <v>1</v>
      </c>
      <c r="H264" s="4">
        <f t="shared" si="61"/>
        <v>8</v>
      </c>
      <c r="I264" s="5">
        <f t="shared" si="62"/>
        <v>8</v>
      </c>
      <c r="J264" s="2"/>
      <c r="K264" s="11">
        <f t="shared" si="63"/>
        <v>0.49000000000000909</v>
      </c>
      <c r="L264" s="13">
        <f t="shared" si="64"/>
        <v>-0.15999999999985448</v>
      </c>
      <c r="AB264" s="17">
        <f t="shared" si="65"/>
        <v>0.15999999999985448</v>
      </c>
      <c r="AC264" s="17" t="str">
        <f t="shared" si="67"/>
        <v xml:space="preserve"> </v>
      </c>
      <c r="AD264" s="17" t="str">
        <f t="shared" si="67"/>
        <v xml:space="preserve"> </v>
      </c>
      <c r="AE264" s="17" t="str">
        <f t="shared" si="66"/>
        <v xml:space="preserve"> </v>
      </c>
      <c r="AF264" s="17" t="str">
        <f t="shared" si="66"/>
        <v xml:space="preserve"> </v>
      </c>
      <c r="AG264" s="17" t="str">
        <f t="shared" si="66"/>
        <v xml:space="preserve"> </v>
      </c>
      <c r="AH264" s="17" t="str">
        <f t="shared" si="66"/>
        <v xml:space="preserve"> </v>
      </c>
      <c r="AI264" s="17" t="str">
        <f t="shared" si="66"/>
        <v xml:space="preserve"> </v>
      </c>
      <c r="AJ264" s="17" t="str">
        <f t="shared" si="66"/>
        <v xml:space="preserve"> </v>
      </c>
      <c r="AK264" s="17">
        <f t="shared" si="66"/>
        <v>0.15999999999985448</v>
      </c>
    </row>
    <row r="265" spans="1:37" x14ac:dyDescent="0.25">
      <c r="A265" s="6">
        <f t="shared" ref="A265:A328" si="68">MIN(A264+1,$A$3-1)</f>
        <v>258</v>
      </c>
      <c r="B265" s="4">
        <f t="shared" si="57"/>
        <v>2353</v>
      </c>
      <c r="C265" s="4">
        <f t="shared" si="58"/>
        <v>147</v>
      </c>
      <c r="D265" s="4">
        <f t="shared" si="59"/>
        <v>147.06</v>
      </c>
      <c r="E265" s="5">
        <f t="shared" si="60"/>
        <v>1</v>
      </c>
      <c r="F265" s="14">
        <f t="shared" ref="F265:F328" si="69">MIN(E265,16-E265)</f>
        <v>1</v>
      </c>
      <c r="G265" s="6">
        <v>1</v>
      </c>
      <c r="H265" s="4">
        <f t="shared" si="61"/>
        <v>8</v>
      </c>
      <c r="I265" s="5">
        <f t="shared" si="62"/>
        <v>8</v>
      </c>
      <c r="J265" s="2"/>
      <c r="K265" s="11">
        <f t="shared" si="63"/>
        <v>6.0000000000002274E-2</v>
      </c>
      <c r="L265" s="13">
        <f t="shared" si="64"/>
        <v>-3.999999999996362E-2</v>
      </c>
      <c r="AB265" s="17">
        <f t="shared" si="65"/>
        <v>3.999999999996362E-2</v>
      </c>
      <c r="AC265" s="17" t="str">
        <f t="shared" si="67"/>
        <v xml:space="preserve"> </v>
      </c>
      <c r="AD265" s="17">
        <f t="shared" si="67"/>
        <v>3.999999999996362E-2</v>
      </c>
      <c r="AE265" s="17" t="str">
        <f t="shared" si="66"/>
        <v xml:space="preserve"> </v>
      </c>
      <c r="AF265" s="17" t="str">
        <f t="shared" si="66"/>
        <v xml:space="preserve"> </v>
      </c>
      <c r="AG265" s="17" t="str">
        <f t="shared" si="66"/>
        <v xml:space="preserve"> </v>
      </c>
      <c r="AH265" s="17" t="str">
        <f t="shared" si="66"/>
        <v xml:space="preserve"> </v>
      </c>
      <c r="AI265" s="17" t="str">
        <f t="shared" si="66"/>
        <v xml:space="preserve"> </v>
      </c>
      <c r="AJ265" s="17" t="str">
        <f t="shared" si="66"/>
        <v xml:space="preserve"> </v>
      </c>
      <c r="AK265" s="17" t="str">
        <f t="shared" si="66"/>
        <v xml:space="preserve"> </v>
      </c>
    </row>
    <row r="266" spans="1:37" x14ac:dyDescent="0.25">
      <c r="A266" s="6">
        <f t="shared" si="68"/>
        <v>259</v>
      </c>
      <c r="B266" s="4">
        <f t="shared" si="57"/>
        <v>2362</v>
      </c>
      <c r="C266" s="4">
        <f t="shared" si="58"/>
        <v>147</v>
      </c>
      <c r="D266" s="4">
        <f t="shared" si="59"/>
        <v>147.63</v>
      </c>
      <c r="E266" s="5">
        <f t="shared" si="60"/>
        <v>10</v>
      </c>
      <c r="F266" s="14">
        <f t="shared" si="69"/>
        <v>6</v>
      </c>
      <c r="G266" s="6">
        <v>1</v>
      </c>
      <c r="H266" s="4">
        <f t="shared" si="61"/>
        <v>8</v>
      </c>
      <c r="I266" s="5">
        <f t="shared" si="62"/>
        <v>8</v>
      </c>
      <c r="J266" s="2"/>
      <c r="K266" s="11">
        <f t="shared" si="63"/>
        <v>0.62999999999999545</v>
      </c>
      <c r="L266" s="13">
        <f t="shared" si="64"/>
        <v>7.999999999992724E-2</v>
      </c>
      <c r="AB266" s="17">
        <f t="shared" si="65"/>
        <v>7.999999999992724E-2</v>
      </c>
      <c r="AC266" s="17" t="str">
        <f t="shared" si="67"/>
        <v xml:space="preserve"> </v>
      </c>
      <c r="AD266" s="17" t="str">
        <f t="shared" si="67"/>
        <v xml:space="preserve"> </v>
      </c>
      <c r="AE266" s="17" t="str">
        <f t="shared" si="66"/>
        <v xml:space="preserve"> </v>
      </c>
      <c r="AF266" s="17" t="str">
        <f t="shared" si="66"/>
        <v xml:space="preserve"> </v>
      </c>
      <c r="AG266" s="17" t="str">
        <f t="shared" si="66"/>
        <v xml:space="preserve"> </v>
      </c>
      <c r="AH266" s="17" t="str">
        <f t="shared" si="66"/>
        <v xml:space="preserve"> </v>
      </c>
      <c r="AI266" s="17">
        <f t="shared" si="66"/>
        <v>7.999999999992724E-2</v>
      </c>
      <c r="AJ266" s="17" t="str">
        <f t="shared" si="66"/>
        <v xml:space="preserve"> </v>
      </c>
      <c r="AK266" s="17" t="str">
        <f t="shared" si="66"/>
        <v xml:space="preserve"> </v>
      </c>
    </row>
    <row r="267" spans="1:37" x14ac:dyDescent="0.25">
      <c r="A267" s="6">
        <f t="shared" si="68"/>
        <v>260</v>
      </c>
      <c r="B267" s="4">
        <f t="shared" si="57"/>
        <v>2371</v>
      </c>
      <c r="C267" s="4">
        <f t="shared" si="58"/>
        <v>148</v>
      </c>
      <c r="D267" s="4">
        <f t="shared" si="59"/>
        <v>148.19999999999999</v>
      </c>
      <c r="E267" s="5">
        <f t="shared" si="60"/>
        <v>3</v>
      </c>
      <c r="F267" s="14">
        <f t="shared" si="69"/>
        <v>3</v>
      </c>
      <c r="G267" s="6">
        <v>1</v>
      </c>
      <c r="H267" s="4">
        <f t="shared" si="61"/>
        <v>8</v>
      </c>
      <c r="I267" s="5">
        <f t="shared" si="62"/>
        <v>8</v>
      </c>
      <c r="J267" s="2"/>
      <c r="K267" s="11">
        <f t="shared" si="63"/>
        <v>0.19999999999998863</v>
      </c>
      <c r="L267" s="13">
        <f t="shared" si="64"/>
        <v>0.1999999999998181</v>
      </c>
      <c r="AB267" s="17">
        <f t="shared" si="65"/>
        <v>0.1999999999998181</v>
      </c>
      <c r="AC267" s="17" t="str">
        <f t="shared" si="67"/>
        <v xml:space="preserve"> </v>
      </c>
      <c r="AD267" s="17" t="str">
        <f t="shared" si="67"/>
        <v xml:space="preserve"> </v>
      </c>
      <c r="AE267" s="17" t="str">
        <f t="shared" si="66"/>
        <v xml:space="preserve"> </v>
      </c>
      <c r="AF267" s="17">
        <f t="shared" si="66"/>
        <v>0.1999999999998181</v>
      </c>
      <c r="AG267" s="17" t="str">
        <f t="shared" si="66"/>
        <v xml:space="preserve"> </v>
      </c>
      <c r="AH267" s="17" t="str">
        <f t="shared" si="66"/>
        <v xml:space="preserve"> </v>
      </c>
      <c r="AI267" s="17" t="str">
        <f t="shared" si="66"/>
        <v xml:space="preserve"> </v>
      </c>
      <c r="AJ267" s="17" t="str">
        <f t="shared" si="66"/>
        <v xml:space="preserve"> </v>
      </c>
      <c r="AK267" s="17" t="str">
        <f t="shared" si="66"/>
        <v xml:space="preserve"> </v>
      </c>
    </row>
    <row r="268" spans="1:37" x14ac:dyDescent="0.25">
      <c r="A268" s="6">
        <f t="shared" si="68"/>
        <v>261</v>
      </c>
      <c r="B268" s="4">
        <f t="shared" si="57"/>
        <v>2380</v>
      </c>
      <c r="C268" s="4">
        <f t="shared" si="58"/>
        <v>148</v>
      </c>
      <c r="D268" s="4">
        <f t="shared" si="59"/>
        <v>148.77000000000001</v>
      </c>
      <c r="E268" s="5">
        <f t="shared" si="60"/>
        <v>12</v>
      </c>
      <c r="F268" s="14">
        <f t="shared" si="69"/>
        <v>4</v>
      </c>
      <c r="G268" s="6">
        <v>1</v>
      </c>
      <c r="H268" s="4">
        <f t="shared" si="61"/>
        <v>8</v>
      </c>
      <c r="I268" s="5">
        <f t="shared" si="62"/>
        <v>8</v>
      </c>
      <c r="J268" s="2"/>
      <c r="K268" s="11">
        <f t="shared" si="63"/>
        <v>0.77000000000001023</v>
      </c>
      <c r="L268" s="13">
        <f t="shared" si="64"/>
        <v>0.32000000000016371</v>
      </c>
      <c r="AB268" s="17">
        <f t="shared" si="65"/>
        <v>0.32000000000016371</v>
      </c>
      <c r="AC268" s="17" t="str">
        <f t="shared" si="67"/>
        <v xml:space="preserve"> </v>
      </c>
      <c r="AD268" s="17" t="str">
        <f t="shared" si="67"/>
        <v xml:space="preserve"> </v>
      </c>
      <c r="AE268" s="17" t="str">
        <f t="shared" si="66"/>
        <v xml:space="preserve"> </v>
      </c>
      <c r="AF268" s="17" t="str">
        <f t="shared" si="66"/>
        <v xml:space="preserve"> </v>
      </c>
      <c r="AG268" s="17">
        <f t="shared" si="66"/>
        <v>0.32000000000016371</v>
      </c>
      <c r="AH268" s="17" t="str">
        <f t="shared" si="66"/>
        <v xml:space="preserve"> </v>
      </c>
      <c r="AI268" s="17" t="str">
        <f t="shared" si="66"/>
        <v xml:space="preserve"> </v>
      </c>
      <c r="AJ268" s="17" t="str">
        <f t="shared" si="66"/>
        <v xml:space="preserve"> </v>
      </c>
      <c r="AK268" s="17" t="str">
        <f t="shared" si="66"/>
        <v xml:space="preserve"> </v>
      </c>
    </row>
    <row r="269" spans="1:37" x14ac:dyDescent="0.25">
      <c r="A269" s="6">
        <f t="shared" si="68"/>
        <v>262</v>
      </c>
      <c r="B269" s="4">
        <f t="shared" si="57"/>
        <v>2389</v>
      </c>
      <c r="C269" s="4">
        <f t="shared" si="58"/>
        <v>149</v>
      </c>
      <c r="D269" s="4">
        <f t="shared" si="59"/>
        <v>149.34</v>
      </c>
      <c r="E269" s="5">
        <f t="shared" si="60"/>
        <v>5</v>
      </c>
      <c r="F269" s="14">
        <f t="shared" si="69"/>
        <v>5</v>
      </c>
      <c r="G269" s="6">
        <v>1</v>
      </c>
      <c r="H269" s="4">
        <f t="shared" si="61"/>
        <v>8</v>
      </c>
      <c r="I269" s="5">
        <f t="shared" si="62"/>
        <v>8</v>
      </c>
      <c r="J269" s="2"/>
      <c r="K269" s="11">
        <f t="shared" si="63"/>
        <v>0.34000000000000341</v>
      </c>
      <c r="L269" s="13">
        <f t="shared" si="64"/>
        <v>0.44000000000005457</v>
      </c>
      <c r="AB269" s="17">
        <f t="shared" si="65"/>
        <v>0.44000000000005457</v>
      </c>
      <c r="AC269" s="17" t="str">
        <f t="shared" si="67"/>
        <v xml:space="preserve"> </v>
      </c>
      <c r="AD269" s="17" t="str">
        <f t="shared" si="67"/>
        <v xml:space="preserve"> </v>
      </c>
      <c r="AE269" s="17" t="str">
        <f t="shared" si="66"/>
        <v xml:space="preserve"> </v>
      </c>
      <c r="AF269" s="17" t="str">
        <f t="shared" si="66"/>
        <v xml:space="preserve"> </v>
      </c>
      <c r="AG269" s="17" t="str">
        <f t="shared" si="66"/>
        <v xml:space="preserve"> </v>
      </c>
      <c r="AH269" s="17">
        <f t="shared" si="66"/>
        <v>0.44000000000005457</v>
      </c>
      <c r="AI269" s="17" t="str">
        <f t="shared" si="66"/>
        <v xml:space="preserve"> </v>
      </c>
      <c r="AJ269" s="17" t="str">
        <f t="shared" si="66"/>
        <v xml:space="preserve"> </v>
      </c>
      <c r="AK269" s="17" t="str">
        <f t="shared" si="66"/>
        <v xml:space="preserve"> </v>
      </c>
    </row>
    <row r="270" spans="1:37" x14ac:dyDescent="0.25">
      <c r="A270" s="6">
        <f t="shared" si="68"/>
        <v>263</v>
      </c>
      <c r="B270" s="4">
        <f t="shared" si="57"/>
        <v>2399</v>
      </c>
      <c r="C270" s="4">
        <f t="shared" si="58"/>
        <v>149</v>
      </c>
      <c r="D270" s="4">
        <f t="shared" si="59"/>
        <v>149.91</v>
      </c>
      <c r="E270" s="5">
        <f t="shared" si="60"/>
        <v>15</v>
      </c>
      <c r="F270" s="14">
        <f t="shared" si="69"/>
        <v>1</v>
      </c>
      <c r="G270" s="6">
        <v>1</v>
      </c>
      <c r="H270" s="4">
        <f t="shared" si="61"/>
        <v>8</v>
      </c>
      <c r="I270" s="5">
        <f t="shared" si="62"/>
        <v>8</v>
      </c>
      <c r="J270" s="2"/>
      <c r="K270" s="11">
        <f t="shared" si="63"/>
        <v>0.90999999999999659</v>
      </c>
      <c r="L270" s="13">
        <f t="shared" si="64"/>
        <v>-0.44000000000005457</v>
      </c>
      <c r="AB270" s="17">
        <f t="shared" si="65"/>
        <v>0.44000000000005457</v>
      </c>
      <c r="AC270" s="17" t="str">
        <f t="shared" si="67"/>
        <v xml:space="preserve"> </v>
      </c>
      <c r="AD270" s="17">
        <f t="shared" si="67"/>
        <v>0.44000000000005457</v>
      </c>
      <c r="AE270" s="17" t="str">
        <f t="shared" si="66"/>
        <v xml:space="preserve"> </v>
      </c>
      <c r="AF270" s="17" t="str">
        <f t="shared" si="66"/>
        <v xml:space="preserve"> </v>
      </c>
      <c r="AG270" s="17" t="str">
        <f t="shared" si="66"/>
        <v xml:space="preserve"> </v>
      </c>
      <c r="AH270" s="17" t="str">
        <f t="shared" si="66"/>
        <v xml:space="preserve"> </v>
      </c>
      <c r="AI270" s="17" t="str">
        <f t="shared" si="66"/>
        <v xml:space="preserve"> </v>
      </c>
      <c r="AJ270" s="17" t="str">
        <f t="shared" si="66"/>
        <v xml:space="preserve"> </v>
      </c>
      <c r="AK270" s="17" t="str">
        <f t="shared" si="66"/>
        <v xml:space="preserve"> </v>
      </c>
    </row>
    <row r="271" spans="1:37" x14ac:dyDescent="0.25">
      <c r="A271" s="6">
        <f t="shared" si="68"/>
        <v>264</v>
      </c>
      <c r="B271" s="4">
        <f t="shared" si="57"/>
        <v>2408</v>
      </c>
      <c r="C271" s="4">
        <f t="shared" si="58"/>
        <v>150</v>
      </c>
      <c r="D271" s="4">
        <f t="shared" si="59"/>
        <v>150.47999999999999</v>
      </c>
      <c r="E271" s="5">
        <f t="shared" si="60"/>
        <v>8</v>
      </c>
      <c r="F271" s="14">
        <f t="shared" si="69"/>
        <v>8</v>
      </c>
      <c r="G271" s="6">
        <v>1</v>
      </c>
      <c r="H271" s="4">
        <f t="shared" si="61"/>
        <v>8</v>
      </c>
      <c r="I271" s="5">
        <f t="shared" si="62"/>
        <v>8</v>
      </c>
      <c r="J271" s="2"/>
      <c r="K271" s="11">
        <f t="shared" si="63"/>
        <v>0.47999999999998977</v>
      </c>
      <c r="L271" s="13">
        <f t="shared" si="64"/>
        <v>-0.32000000000016371</v>
      </c>
      <c r="AB271" s="17">
        <f t="shared" si="65"/>
        <v>0.32000000000016371</v>
      </c>
      <c r="AC271" s="17" t="str">
        <f t="shared" si="67"/>
        <v xml:space="preserve"> </v>
      </c>
      <c r="AD271" s="17" t="str">
        <f t="shared" si="67"/>
        <v xml:space="preserve"> </v>
      </c>
      <c r="AE271" s="17" t="str">
        <f t="shared" si="66"/>
        <v xml:space="preserve"> </v>
      </c>
      <c r="AF271" s="17" t="str">
        <f t="shared" si="66"/>
        <v xml:space="preserve"> </v>
      </c>
      <c r="AG271" s="17" t="str">
        <f t="shared" si="66"/>
        <v xml:space="preserve"> </v>
      </c>
      <c r="AH271" s="17" t="str">
        <f t="shared" si="66"/>
        <v xml:space="preserve"> </v>
      </c>
      <c r="AI271" s="17" t="str">
        <f t="shared" si="66"/>
        <v xml:space="preserve"> </v>
      </c>
      <c r="AJ271" s="17" t="str">
        <f t="shared" si="66"/>
        <v xml:space="preserve"> </v>
      </c>
      <c r="AK271" s="17">
        <f t="shared" si="66"/>
        <v>0.32000000000016371</v>
      </c>
    </row>
    <row r="272" spans="1:37" x14ac:dyDescent="0.25">
      <c r="A272" s="6">
        <f t="shared" si="68"/>
        <v>265</v>
      </c>
      <c r="B272" s="4">
        <f t="shared" si="57"/>
        <v>2417</v>
      </c>
      <c r="C272" s="4">
        <f t="shared" si="58"/>
        <v>151</v>
      </c>
      <c r="D272" s="4">
        <f t="shared" si="59"/>
        <v>151.05000000000001</v>
      </c>
      <c r="E272" s="5">
        <f t="shared" si="60"/>
        <v>1</v>
      </c>
      <c r="F272" s="14">
        <f t="shared" si="69"/>
        <v>1</v>
      </c>
      <c r="G272" s="6">
        <v>1</v>
      </c>
      <c r="H272" s="4">
        <f t="shared" si="61"/>
        <v>8</v>
      </c>
      <c r="I272" s="5">
        <f t="shared" si="62"/>
        <v>8</v>
      </c>
      <c r="J272" s="2"/>
      <c r="K272" s="11">
        <f t="shared" si="63"/>
        <v>5.0000000000011369E-2</v>
      </c>
      <c r="L272" s="13">
        <f t="shared" si="64"/>
        <v>-0.1999999999998181</v>
      </c>
      <c r="AB272" s="17">
        <f t="shared" si="65"/>
        <v>0.1999999999998181</v>
      </c>
      <c r="AC272" s="17" t="str">
        <f t="shared" si="67"/>
        <v xml:space="preserve"> </v>
      </c>
      <c r="AD272" s="17">
        <f t="shared" si="67"/>
        <v>0.1999999999998181</v>
      </c>
      <c r="AE272" s="17" t="str">
        <f t="shared" si="66"/>
        <v xml:space="preserve"> </v>
      </c>
      <c r="AF272" s="17" t="str">
        <f t="shared" si="66"/>
        <v xml:space="preserve"> </v>
      </c>
      <c r="AG272" s="17" t="str">
        <f t="shared" si="66"/>
        <v xml:space="preserve"> </v>
      </c>
      <c r="AH272" s="17" t="str">
        <f t="shared" si="66"/>
        <v xml:space="preserve"> </v>
      </c>
      <c r="AI272" s="17" t="str">
        <f t="shared" si="66"/>
        <v xml:space="preserve"> </v>
      </c>
      <c r="AJ272" s="17" t="str">
        <f t="shared" si="66"/>
        <v xml:space="preserve"> </v>
      </c>
      <c r="AK272" s="17" t="str">
        <f t="shared" si="66"/>
        <v xml:space="preserve"> </v>
      </c>
    </row>
    <row r="273" spans="1:37" x14ac:dyDescent="0.25">
      <c r="A273" s="6">
        <f t="shared" si="68"/>
        <v>266</v>
      </c>
      <c r="B273" s="4">
        <f t="shared" si="57"/>
        <v>2426</v>
      </c>
      <c r="C273" s="4">
        <f t="shared" si="58"/>
        <v>151</v>
      </c>
      <c r="D273" s="4">
        <f t="shared" si="59"/>
        <v>151.62</v>
      </c>
      <c r="E273" s="5">
        <f t="shared" si="60"/>
        <v>10</v>
      </c>
      <c r="F273" s="14">
        <f t="shared" si="69"/>
        <v>6</v>
      </c>
      <c r="G273" s="6">
        <v>1</v>
      </c>
      <c r="H273" s="4">
        <f t="shared" si="61"/>
        <v>8</v>
      </c>
      <c r="I273" s="5">
        <f t="shared" si="62"/>
        <v>8</v>
      </c>
      <c r="J273" s="2"/>
      <c r="K273" s="11">
        <f t="shared" si="63"/>
        <v>0.62000000000000455</v>
      </c>
      <c r="L273" s="13">
        <f t="shared" si="64"/>
        <v>-7.999999999992724E-2</v>
      </c>
      <c r="AB273" s="17">
        <f t="shared" si="65"/>
        <v>7.999999999992724E-2</v>
      </c>
      <c r="AC273" s="17" t="str">
        <f t="shared" si="67"/>
        <v xml:space="preserve"> </v>
      </c>
      <c r="AD273" s="17" t="str">
        <f t="shared" si="67"/>
        <v xml:space="preserve"> </v>
      </c>
      <c r="AE273" s="17" t="str">
        <f t="shared" si="66"/>
        <v xml:space="preserve"> </v>
      </c>
      <c r="AF273" s="17" t="str">
        <f t="shared" si="66"/>
        <v xml:space="preserve"> </v>
      </c>
      <c r="AG273" s="17" t="str">
        <f t="shared" si="66"/>
        <v xml:space="preserve"> </v>
      </c>
      <c r="AH273" s="17" t="str">
        <f t="shared" si="66"/>
        <v xml:space="preserve"> </v>
      </c>
      <c r="AI273" s="17">
        <f t="shared" si="66"/>
        <v>7.999999999992724E-2</v>
      </c>
      <c r="AJ273" s="17" t="str">
        <f t="shared" si="66"/>
        <v xml:space="preserve"> </v>
      </c>
      <c r="AK273" s="17" t="str">
        <f t="shared" si="66"/>
        <v xml:space="preserve"> </v>
      </c>
    </row>
    <row r="274" spans="1:37" x14ac:dyDescent="0.25">
      <c r="A274" s="6">
        <f t="shared" si="68"/>
        <v>267</v>
      </c>
      <c r="B274" s="4">
        <f t="shared" si="57"/>
        <v>2435</v>
      </c>
      <c r="C274" s="4">
        <f t="shared" si="58"/>
        <v>152</v>
      </c>
      <c r="D274" s="4">
        <f t="shared" si="59"/>
        <v>152.19</v>
      </c>
      <c r="E274" s="5">
        <f t="shared" si="60"/>
        <v>3</v>
      </c>
      <c r="F274" s="14">
        <f t="shared" si="69"/>
        <v>3</v>
      </c>
      <c r="G274" s="6">
        <v>1</v>
      </c>
      <c r="H274" s="4">
        <f t="shared" si="61"/>
        <v>8</v>
      </c>
      <c r="I274" s="5">
        <f t="shared" si="62"/>
        <v>8</v>
      </c>
      <c r="J274" s="2"/>
      <c r="K274" s="11">
        <f t="shared" si="63"/>
        <v>0.18999999999999773</v>
      </c>
      <c r="L274" s="13">
        <f t="shared" si="64"/>
        <v>3.999999999996362E-2</v>
      </c>
      <c r="AB274" s="17">
        <f t="shared" si="65"/>
        <v>3.999999999996362E-2</v>
      </c>
      <c r="AC274" s="17" t="str">
        <f t="shared" si="67"/>
        <v xml:space="preserve"> </v>
      </c>
      <c r="AD274" s="17" t="str">
        <f t="shared" si="67"/>
        <v xml:space="preserve"> </v>
      </c>
      <c r="AE274" s="17" t="str">
        <f t="shared" si="66"/>
        <v xml:space="preserve"> </v>
      </c>
      <c r="AF274" s="17">
        <f t="shared" si="66"/>
        <v>3.999999999996362E-2</v>
      </c>
      <c r="AG274" s="17" t="str">
        <f t="shared" si="66"/>
        <v xml:space="preserve"> </v>
      </c>
      <c r="AH274" s="17" t="str">
        <f t="shared" si="66"/>
        <v xml:space="preserve"> </v>
      </c>
      <c r="AI274" s="17" t="str">
        <f t="shared" si="66"/>
        <v xml:space="preserve"> </v>
      </c>
      <c r="AJ274" s="17" t="str">
        <f t="shared" si="66"/>
        <v xml:space="preserve"> </v>
      </c>
      <c r="AK274" s="17" t="str">
        <f t="shared" si="66"/>
        <v xml:space="preserve"> </v>
      </c>
    </row>
    <row r="275" spans="1:37" x14ac:dyDescent="0.25">
      <c r="A275" s="6">
        <f t="shared" si="68"/>
        <v>268</v>
      </c>
      <c r="B275" s="4">
        <f t="shared" si="57"/>
        <v>2444</v>
      </c>
      <c r="C275" s="4">
        <f t="shared" si="58"/>
        <v>152</v>
      </c>
      <c r="D275" s="4">
        <f t="shared" si="59"/>
        <v>152.76</v>
      </c>
      <c r="E275" s="5">
        <f t="shared" si="60"/>
        <v>12</v>
      </c>
      <c r="F275" s="14">
        <f t="shared" si="69"/>
        <v>4</v>
      </c>
      <c r="G275" s="6">
        <v>1</v>
      </c>
      <c r="H275" s="4">
        <f t="shared" si="61"/>
        <v>8</v>
      </c>
      <c r="I275" s="5">
        <f t="shared" si="62"/>
        <v>8</v>
      </c>
      <c r="J275" s="2"/>
      <c r="K275" s="11">
        <f t="shared" si="63"/>
        <v>0.75999999999999091</v>
      </c>
      <c r="L275" s="13">
        <f t="shared" si="64"/>
        <v>0.15999999999985448</v>
      </c>
      <c r="AB275" s="17">
        <f t="shared" si="65"/>
        <v>0.15999999999985448</v>
      </c>
      <c r="AC275" s="17" t="str">
        <f t="shared" si="67"/>
        <v xml:space="preserve"> </v>
      </c>
      <c r="AD275" s="17" t="str">
        <f t="shared" si="67"/>
        <v xml:space="preserve"> </v>
      </c>
      <c r="AE275" s="17" t="str">
        <f t="shared" si="66"/>
        <v xml:space="preserve"> </v>
      </c>
      <c r="AF275" s="17" t="str">
        <f t="shared" si="66"/>
        <v xml:space="preserve"> </v>
      </c>
      <c r="AG275" s="17">
        <f t="shared" si="66"/>
        <v>0.15999999999985448</v>
      </c>
      <c r="AH275" s="17" t="str">
        <f t="shared" si="66"/>
        <v xml:space="preserve"> </v>
      </c>
      <c r="AI275" s="17" t="str">
        <f t="shared" si="66"/>
        <v xml:space="preserve"> </v>
      </c>
      <c r="AJ275" s="17" t="str">
        <f t="shared" si="66"/>
        <v xml:space="preserve"> </v>
      </c>
      <c r="AK275" s="17" t="str">
        <f t="shared" si="66"/>
        <v xml:space="preserve"> </v>
      </c>
    </row>
    <row r="276" spans="1:37" x14ac:dyDescent="0.25">
      <c r="A276" s="6">
        <f t="shared" si="68"/>
        <v>269</v>
      </c>
      <c r="B276" s="4">
        <f t="shared" si="57"/>
        <v>2453</v>
      </c>
      <c r="C276" s="4">
        <f t="shared" si="58"/>
        <v>153</v>
      </c>
      <c r="D276" s="4">
        <f t="shared" si="59"/>
        <v>153.33000000000001</v>
      </c>
      <c r="E276" s="5">
        <f t="shared" si="60"/>
        <v>5</v>
      </c>
      <c r="F276" s="14">
        <f t="shared" si="69"/>
        <v>5</v>
      </c>
      <c r="G276" s="6">
        <v>1</v>
      </c>
      <c r="H276" s="4">
        <f t="shared" si="61"/>
        <v>8</v>
      </c>
      <c r="I276" s="5">
        <f t="shared" si="62"/>
        <v>8</v>
      </c>
      <c r="J276" s="2"/>
      <c r="K276" s="11">
        <f t="shared" si="63"/>
        <v>0.33000000000001251</v>
      </c>
      <c r="L276" s="13">
        <f t="shared" si="64"/>
        <v>0.28000000000020009</v>
      </c>
      <c r="AB276" s="17">
        <f t="shared" si="65"/>
        <v>0.28000000000020009</v>
      </c>
      <c r="AC276" s="17" t="str">
        <f t="shared" si="67"/>
        <v xml:space="preserve"> </v>
      </c>
      <c r="AD276" s="17" t="str">
        <f t="shared" si="67"/>
        <v xml:space="preserve"> </v>
      </c>
      <c r="AE276" s="17" t="str">
        <f t="shared" si="66"/>
        <v xml:space="preserve"> </v>
      </c>
      <c r="AF276" s="17" t="str">
        <f t="shared" si="66"/>
        <v xml:space="preserve"> </v>
      </c>
      <c r="AG276" s="17" t="str">
        <f t="shared" si="66"/>
        <v xml:space="preserve"> </v>
      </c>
      <c r="AH276" s="17">
        <f t="shared" si="66"/>
        <v>0.28000000000020009</v>
      </c>
      <c r="AI276" s="17" t="str">
        <f t="shared" si="66"/>
        <v xml:space="preserve"> </v>
      </c>
      <c r="AJ276" s="17" t="str">
        <f t="shared" si="66"/>
        <v xml:space="preserve"> </v>
      </c>
      <c r="AK276" s="17" t="str">
        <f t="shared" ref="AE276:AK313" si="70">IF($F276=AK$6,$AB276," ")</f>
        <v xml:space="preserve"> </v>
      </c>
    </row>
    <row r="277" spans="1:37" x14ac:dyDescent="0.25">
      <c r="A277" s="6">
        <f t="shared" si="68"/>
        <v>270</v>
      </c>
      <c r="B277" s="4">
        <f t="shared" si="57"/>
        <v>2462</v>
      </c>
      <c r="C277" s="4">
        <f t="shared" si="58"/>
        <v>153</v>
      </c>
      <c r="D277" s="4">
        <f t="shared" si="59"/>
        <v>153.9</v>
      </c>
      <c r="E277" s="5">
        <f t="shared" si="60"/>
        <v>14</v>
      </c>
      <c r="F277" s="14">
        <f t="shared" si="69"/>
        <v>2</v>
      </c>
      <c r="G277" s="6">
        <v>1</v>
      </c>
      <c r="H277" s="4">
        <f t="shared" si="61"/>
        <v>8</v>
      </c>
      <c r="I277" s="5">
        <f t="shared" si="62"/>
        <v>8</v>
      </c>
      <c r="J277" s="2"/>
      <c r="K277" s="11">
        <f t="shared" si="63"/>
        <v>0.90000000000000568</v>
      </c>
      <c r="L277" s="13">
        <f t="shared" si="64"/>
        <v>0.40000000000009095</v>
      </c>
      <c r="AB277" s="17">
        <f t="shared" si="65"/>
        <v>0.40000000000009095</v>
      </c>
      <c r="AC277" s="17" t="str">
        <f t="shared" si="67"/>
        <v xml:space="preserve"> </v>
      </c>
      <c r="AD277" s="17" t="str">
        <f t="shared" si="67"/>
        <v xml:space="preserve"> </v>
      </c>
      <c r="AE277" s="17">
        <f t="shared" si="70"/>
        <v>0.40000000000009095</v>
      </c>
      <c r="AF277" s="17" t="str">
        <f t="shared" si="70"/>
        <v xml:space="preserve"> </v>
      </c>
      <c r="AG277" s="17" t="str">
        <f t="shared" si="70"/>
        <v xml:space="preserve"> </v>
      </c>
      <c r="AH277" s="17" t="str">
        <f t="shared" si="70"/>
        <v xml:space="preserve"> </v>
      </c>
      <c r="AI277" s="17" t="str">
        <f t="shared" si="70"/>
        <v xml:space="preserve"> </v>
      </c>
      <c r="AJ277" s="17" t="str">
        <f t="shared" si="70"/>
        <v xml:space="preserve"> </v>
      </c>
      <c r="AK277" s="17" t="str">
        <f t="shared" si="70"/>
        <v xml:space="preserve"> </v>
      </c>
    </row>
    <row r="278" spans="1:37" x14ac:dyDescent="0.25">
      <c r="A278" s="6">
        <f t="shared" si="68"/>
        <v>271</v>
      </c>
      <c r="B278" s="4">
        <f t="shared" si="57"/>
        <v>2472</v>
      </c>
      <c r="C278" s="4">
        <f t="shared" si="58"/>
        <v>154</v>
      </c>
      <c r="D278" s="4">
        <f t="shared" si="59"/>
        <v>154.47</v>
      </c>
      <c r="E278" s="5">
        <f t="shared" si="60"/>
        <v>8</v>
      </c>
      <c r="F278" s="14">
        <f t="shared" si="69"/>
        <v>8</v>
      </c>
      <c r="G278" s="6">
        <v>1</v>
      </c>
      <c r="H278" s="4">
        <f t="shared" si="61"/>
        <v>8</v>
      </c>
      <c r="I278" s="5">
        <f t="shared" si="62"/>
        <v>8</v>
      </c>
      <c r="J278" s="2"/>
      <c r="K278" s="11">
        <f t="shared" si="63"/>
        <v>0.46999999999999886</v>
      </c>
      <c r="L278" s="13">
        <f t="shared" si="64"/>
        <v>-0.48000000000001819</v>
      </c>
      <c r="AB278" s="17">
        <f t="shared" si="65"/>
        <v>0.48000000000001819</v>
      </c>
      <c r="AC278" s="17" t="str">
        <f t="shared" si="67"/>
        <v xml:space="preserve"> </v>
      </c>
      <c r="AD278" s="17" t="str">
        <f t="shared" si="67"/>
        <v xml:space="preserve"> </v>
      </c>
      <c r="AE278" s="17" t="str">
        <f t="shared" si="70"/>
        <v xml:space="preserve"> </v>
      </c>
      <c r="AF278" s="17" t="str">
        <f t="shared" si="70"/>
        <v xml:space="preserve"> </v>
      </c>
      <c r="AG278" s="17" t="str">
        <f t="shared" si="70"/>
        <v xml:space="preserve"> </v>
      </c>
      <c r="AH278" s="17" t="str">
        <f t="shared" si="70"/>
        <v xml:space="preserve"> </v>
      </c>
      <c r="AI278" s="17" t="str">
        <f t="shared" si="70"/>
        <v xml:space="preserve"> </v>
      </c>
      <c r="AJ278" s="17" t="str">
        <f t="shared" si="70"/>
        <v xml:space="preserve"> </v>
      </c>
      <c r="AK278" s="17">
        <f t="shared" si="70"/>
        <v>0.48000000000001819</v>
      </c>
    </row>
    <row r="279" spans="1:37" x14ac:dyDescent="0.25">
      <c r="A279" s="6">
        <f t="shared" si="68"/>
        <v>272</v>
      </c>
      <c r="B279" s="4">
        <f t="shared" si="57"/>
        <v>2481</v>
      </c>
      <c r="C279" s="4">
        <f t="shared" si="58"/>
        <v>155</v>
      </c>
      <c r="D279" s="4">
        <f t="shared" si="59"/>
        <v>155.04</v>
      </c>
      <c r="E279" s="5">
        <f t="shared" si="60"/>
        <v>1</v>
      </c>
      <c r="F279" s="14">
        <f t="shared" si="69"/>
        <v>1</v>
      </c>
      <c r="G279" s="6">
        <v>1</v>
      </c>
      <c r="H279" s="4">
        <f t="shared" si="61"/>
        <v>8</v>
      </c>
      <c r="I279" s="5">
        <f t="shared" si="62"/>
        <v>8</v>
      </c>
      <c r="J279" s="2"/>
      <c r="K279" s="11">
        <f t="shared" si="63"/>
        <v>3.9999999999992042E-2</v>
      </c>
      <c r="L279" s="13">
        <f t="shared" si="64"/>
        <v>-0.36000000000012733</v>
      </c>
      <c r="AB279" s="17">
        <f t="shared" si="65"/>
        <v>0.36000000000012733</v>
      </c>
      <c r="AC279" s="17" t="str">
        <f t="shared" si="67"/>
        <v xml:space="preserve"> </v>
      </c>
      <c r="AD279" s="17">
        <f t="shared" si="67"/>
        <v>0.36000000000012733</v>
      </c>
      <c r="AE279" s="17" t="str">
        <f t="shared" si="70"/>
        <v xml:space="preserve"> </v>
      </c>
      <c r="AF279" s="17" t="str">
        <f t="shared" si="70"/>
        <v xml:space="preserve"> </v>
      </c>
      <c r="AG279" s="17" t="str">
        <f t="shared" si="70"/>
        <v xml:space="preserve"> </v>
      </c>
      <c r="AH279" s="17" t="str">
        <f t="shared" si="70"/>
        <v xml:space="preserve"> </v>
      </c>
      <c r="AI279" s="17" t="str">
        <f t="shared" si="70"/>
        <v xml:space="preserve"> </v>
      </c>
      <c r="AJ279" s="17" t="str">
        <f t="shared" si="70"/>
        <v xml:space="preserve"> </v>
      </c>
      <c r="AK279" s="17" t="str">
        <f t="shared" si="70"/>
        <v xml:space="preserve"> </v>
      </c>
    </row>
    <row r="280" spans="1:37" x14ac:dyDescent="0.25">
      <c r="A280" s="6">
        <f t="shared" si="68"/>
        <v>273</v>
      </c>
      <c r="B280" s="4">
        <f t="shared" si="57"/>
        <v>2490</v>
      </c>
      <c r="C280" s="4">
        <f t="shared" si="58"/>
        <v>155</v>
      </c>
      <c r="D280" s="4">
        <f t="shared" si="59"/>
        <v>155.61000000000001</v>
      </c>
      <c r="E280" s="5">
        <f t="shared" si="60"/>
        <v>10</v>
      </c>
      <c r="F280" s="14">
        <f t="shared" si="69"/>
        <v>6</v>
      </c>
      <c r="G280" s="6">
        <v>1</v>
      </c>
      <c r="H280" s="4">
        <f t="shared" si="61"/>
        <v>8</v>
      </c>
      <c r="I280" s="5">
        <f t="shared" si="62"/>
        <v>8</v>
      </c>
      <c r="J280" s="2"/>
      <c r="K280" s="11">
        <f t="shared" si="63"/>
        <v>0.61000000000001364</v>
      </c>
      <c r="L280" s="13">
        <f t="shared" si="64"/>
        <v>-0.23999999999978172</v>
      </c>
      <c r="AB280" s="17">
        <f t="shared" si="65"/>
        <v>0.23999999999978172</v>
      </c>
      <c r="AC280" s="17" t="str">
        <f t="shared" si="67"/>
        <v xml:space="preserve"> </v>
      </c>
      <c r="AD280" s="17" t="str">
        <f t="shared" si="67"/>
        <v xml:space="preserve"> </v>
      </c>
      <c r="AE280" s="17" t="str">
        <f t="shared" si="70"/>
        <v xml:space="preserve"> </v>
      </c>
      <c r="AF280" s="17" t="str">
        <f t="shared" si="70"/>
        <v xml:space="preserve"> </v>
      </c>
      <c r="AG280" s="17" t="str">
        <f t="shared" si="70"/>
        <v xml:space="preserve"> </v>
      </c>
      <c r="AH280" s="17" t="str">
        <f t="shared" si="70"/>
        <v xml:space="preserve"> </v>
      </c>
      <c r="AI280" s="17">
        <f t="shared" si="70"/>
        <v>0.23999999999978172</v>
      </c>
      <c r="AJ280" s="17" t="str">
        <f t="shared" si="70"/>
        <v xml:space="preserve"> </v>
      </c>
      <c r="AK280" s="17" t="str">
        <f t="shared" si="70"/>
        <v xml:space="preserve"> </v>
      </c>
    </row>
    <row r="281" spans="1:37" x14ac:dyDescent="0.25">
      <c r="A281" s="6">
        <f t="shared" si="68"/>
        <v>274</v>
      </c>
      <c r="B281" s="4">
        <f t="shared" si="57"/>
        <v>2499</v>
      </c>
      <c r="C281" s="4">
        <f t="shared" si="58"/>
        <v>156</v>
      </c>
      <c r="D281" s="4">
        <f t="shared" si="59"/>
        <v>156.18</v>
      </c>
      <c r="E281" s="5">
        <f t="shared" si="60"/>
        <v>3</v>
      </c>
      <c r="F281" s="14">
        <f t="shared" si="69"/>
        <v>3</v>
      </c>
      <c r="G281" s="6">
        <v>1</v>
      </c>
      <c r="H281" s="4">
        <f t="shared" si="61"/>
        <v>8</v>
      </c>
      <c r="I281" s="5">
        <f t="shared" si="62"/>
        <v>8</v>
      </c>
      <c r="J281" s="2"/>
      <c r="K281" s="11">
        <f t="shared" si="63"/>
        <v>0.18000000000000682</v>
      </c>
      <c r="L281" s="13">
        <f t="shared" si="64"/>
        <v>-0.11999999999989086</v>
      </c>
      <c r="AB281" s="17">
        <f t="shared" si="65"/>
        <v>0.11999999999989086</v>
      </c>
      <c r="AC281" s="17" t="str">
        <f t="shared" si="67"/>
        <v xml:space="preserve"> </v>
      </c>
      <c r="AD281" s="17" t="str">
        <f t="shared" si="67"/>
        <v xml:space="preserve"> </v>
      </c>
      <c r="AE281" s="17" t="str">
        <f t="shared" si="70"/>
        <v xml:space="preserve"> </v>
      </c>
      <c r="AF281" s="17">
        <f t="shared" si="70"/>
        <v>0.11999999999989086</v>
      </c>
      <c r="AG281" s="17" t="str">
        <f t="shared" si="70"/>
        <v xml:space="preserve"> </v>
      </c>
      <c r="AH281" s="17" t="str">
        <f t="shared" si="70"/>
        <v xml:space="preserve"> </v>
      </c>
      <c r="AI281" s="17" t="str">
        <f t="shared" si="70"/>
        <v xml:space="preserve"> </v>
      </c>
      <c r="AJ281" s="17" t="str">
        <f t="shared" si="70"/>
        <v xml:space="preserve"> </v>
      </c>
      <c r="AK281" s="17" t="str">
        <f t="shared" si="70"/>
        <v xml:space="preserve"> </v>
      </c>
    </row>
    <row r="282" spans="1:37" x14ac:dyDescent="0.25">
      <c r="A282" s="6">
        <f t="shared" si="68"/>
        <v>275</v>
      </c>
      <c r="B282" s="4">
        <f t="shared" si="57"/>
        <v>2508</v>
      </c>
      <c r="C282" s="4">
        <f t="shared" si="58"/>
        <v>156</v>
      </c>
      <c r="D282" s="4">
        <f t="shared" si="59"/>
        <v>156.75</v>
      </c>
      <c r="E282" s="5">
        <f t="shared" si="60"/>
        <v>12</v>
      </c>
      <c r="F282" s="14">
        <f t="shared" si="69"/>
        <v>4</v>
      </c>
      <c r="G282" s="6">
        <v>1</v>
      </c>
      <c r="H282" s="4">
        <f t="shared" si="61"/>
        <v>8</v>
      </c>
      <c r="I282" s="5">
        <f t="shared" si="62"/>
        <v>8</v>
      </c>
      <c r="J282" s="2"/>
      <c r="K282" s="11">
        <f t="shared" si="63"/>
        <v>0.75</v>
      </c>
      <c r="L282" s="13">
        <f t="shared" si="64"/>
        <v>0</v>
      </c>
      <c r="AB282" s="17">
        <f t="shared" si="65"/>
        <v>0</v>
      </c>
      <c r="AC282" s="17" t="str">
        <f t="shared" si="67"/>
        <v xml:space="preserve"> </v>
      </c>
      <c r="AD282" s="17" t="str">
        <f t="shared" si="67"/>
        <v xml:space="preserve"> </v>
      </c>
      <c r="AE282" s="17" t="str">
        <f t="shared" si="70"/>
        <v xml:space="preserve"> </v>
      </c>
      <c r="AF282" s="17" t="str">
        <f t="shared" si="70"/>
        <v xml:space="preserve"> </v>
      </c>
      <c r="AG282" s="17">
        <f t="shared" si="70"/>
        <v>0</v>
      </c>
      <c r="AH282" s="17" t="str">
        <f t="shared" si="70"/>
        <v xml:space="preserve"> </v>
      </c>
      <c r="AI282" s="17" t="str">
        <f t="shared" si="70"/>
        <v xml:space="preserve"> </v>
      </c>
      <c r="AJ282" s="17" t="str">
        <f t="shared" si="70"/>
        <v xml:space="preserve"> </v>
      </c>
      <c r="AK282" s="17" t="str">
        <f t="shared" si="70"/>
        <v xml:space="preserve"> </v>
      </c>
    </row>
    <row r="283" spans="1:37" x14ac:dyDescent="0.25">
      <c r="A283" s="6">
        <f t="shared" si="68"/>
        <v>276</v>
      </c>
      <c r="B283" s="4">
        <f t="shared" si="57"/>
        <v>2517</v>
      </c>
      <c r="C283" s="4">
        <f t="shared" si="58"/>
        <v>157</v>
      </c>
      <c r="D283" s="4">
        <f t="shared" si="59"/>
        <v>157.32</v>
      </c>
      <c r="E283" s="5">
        <f t="shared" si="60"/>
        <v>5</v>
      </c>
      <c r="F283" s="14">
        <f t="shared" si="69"/>
        <v>5</v>
      </c>
      <c r="G283" s="6">
        <v>1</v>
      </c>
      <c r="H283" s="4">
        <f t="shared" si="61"/>
        <v>8</v>
      </c>
      <c r="I283" s="5">
        <f t="shared" si="62"/>
        <v>8</v>
      </c>
      <c r="J283" s="2"/>
      <c r="K283" s="11">
        <f t="shared" si="63"/>
        <v>0.31999999999999318</v>
      </c>
      <c r="L283" s="13">
        <f t="shared" si="64"/>
        <v>0.11999999999989086</v>
      </c>
      <c r="AB283" s="17">
        <f t="shared" si="65"/>
        <v>0.11999999999989086</v>
      </c>
      <c r="AC283" s="17" t="str">
        <f t="shared" si="67"/>
        <v xml:space="preserve"> </v>
      </c>
      <c r="AD283" s="17" t="str">
        <f t="shared" si="67"/>
        <v xml:space="preserve"> </v>
      </c>
      <c r="AE283" s="17" t="str">
        <f t="shared" si="70"/>
        <v xml:space="preserve"> </v>
      </c>
      <c r="AF283" s="17" t="str">
        <f t="shared" si="70"/>
        <v xml:space="preserve"> </v>
      </c>
      <c r="AG283" s="17" t="str">
        <f t="shared" si="70"/>
        <v xml:space="preserve"> </v>
      </c>
      <c r="AH283" s="17">
        <f t="shared" si="70"/>
        <v>0.11999999999989086</v>
      </c>
      <c r="AI283" s="17" t="str">
        <f t="shared" si="70"/>
        <v xml:space="preserve"> </v>
      </c>
      <c r="AJ283" s="17" t="str">
        <f t="shared" si="70"/>
        <v xml:space="preserve"> </v>
      </c>
      <c r="AK283" s="17" t="str">
        <f t="shared" si="70"/>
        <v xml:space="preserve"> </v>
      </c>
    </row>
    <row r="284" spans="1:37" x14ac:dyDescent="0.25">
      <c r="A284" s="6">
        <f t="shared" si="68"/>
        <v>277</v>
      </c>
      <c r="B284" s="4">
        <f t="shared" si="57"/>
        <v>2526</v>
      </c>
      <c r="C284" s="4">
        <f t="shared" si="58"/>
        <v>157</v>
      </c>
      <c r="D284" s="4">
        <f t="shared" si="59"/>
        <v>157.88999999999999</v>
      </c>
      <c r="E284" s="5">
        <f t="shared" si="60"/>
        <v>14</v>
      </c>
      <c r="F284" s="14">
        <f t="shared" si="69"/>
        <v>2</v>
      </c>
      <c r="G284" s="6">
        <v>1</v>
      </c>
      <c r="H284" s="4">
        <f t="shared" si="61"/>
        <v>8</v>
      </c>
      <c r="I284" s="5">
        <f t="shared" si="62"/>
        <v>8</v>
      </c>
      <c r="J284" s="2"/>
      <c r="K284" s="11">
        <f t="shared" si="63"/>
        <v>0.88999999999998636</v>
      </c>
      <c r="L284" s="13">
        <f t="shared" si="64"/>
        <v>0.23999999999978172</v>
      </c>
      <c r="AB284" s="17">
        <f t="shared" si="65"/>
        <v>0.23999999999978172</v>
      </c>
      <c r="AC284" s="17" t="str">
        <f t="shared" si="67"/>
        <v xml:space="preserve"> </v>
      </c>
      <c r="AD284" s="17" t="str">
        <f t="shared" si="67"/>
        <v xml:space="preserve"> </v>
      </c>
      <c r="AE284" s="17">
        <f t="shared" si="70"/>
        <v>0.23999999999978172</v>
      </c>
      <c r="AF284" s="17" t="str">
        <f t="shared" si="70"/>
        <v xml:space="preserve"> </v>
      </c>
      <c r="AG284" s="17" t="str">
        <f t="shared" si="70"/>
        <v xml:space="preserve"> </v>
      </c>
      <c r="AH284" s="17" t="str">
        <f t="shared" si="70"/>
        <v xml:space="preserve"> </v>
      </c>
      <c r="AI284" s="17" t="str">
        <f t="shared" si="70"/>
        <v xml:space="preserve"> </v>
      </c>
      <c r="AJ284" s="17" t="str">
        <f t="shared" si="70"/>
        <v xml:space="preserve"> </v>
      </c>
      <c r="AK284" s="17" t="str">
        <f t="shared" si="70"/>
        <v xml:space="preserve"> </v>
      </c>
    </row>
    <row r="285" spans="1:37" x14ac:dyDescent="0.25">
      <c r="A285" s="6">
        <f t="shared" si="68"/>
        <v>278</v>
      </c>
      <c r="B285" s="4">
        <f t="shared" si="57"/>
        <v>2535</v>
      </c>
      <c r="C285" s="4">
        <f t="shared" si="58"/>
        <v>158</v>
      </c>
      <c r="D285" s="4">
        <f t="shared" si="59"/>
        <v>158.46</v>
      </c>
      <c r="E285" s="5">
        <f t="shared" si="60"/>
        <v>7</v>
      </c>
      <c r="F285" s="14">
        <f t="shared" si="69"/>
        <v>7</v>
      </c>
      <c r="G285" s="6">
        <v>1</v>
      </c>
      <c r="H285" s="4">
        <f t="shared" si="61"/>
        <v>8</v>
      </c>
      <c r="I285" s="5">
        <f t="shared" si="62"/>
        <v>8</v>
      </c>
      <c r="J285" s="2"/>
      <c r="K285" s="11">
        <f t="shared" si="63"/>
        <v>0.46000000000000796</v>
      </c>
      <c r="L285" s="13">
        <f t="shared" si="64"/>
        <v>0.36000000000012733</v>
      </c>
      <c r="AB285" s="17">
        <f t="shared" si="65"/>
        <v>0.36000000000012733</v>
      </c>
      <c r="AC285" s="17" t="str">
        <f t="shared" si="67"/>
        <v xml:space="preserve"> </v>
      </c>
      <c r="AD285" s="17" t="str">
        <f t="shared" si="67"/>
        <v xml:space="preserve"> </v>
      </c>
      <c r="AE285" s="17" t="str">
        <f t="shared" si="70"/>
        <v xml:space="preserve"> </v>
      </c>
      <c r="AF285" s="17" t="str">
        <f t="shared" si="70"/>
        <v xml:space="preserve"> </v>
      </c>
      <c r="AG285" s="17" t="str">
        <f t="shared" si="70"/>
        <v xml:space="preserve"> </v>
      </c>
      <c r="AH285" s="17" t="str">
        <f t="shared" si="70"/>
        <v xml:space="preserve"> </v>
      </c>
      <c r="AI285" s="17" t="str">
        <f t="shared" si="70"/>
        <v xml:space="preserve"> </v>
      </c>
      <c r="AJ285" s="17">
        <f t="shared" si="70"/>
        <v>0.36000000000012733</v>
      </c>
      <c r="AK285" s="17" t="str">
        <f t="shared" si="70"/>
        <v xml:space="preserve"> </v>
      </c>
    </row>
    <row r="286" spans="1:37" x14ac:dyDescent="0.25">
      <c r="A286" s="6">
        <f t="shared" si="68"/>
        <v>279</v>
      </c>
      <c r="B286" s="4">
        <f t="shared" si="57"/>
        <v>2544</v>
      </c>
      <c r="C286" s="4">
        <f t="shared" si="58"/>
        <v>159</v>
      </c>
      <c r="D286" s="4">
        <f t="shared" si="59"/>
        <v>159.03</v>
      </c>
      <c r="E286" s="5">
        <f t="shared" si="60"/>
        <v>0</v>
      </c>
      <c r="F286" s="14">
        <f t="shared" si="69"/>
        <v>0</v>
      </c>
      <c r="G286" s="6">
        <v>1</v>
      </c>
      <c r="H286" s="4">
        <f t="shared" si="61"/>
        <v>8</v>
      </c>
      <c r="I286" s="5">
        <f t="shared" si="62"/>
        <v>8</v>
      </c>
      <c r="J286" s="2"/>
      <c r="K286" s="11">
        <f t="shared" si="63"/>
        <v>3.0000000000001137E-2</v>
      </c>
      <c r="L286" s="13">
        <f t="shared" si="64"/>
        <v>0.48000000000001819</v>
      </c>
      <c r="AB286" s="17">
        <f t="shared" si="65"/>
        <v>0.48000000000001819</v>
      </c>
      <c r="AC286" s="17">
        <f t="shared" si="67"/>
        <v>0.48000000000001819</v>
      </c>
      <c r="AD286" s="17" t="str">
        <f t="shared" si="67"/>
        <v xml:space="preserve"> </v>
      </c>
      <c r="AE286" s="17" t="str">
        <f t="shared" si="70"/>
        <v xml:space="preserve"> </v>
      </c>
      <c r="AF286" s="17" t="str">
        <f t="shared" si="70"/>
        <v xml:space="preserve"> </v>
      </c>
      <c r="AG286" s="17" t="str">
        <f t="shared" si="70"/>
        <v xml:space="preserve"> </v>
      </c>
      <c r="AH286" s="17" t="str">
        <f t="shared" si="70"/>
        <v xml:space="preserve"> </v>
      </c>
      <c r="AI286" s="17" t="str">
        <f t="shared" si="70"/>
        <v xml:space="preserve"> </v>
      </c>
      <c r="AJ286" s="17" t="str">
        <f t="shared" si="70"/>
        <v xml:space="preserve"> </v>
      </c>
      <c r="AK286" s="17" t="str">
        <f t="shared" si="70"/>
        <v xml:space="preserve"> </v>
      </c>
    </row>
    <row r="287" spans="1:37" x14ac:dyDescent="0.25">
      <c r="A287" s="6">
        <f t="shared" si="68"/>
        <v>280</v>
      </c>
      <c r="B287" s="4">
        <f t="shared" si="57"/>
        <v>2554</v>
      </c>
      <c r="C287" s="4">
        <f t="shared" si="58"/>
        <v>159</v>
      </c>
      <c r="D287" s="4">
        <f t="shared" si="59"/>
        <v>159.6</v>
      </c>
      <c r="E287" s="5">
        <f t="shared" si="60"/>
        <v>10</v>
      </c>
      <c r="F287" s="14">
        <f t="shared" si="69"/>
        <v>6</v>
      </c>
      <c r="G287" s="6">
        <v>1</v>
      </c>
      <c r="H287" s="4">
        <f t="shared" si="61"/>
        <v>8</v>
      </c>
      <c r="I287" s="5">
        <f t="shared" si="62"/>
        <v>8</v>
      </c>
      <c r="J287" s="2"/>
      <c r="K287" s="11">
        <f t="shared" si="63"/>
        <v>0.59999999999999432</v>
      </c>
      <c r="L287" s="13">
        <f t="shared" si="64"/>
        <v>-0.40000000000009095</v>
      </c>
      <c r="AB287" s="17">
        <f t="shared" si="65"/>
        <v>0.40000000000009095</v>
      </c>
      <c r="AC287" s="17" t="str">
        <f t="shared" si="67"/>
        <v xml:space="preserve"> </v>
      </c>
      <c r="AD287" s="17" t="str">
        <f t="shared" si="67"/>
        <v xml:space="preserve"> </v>
      </c>
      <c r="AE287" s="17" t="str">
        <f t="shared" si="70"/>
        <v xml:space="preserve"> </v>
      </c>
      <c r="AF287" s="17" t="str">
        <f t="shared" si="70"/>
        <v xml:space="preserve"> </v>
      </c>
      <c r="AG287" s="17" t="str">
        <f t="shared" si="70"/>
        <v xml:space="preserve"> </v>
      </c>
      <c r="AH287" s="17" t="str">
        <f t="shared" si="70"/>
        <v xml:space="preserve"> </v>
      </c>
      <c r="AI287" s="17">
        <f t="shared" si="70"/>
        <v>0.40000000000009095</v>
      </c>
      <c r="AJ287" s="17" t="str">
        <f t="shared" si="70"/>
        <v xml:space="preserve"> </v>
      </c>
      <c r="AK287" s="17" t="str">
        <f t="shared" si="70"/>
        <v xml:space="preserve"> </v>
      </c>
    </row>
    <row r="288" spans="1:37" x14ac:dyDescent="0.25">
      <c r="A288" s="6">
        <f t="shared" si="68"/>
        <v>281</v>
      </c>
      <c r="B288" s="4">
        <f t="shared" si="57"/>
        <v>2563</v>
      </c>
      <c r="C288" s="4">
        <f t="shared" si="58"/>
        <v>160</v>
      </c>
      <c r="D288" s="4">
        <f t="shared" si="59"/>
        <v>160.16999999999999</v>
      </c>
      <c r="E288" s="5">
        <f t="shared" si="60"/>
        <v>3</v>
      </c>
      <c r="F288" s="14">
        <f t="shared" si="69"/>
        <v>3</v>
      </c>
      <c r="G288" s="6">
        <v>1</v>
      </c>
      <c r="H288" s="4">
        <f t="shared" si="61"/>
        <v>8</v>
      </c>
      <c r="I288" s="5">
        <f t="shared" si="62"/>
        <v>8</v>
      </c>
      <c r="J288" s="2"/>
      <c r="K288" s="11">
        <f t="shared" si="63"/>
        <v>0.16999999999998749</v>
      </c>
      <c r="L288" s="13">
        <f t="shared" si="64"/>
        <v>-0.28000000000020009</v>
      </c>
      <c r="AB288" s="17">
        <f t="shared" si="65"/>
        <v>0.28000000000020009</v>
      </c>
      <c r="AC288" s="17" t="str">
        <f t="shared" si="67"/>
        <v xml:space="preserve"> </v>
      </c>
      <c r="AD288" s="17" t="str">
        <f t="shared" si="67"/>
        <v xml:space="preserve"> </v>
      </c>
      <c r="AE288" s="17" t="str">
        <f t="shared" si="70"/>
        <v xml:space="preserve"> </v>
      </c>
      <c r="AF288" s="17">
        <f t="shared" si="70"/>
        <v>0.28000000000020009</v>
      </c>
      <c r="AG288" s="17" t="str">
        <f t="shared" si="70"/>
        <v xml:space="preserve"> </v>
      </c>
      <c r="AH288" s="17" t="str">
        <f t="shared" si="70"/>
        <v xml:space="preserve"> </v>
      </c>
      <c r="AI288" s="17" t="str">
        <f t="shared" si="70"/>
        <v xml:space="preserve"> </v>
      </c>
      <c r="AJ288" s="17" t="str">
        <f t="shared" si="70"/>
        <v xml:space="preserve"> </v>
      </c>
      <c r="AK288" s="17" t="str">
        <f t="shared" si="70"/>
        <v xml:space="preserve"> </v>
      </c>
    </row>
    <row r="289" spans="1:37" x14ac:dyDescent="0.25">
      <c r="A289" s="6">
        <f t="shared" si="68"/>
        <v>282</v>
      </c>
      <c r="B289" s="4">
        <f t="shared" si="57"/>
        <v>2572</v>
      </c>
      <c r="C289" s="4">
        <f t="shared" si="58"/>
        <v>160</v>
      </c>
      <c r="D289" s="4">
        <f t="shared" si="59"/>
        <v>160.74</v>
      </c>
      <c r="E289" s="5">
        <f t="shared" si="60"/>
        <v>12</v>
      </c>
      <c r="F289" s="14">
        <f t="shared" si="69"/>
        <v>4</v>
      </c>
      <c r="G289" s="6">
        <v>1</v>
      </c>
      <c r="H289" s="4">
        <f t="shared" si="61"/>
        <v>8</v>
      </c>
      <c r="I289" s="5">
        <f t="shared" si="62"/>
        <v>8</v>
      </c>
      <c r="J289" s="2"/>
      <c r="K289" s="11">
        <f t="shared" si="63"/>
        <v>0.74000000000000909</v>
      </c>
      <c r="L289" s="13">
        <f t="shared" si="64"/>
        <v>-0.15999999999985448</v>
      </c>
      <c r="AB289" s="17">
        <f t="shared" si="65"/>
        <v>0.15999999999985448</v>
      </c>
      <c r="AC289" s="17" t="str">
        <f t="shared" si="67"/>
        <v xml:space="preserve"> </v>
      </c>
      <c r="AD289" s="17" t="str">
        <f t="shared" si="67"/>
        <v xml:space="preserve"> </v>
      </c>
      <c r="AE289" s="17" t="str">
        <f t="shared" si="70"/>
        <v xml:space="preserve"> </v>
      </c>
      <c r="AF289" s="17" t="str">
        <f t="shared" si="70"/>
        <v xml:space="preserve"> </v>
      </c>
      <c r="AG289" s="17">
        <f t="shared" si="70"/>
        <v>0.15999999999985448</v>
      </c>
      <c r="AH289" s="17" t="str">
        <f t="shared" si="70"/>
        <v xml:space="preserve"> </v>
      </c>
      <c r="AI289" s="17" t="str">
        <f t="shared" si="70"/>
        <v xml:space="preserve"> </v>
      </c>
      <c r="AJ289" s="17" t="str">
        <f t="shared" si="70"/>
        <v xml:space="preserve"> </v>
      </c>
      <c r="AK289" s="17" t="str">
        <f t="shared" si="70"/>
        <v xml:space="preserve"> </v>
      </c>
    </row>
    <row r="290" spans="1:37" x14ac:dyDescent="0.25">
      <c r="A290" s="6">
        <f t="shared" si="68"/>
        <v>283</v>
      </c>
      <c r="B290" s="4">
        <f t="shared" si="57"/>
        <v>2581</v>
      </c>
      <c r="C290" s="4">
        <f t="shared" si="58"/>
        <v>161</v>
      </c>
      <c r="D290" s="4">
        <f t="shared" si="59"/>
        <v>161.31</v>
      </c>
      <c r="E290" s="5">
        <f t="shared" si="60"/>
        <v>5</v>
      </c>
      <c r="F290" s="14">
        <f t="shared" si="69"/>
        <v>5</v>
      </c>
      <c r="G290" s="6">
        <v>1</v>
      </c>
      <c r="H290" s="4">
        <f t="shared" si="61"/>
        <v>8</v>
      </c>
      <c r="I290" s="5">
        <f t="shared" si="62"/>
        <v>8</v>
      </c>
      <c r="J290" s="2"/>
      <c r="K290" s="11">
        <f t="shared" si="63"/>
        <v>0.31000000000000227</v>
      </c>
      <c r="L290" s="13">
        <f t="shared" si="64"/>
        <v>-3.999999999996362E-2</v>
      </c>
      <c r="AB290" s="17">
        <f t="shared" si="65"/>
        <v>3.999999999996362E-2</v>
      </c>
      <c r="AC290" s="17" t="str">
        <f t="shared" si="67"/>
        <v xml:space="preserve"> </v>
      </c>
      <c r="AD290" s="17" t="str">
        <f t="shared" si="67"/>
        <v xml:space="preserve"> </v>
      </c>
      <c r="AE290" s="17" t="str">
        <f t="shared" si="70"/>
        <v xml:space="preserve"> </v>
      </c>
      <c r="AF290" s="17" t="str">
        <f t="shared" si="70"/>
        <v xml:space="preserve"> </v>
      </c>
      <c r="AG290" s="17" t="str">
        <f t="shared" si="70"/>
        <v xml:space="preserve"> </v>
      </c>
      <c r="AH290" s="17">
        <f t="shared" si="70"/>
        <v>3.999999999996362E-2</v>
      </c>
      <c r="AI290" s="17" t="str">
        <f t="shared" si="70"/>
        <v xml:space="preserve"> </v>
      </c>
      <c r="AJ290" s="17" t="str">
        <f t="shared" si="70"/>
        <v xml:space="preserve"> </v>
      </c>
      <c r="AK290" s="17" t="str">
        <f t="shared" si="70"/>
        <v xml:space="preserve"> </v>
      </c>
    </row>
    <row r="291" spans="1:37" x14ac:dyDescent="0.25">
      <c r="A291" s="6">
        <f t="shared" si="68"/>
        <v>284</v>
      </c>
      <c r="B291" s="4">
        <f t="shared" si="57"/>
        <v>2590</v>
      </c>
      <c r="C291" s="4">
        <f t="shared" si="58"/>
        <v>161</v>
      </c>
      <c r="D291" s="4">
        <f t="shared" si="59"/>
        <v>161.88</v>
      </c>
      <c r="E291" s="5">
        <f t="shared" si="60"/>
        <v>14</v>
      </c>
      <c r="F291" s="14">
        <f t="shared" si="69"/>
        <v>2</v>
      </c>
      <c r="G291" s="6">
        <v>1</v>
      </c>
      <c r="H291" s="4">
        <f t="shared" si="61"/>
        <v>8</v>
      </c>
      <c r="I291" s="5">
        <f t="shared" si="62"/>
        <v>8</v>
      </c>
      <c r="J291" s="2"/>
      <c r="K291" s="11">
        <f t="shared" si="63"/>
        <v>0.87999999999999545</v>
      </c>
      <c r="L291" s="13">
        <f t="shared" si="64"/>
        <v>7.999999999992724E-2</v>
      </c>
      <c r="AB291" s="17">
        <f t="shared" si="65"/>
        <v>7.999999999992724E-2</v>
      </c>
      <c r="AC291" s="17" t="str">
        <f t="shared" si="67"/>
        <v xml:space="preserve"> </v>
      </c>
      <c r="AD291" s="17" t="str">
        <f t="shared" si="67"/>
        <v xml:space="preserve"> </v>
      </c>
      <c r="AE291" s="17">
        <f t="shared" si="70"/>
        <v>7.999999999992724E-2</v>
      </c>
      <c r="AF291" s="17" t="str">
        <f t="shared" si="70"/>
        <v xml:space="preserve"> </v>
      </c>
      <c r="AG291" s="17" t="str">
        <f t="shared" si="70"/>
        <v xml:space="preserve"> </v>
      </c>
      <c r="AH291" s="17" t="str">
        <f t="shared" si="70"/>
        <v xml:space="preserve"> </v>
      </c>
      <c r="AI291" s="17" t="str">
        <f t="shared" si="70"/>
        <v xml:space="preserve"> </v>
      </c>
      <c r="AJ291" s="17" t="str">
        <f t="shared" si="70"/>
        <v xml:space="preserve"> </v>
      </c>
      <c r="AK291" s="17" t="str">
        <f t="shared" si="70"/>
        <v xml:space="preserve"> </v>
      </c>
    </row>
    <row r="292" spans="1:37" x14ac:dyDescent="0.25">
      <c r="A292" s="6">
        <f t="shared" si="68"/>
        <v>285</v>
      </c>
      <c r="B292" s="4">
        <f t="shared" si="57"/>
        <v>2599</v>
      </c>
      <c r="C292" s="4">
        <f t="shared" si="58"/>
        <v>162</v>
      </c>
      <c r="D292" s="4">
        <f t="shared" si="59"/>
        <v>162.44999999999999</v>
      </c>
      <c r="E292" s="5">
        <f t="shared" si="60"/>
        <v>7</v>
      </c>
      <c r="F292" s="14">
        <f t="shared" si="69"/>
        <v>7</v>
      </c>
      <c r="G292" s="6">
        <v>1</v>
      </c>
      <c r="H292" s="4">
        <f t="shared" si="61"/>
        <v>8</v>
      </c>
      <c r="I292" s="5">
        <f t="shared" si="62"/>
        <v>8</v>
      </c>
      <c r="J292" s="2"/>
      <c r="K292" s="11">
        <f t="shared" si="63"/>
        <v>0.44999999999998863</v>
      </c>
      <c r="L292" s="13">
        <f t="shared" si="64"/>
        <v>0.1999999999998181</v>
      </c>
      <c r="AB292" s="17">
        <f t="shared" si="65"/>
        <v>0.1999999999998181</v>
      </c>
      <c r="AC292" s="17" t="str">
        <f t="shared" si="67"/>
        <v xml:space="preserve"> </v>
      </c>
      <c r="AD292" s="17" t="str">
        <f t="shared" si="67"/>
        <v xml:space="preserve"> </v>
      </c>
      <c r="AE292" s="17" t="str">
        <f t="shared" si="70"/>
        <v xml:space="preserve"> </v>
      </c>
      <c r="AF292" s="17" t="str">
        <f t="shared" si="70"/>
        <v xml:space="preserve"> </v>
      </c>
      <c r="AG292" s="17" t="str">
        <f t="shared" si="70"/>
        <v xml:space="preserve"> </v>
      </c>
      <c r="AH292" s="17" t="str">
        <f t="shared" si="70"/>
        <v xml:space="preserve"> </v>
      </c>
      <c r="AI292" s="17" t="str">
        <f t="shared" si="70"/>
        <v xml:space="preserve"> </v>
      </c>
      <c r="AJ292" s="17">
        <f t="shared" si="70"/>
        <v>0.1999999999998181</v>
      </c>
      <c r="AK292" s="17" t="str">
        <f t="shared" si="70"/>
        <v xml:space="preserve"> </v>
      </c>
    </row>
    <row r="293" spans="1:37" x14ac:dyDescent="0.25">
      <c r="A293" s="6">
        <f t="shared" si="68"/>
        <v>286</v>
      </c>
      <c r="B293" s="4">
        <f t="shared" si="57"/>
        <v>2608</v>
      </c>
      <c r="C293" s="4">
        <f t="shared" si="58"/>
        <v>163</v>
      </c>
      <c r="D293" s="4">
        <f t="shared" si="59"/>
        <v>163.02000000000001</v>
      </c>
      <c r="E293" s="5">
        <f t="shared" si="60"/>
        <v>0</v>
      </c>
      <c r="F293" s="14">
        <f t="shared" si="69"/>
        <v>0</v>
      </c>
      <c r="G293" s="6">
        <v>1</v>
      </c>
      <c r="H293" s="4">
        <f t="shared" si="61"/>
        <v>8</v>
      </c>
      <c r="I293" s="5">
        <f t="shared" si="62"/>
        <v>8</v>
      </c>
      <c r="J293" s="2"/>
      <c r="K293" s="11">
        <f t="shared" si="63"/>
        <v>2.0000000000010232E-2</v>
      </c>
      <c r="L293" s="13">
        <f t="shared" si="64"/>
        <v>0.32000000000016371</v>
      </c>
      <c r="AB293" s="17">
        <f t="shared" si="65"/>
        <v>0.32000000000016371</v>
      </c>
      <c r="AC293" s="17">
        <f t="shared" si="67"/>
        <v>0.32000000000016371</v>
      </c>
      <c r="AD293" s="17" t="str">
        <f t="shared" si="67"/>
        <v xml:space="preserve"> </v>
      </c>
      <c r="AE293" s="17" t="str">
        <f t="shared" si="70"/>
        <v xml:space="preserve"> </v>
      </c>
      <c r="AF293" s="17" t="str">
        <f t="shared" si="70"/>
        <v xml:space="preserve"> </v>
      </c>
      <c r="AG293" s="17" t="str">
        <f t="shared" si="70"/>
        <v xml:space="preserve"> </v>
      </c>
      <c r="AH293" s="17" t="str">
        <f t="shared" si="70"/>
        <v xml:space="preserve"> </v>
      </c>
      <c r="AI293" s="17" t="str">
        <f t="shared" si="70"/>
        <v xml:space="preserve"> </v>
      </c>
      <c r="AJ293" s="17" t="str">
        <f t="shared" si="70"/>
        <v xml:space="preserve"> </v>
      </c>
      <c r="AK293" s="17" t="str">
        <f t="shared" si="70"/>
        <v xml:space="preserve"> </v>
      </c>
    </row>
    <row r="294" spans="1:37" x14ac:dyDescent="0.25">
      <c r="A294" s="6">
        <f t="shared" si="68"/>
        <v>287</v>
      </c>
      <c r="B294" s="4">
        <f t="shared" si="57"/>
        <v>2617</v>
      </c>
      <c r="C294" s="4">
        <f t="shared" si="58"/>
        <v>163</v>
      </c>
      <c r="D294" s="4">
        <f t="shared" si="59"/>
        <v>163.59</v>
      </c>
      <c r="E294" s="5">
        <f t="shared" si="60"/>
        <v>9</v>
      </c>
      <c r="F294" s="14">
        <f t="shared" si="69"/>
        <v>7</v>
      </c>
      <c r="G294" s="6">
        <v>1</v>
      </c>
      <c r="H294" s="4">
        <f t="shared" si="61"/>
        <v>8</v>
      </c>
      <c r="I294" s="5">
        <f t="shared" si="62"/>
        <v>8</v>
      </c>
      <c r="J294" s="2"/>
      <c r="K294" s="11">
        <f t="shared" si="63"/>
        <v>0.59000000000000341</v>
      </c>
      <c r="L294" s="13">
        <f t="shared" si="64"/>
        <v>0.44000000000005457</v>
      </c>
      <c r="AB294" s="17">
        <f t="shared" si="65"/>
        <v>0.44000000000005457</v>
      </c>
      <c r="AC294" s="17" t="str">
        <f t="shared" si="67"/>
        <v xml:space="preserve"> </v>
      </c>
      <c r="AD294" s="17" t="str">
        <f t="shared" si="67"/>
        <v xml:space="preserve"> </v>
      </c>
      <c r="AE294" s="17" t="str">
        <f t="shared" si="70"/>
        <v xml:space="preserve"> </v>
      </c>
      <c r="AF294" s="17" t="str">
        <f t="shared" si="70"/>
        <v xml:space="preserve"> </v>
      </c>
      <c r="AG294" s="17" t="str">
        <f t="shared" si="70"/>
        <v xml:space="preserve"> </v>
      </c>
      <c r="AH294" s="17" t="str">
        <f t="shared" si="70"/>
        <v xml:space="preserve"> </v>
      </c>
      <c r="AI294" s="17" t="str">
        <f t="shared" si="70"/>
        <v xml:space="preserve"> </v>
      </c>
      <c r="AJ294" s="17">
        <f t="shared" si="70"/>
        <v>0.44000000000005457</v>
      </c>
      <c r="AK294" s="17" t="str">
        <f t="shared" si="70"/>
        <v xml:space="preserve"> </v>
      </c>
    </row>
    <row r="295" spans="1:37" x14ac:dyDescent="0.25">
      <c r="A295" s="6">
        <f t="shared" si="68"/>
        <v>288</v>
      </c>
      <c r="B295" s="4">
        <f t="shared" ref="B295:B358" si="71">INT((A295*$B$3*16+$A$3/2)/$A$3-$E$3)</f>
        <v>2627</v>
      </c>
      <c r="C295" s="4">
        <f t="shared" ref="C295:C358" si="72">INT(B295/16)</f>
        <v>164</v>
      </c>
      <c r="D295" s="4">
        <f t="shared" ref="D295:D358" si="73">A295*$B$3/$A$3</f>
        <v>164.16</v>
      </c>
      <c r="E295" s="5">
        <f t="shared" ref="E295:E358" si="74">MOD(B295,16)</f>
        <v>3</v>
      </c>
      <c r="F295" s="14">
        <f t="shared" si="69"/>
        <v>3</v>
      </c>
      <c r="G295" s="6">
        <v>1</v>
      </c>
      <c r="H295" s="4">
        <f t="shared" ref="H295:H358" si="75">INT((G295*$H$3*16+$G$3/2)/$G$3-$I$3)</f>
        <v>8</v>
      </c>
      <c r="I295" s="5">
        <f t="shared" ref="I295:I358" si="76">MOD(H295,16)</f>
        <v>8</v>
      </c>
      <c r="J295" s="2"/>
      <c r="K295" s="11">
        <f t="shared" ref="K295:K358" si="77">(D295-C295)</f>
        <v>0.15999999999999659</v>
      </c>
      <c r="L295" s="13">
        <f t="shared" ref="L295:L358" si="78">(D295-(C295+E295/16))*16</f>
        <v>-0.44000000000005457</v>
      </c>
      <c r="AB295" s="17">
        <f t="shared" ref="AB295:AB358" si="79">ABS(L295)</f>
        <v>0.44000000000005457</v>
      </c>
      <c r="AC295" s="17" t="str">
        <f t="shared" si="67"/>
        <v xml:space="preserve"> </v>
      </c>
      <c r="AD295" s="17" t="str">
        <f t="shared" si="67"/>
        <v xml:space="preserve"> </v>
      </c>
      <c r="AE295" s="17" t="str">
        <f t="shared" si="70"/>
        <v xml:space="preserve"> </v>
      </c>
      <c r="AF295" s="17">
        <f t="shared" si="70"/>
        <v>0.44000000000005457</v>
      </c>
      <c r="AG295" s="17" t="str">
        <f t="shared" si="70"/>
        <v xml:space="preserve"> </v>
      </c>
      <c r="AH295" s="17" t="str">
        <f t="shared" si="70"/>
        <v xml:space="preserve"> </v>
      </c>
      <c r="AI295" s="17" t="str">
        <f t="shared" si="70"/>
        <v xml:space="preserve"> </v>
      </c>
      <c r="AJ295" s="17" t="str">
        <f t="shared" si="70"/>
        <v xml:space="preserve"> </v>
      </c>
      <c r="AK295" s="17" t="str">
        <f t="shared" si="70"/>
        <v xml:space="preserve"> </v>
      </c>
    </row>
    <row r="296" spans="1:37" x14ac:dyDescent="0.25">
      <c r="A296" s="6">
        <f t="shared" si="68"/>
        <v>289</v>
      </c>
      <c r="B296" s="4">
        <f t="shared" si="71"/>
        <v>2636</v>
      </c>
      <c r="C296" s="4">
        <f t="shared" si="72"/>
        <v>164</v>
      </c>
      <c r="D296" s="4">
        <f t="shared" si="73"/>
        <v>164.73</v>
      </c>
      <c r="E296" s="5">
        <f t="shared" si="74"/>
        <v>12</v>
      </c>
      <c r="F296" s="14">
        <f t="shared" si="69"/>
        <v>4</v>
      </c>
      <c r="G296" s="6">
        <v>1</v>
      </c>
      <c r="H296" s="4">
        <f t="shared" si="75"/>
        <v>8</v>
      </c>
      <c r="I296" s="5">
        <f t="shared" si="76"/>
        <v>8</v>
      </c>
      <c r="J296" s="2"/>
      <c r="K296" s="11">
        <f t="shared" si="77"/>
        <v>0.72999999999998977</v>
      </c>
      <c r="L296" s="13">
        <f t="shared" si="78"/>
        <v>-0.32000000000016371</v>
      </c>
      <c r="AB296" s="17">
        <f t="shared" si="79"/>
        <v>0.32000000000016371</v>
      </c>
      <c r="AC296" s="17" t="str">
        <f t="shared" si="67"/>
        <v xml:space="preserve"> </v>
      </c>
      <c r="AD296" s="17" t="str">
        <f t="shared" si="67"/>
        <v xml:space="preserve"> </v>
      </c>
      <c r="AE296" s="17" t="str">
        <f t="shared" si="70"/>
        <v xml:space="preserve"> </v>
      </c>
      <c r="AF296" s="17" t="str">
        <f t="shared" si="70"/>
        <v xml:space="preserve"> </v>
      </c>
      <c r="AG296" s="17">
        <f t="shared" si="70"/>
        <v>0.32000000000016371</v>
      </c>
      <c r="AH296" s="17" t="str">
        <f t="shared" si="70"/>
        <v xml:space="preserve"> </v>
      </c>
      <c r="AI296" s="17" t="str">
        <f t="shared" si="70"/>
        <v xml:space="preserve"> </v>
      </c>
      <c r="AJ296" s="17" t="str">
        <f t="shared" si="70"/>
        <v xml:space="preserve"> </v>
      </c>
      <c r="AK296" s="17" t="str">
        <f t="shared" si="70"/>
        <v xml:space="preserve"> </v>
      </c>
    </row>
    <row r="297" spans="1:37" x14ac:dyDescent="0.25">
      <c r="A297" s="6">
        <f t="shared" si="68"/>
        <v>290</v>
      </c>
      <c r="B297" s="4">
        <f t="shared" si="71"/>
        <v>2645</v>
      </c>
      <c r="C297" s="4">
        <f t="shared" si="72"/>
        <v>165</v>
      </c>
      <c r="D297" s="4">
        <f t="shared" si="73"/>
        <v>165.3</v>
      </c>
      <c r="E297" s="5">
        <f t="shared" si="74"/>
        <v>5</v>
      </c>
      <c r="F297" s="14">
        <f t="shared" si="69"/>
        <v>5</v>
      </c>
      <c r="G297" s="6">
        <v>1</v>
      </c>
      <c r="H297" s="4">
        <f t="shared" si="75"/>
        <v>8</v>
      </c>
      <c r="I297" s="5">
        <f t="shared" si="76"/>
        <v>8</v>
      </c>
      <c r="J297" s="2"/>
      <c r="K297" s="11">
        <f t="shared" si="77"/>
        <v>0.30000000000001137</v>
      </c>
      <c r="L297" s="13">
        <f t="shared" si="78"/>
        <v>-0.1999999999998181</v>
      </c>
      <c r="AB297" s="17">
        <f t="shared" si="79"/>
        <v>0.1999999999998181</v>
      </c>
      <c r="AC297" s="17" t="str">
        <f t="shared" si="67"/>
        <v xml:space="preserve"> </v>
      </c>
      <c r="AD297" s="17" t="str">
        <f t="shared" si="67"/>
        <v xml:space="preserve"> </v>
      </c>
      <c r="AE297" s="17" t="str">
        <f t="shared" si="70"/>
        <v xml:space="preserve"> </v>
      </c>
      <c r="AF297" s="17" t="str">
        <f t="shared" si="70"/>
        <v xml:space="preserve"> </v>
      </c>
      <c r="AG297" s="17" t="str">
        <f t="shared" si="70"/>
        <v xml:space="preserve"> </v>
      </c>
      <c r="AH297" s="17">
        <f t="shared" si="70"/>
        <v>0.1999999999998181</v>
      </c>
      <c r="AI297" s="17" t="str">
        <f t="shared" si="70"/>
        <v xml:space="preserve"> </v>
      </c>
      <c r="AJ297" s="17" t="str">
        <f t="shared" si="70"/>
        <v xml:space="preserve"> </v>
      </c>
      <c r="AK297" s="17" t="str">
        <f t="shared" si="70"/>
        <v xml:space="preserve"> </v>
      </c>
    </row>
    <row r="298" spans="1:37" x14ac:dyDescent="0.25">
      <c r="A298" s="6">
        <f t="shared" si="68"/>
        <v>291</v>
      </c>
      <c r="B298" s="4">
        <f t="shared" si="71"/>
        <v>2654</v>
      </c>
      <c r="C298" s="4">
        <f t="shared" si="72"/>
        <v>165</v>
      </c>
      <c r="D298" s="4">
        <f t="shared" si="73"/>
        <v>165.87</v>
      </c>
      <c r="E298" s="5">
        <f t="shared" si="74"/>
        <v>14</v>
      </c>
      <c r="F298" s="14">
        <f t="shared" si="69"/>
        <v>2</v>
      </c>
      <c r="G298" s="6">
        <v>1</v>
      </c>
      <c r="H298" s="4">
        <f t="shared" si="75"/>
        <v>8</v>
      </c>
      <c r="I298" s="5">
        <f t="shared" si="76"/>
        <v>8</v>
      </c>
      <c r="J298" s="2"/>
      <c r="K298" s="11">
        <f t="shared" si="77"/>
        <v>0.87000000000000455</v>
      </c>
      <c r="L298" s="13">
        <f t="shared" si="78"/>
        <v>-7.999999999992724E-2</v>
      </c>
      <c r="AB298" s="17">
        <f t="shared" si="79"/>
        <v>7.999999999992724E-2</v>
      </c>
      <c r="AC298" s="17" t="str">
        <f t="shared" si="67"/>
        <v xml:space="preserve"> </v>
      </c>
      <c r="AD298" s="17" t="str">
        <f t="shared" si="67"/>
        <v xml:space="preserve"> </v>
      </c>
      <c r="AE298" s="17">
        <f t="shared" si="70"/>
        <v>7.999999999992724E-2</v>
      </c>
      <c r="AF298" s="17" t="str">
        <f t="shared" si="70"/>
        <v xml:space="preserve"> </v>
      </c>
      <c r="AG298" s="17" t="str">
        <f t="shared" si="70"/>
        <v xml:space="preserve"> </v>
      </c>
      <c r="AH298" s="17" t="str">
        <f t="shared" si="70"/>
        <v xml:space="preserve"> </v>
      </c>
      <c r="AI298" s="17" t="str">
        <f t="shared" si="70"/>
        <v xml:space="preserve"> </v>
      </c>
      <c r="AJ298" s="17" t="str">
        <f t="shared" si="70"/>
        <v xml:space="preserve"> </v>
      </c>
      <c r="AK298" s="17" t="str">
        <f t="shared" si="70"/>
        <v xml:space="preserve"> </v>
      </c>
    </row>
    <row r="299" spans="1:37" x14ac:dyDescent="0.25">
      <c r="A299" s="6">
        <f t="shared" si="68"/>
        <v>292</v>
      </c>
      <c r="B299" s="4">
        <f t="shared" si="71"/>
        <v>2663</v>
      </c>
      <c r="C299" s="4">
        <f t="shared" si="72"/>
        <v>166</v>
      </c>
      <c r="D299" s="4">
        <f t="shared" si="73"/>
        <v>166.44</v>
      </c>
      <c r="E299" s="5">
        <f t="shared" si="74"/>
        <v>7</v>
      </c>
      <c r="F299" s="14">
        <f t="shared" si="69"/>
        <v>7</v>
      </c>
      <c r="G299" s="6">
        <v>1</v>
      </c>
      <c r="H299" s="4">
        <f t="shared" si="75"/>
        <v>8</v>
      </c>
      <c r="I299" s="5">
        <f t="shared" si="76"/>
        <v>8</v>
      </c>
      <c r="J299" s="2"/>
      <c r="K299" s="11">
        <f t="shared" si="77"/>
        <v>0.43999999999999773</v>
      </c>
      <c r="L299" s="13">
        <f t="shared" si="78"/>
        <v>3.999999999996362E-2</v>
      </c>
      <c r="AB299" s="17">
        <f t="shared" si="79"/>
        <v>3.999999999996362E-2</v>
      </c>
      <c r="AC299" s="17" t="str">
        <f t="shared" si="67"/>
        <v xml:space="preserve"> </v>
      </c>
      <c r="AD299" s="17" t="str">
        <f t="shared" si="67"/>
        <v xml:space="preserve"> </v>
      </c>
      <c r="AE299" s="17" t="str">
        <f t="shared" si="70"/>
        <v xml:space="preserve"> </v>
      </c>
      <c r="AF299" s="17" t="str">
        <f t="shared" si="70"/>
        <v xml:space="preserve"> </v>
      </c>
      <c r="AG299" s="17" t="str">
        <f t="shared" si="70"/>
        <v xml:space="preserve"> </v>
      </c>
      <c r="AH299" s="17" t="str">
        <f t="shared" si="70"/>
        <v xml:space="preserve"> </v>
      </c>
      <c r="AI299" s="17" t="str">
        <f t="shared" si="70"/>
        <v xml:space="preserve"> </v>
      </c>
      <c r="AJ299" s="17">
        <f t="shared" si="70"/>
        <v>3.999999999996362E-2</v>
      </c>
      <c r="AK299" s="17" t="str">
        <f t="shared" si="70"/>
        <v xml:space="preserve"> </v>
      </c>
    </row>
    <row r="300" spans="1:37" x14ac:dyDescent="0.25">
      <c r="A300" s="6">
        <f t="shared" si="68"/>
        <v>293</v>
      </c>
      <c r="B300" s="4">
        <f t="shared" si="71"/>
        <v>2672</v>
      </c>
      <c r="C300" s="4">
        <f t="shared" si="72"/>
        <v>167</v>
      </c>
      <c r="D300" s="4">
        <f t="shared" si="73"/>
        <v>167.01</v>
      </c>
      <c r="E300" s="5">
        <f t="shared" si="74"/>
        <v>0</v>
      </c>
      <c r="F300" s="14">
        <f t="shared" si="69"/>
        <v>0</v>
      </c>
      <c r="G300" s="6">
        <v>1</v>
      </c>
      <c r="H300" s="4">
        <f t="shared" si="75"/>
        <v>8</v>
      </c>
      <c r="I300" s="5">
        <f t="shared" si="76"/>
        <v>8</v>
      </c>
      <c r="J300" s="2"/>
      <c r="K300" s="11">
        <f t="shared" si="77"/>
        <v>9.9999999999909051E-3</v>
      </c>
      <c r="L300" s="13">
        <f t="shared" si="78"/>
        <v>0.15999999999985448</v>
      </c>
      <c r="AB300" s="17">
        <f t="shared" si="79"/>
        <v>0.15999999999985448</v>
      </c>
      <c r="AC300" s="17">
        <f t="shared" si="67"/>
        <v>0.15999999999985448</v>
      </c>
      <c r="AD300" s="17" t="str">
        <f t="shared" si="67"/>
        <v xml:space="preserve"> </v>
      </c>
      <c r="AE300" s="17" t="str">
        <f t="shared" si="70"/>
        <v xml:space="preserve"> </v>
      </c>
      <c r="AF300" s="17" t="str">
        <f t="shared" si="70"/>
        <v xml:space="preserve"> </v>
      </c>
      <c r="AG300" s="17" t="str">
        <f t="shared" si="70"/>
        <v xml:space="preserve"> </v>
      </c>
      <c r="AH300" s="17" t="str">
        <f t="shared" si="70"/>
        <v xml:space="preserve"> </v>
      </c>
      <c r="AI300" s="17" t="str">
        <f t="shared" si="70"/>
        <v xml:space="preserve"> </v>
      </c>
      <c r="AJ300" s="17" t="str">
        <f t="shared" si="70"/>
        <v xml:space="preserve"> </v>
      </c>
      <c r="AK300" s="17" t="str">
        <f t="shared" si="70"/>
        <v xml:space="preserve"> </v>
      </c>
    </row>
    <row r="301" spans="1:37" x14ac:dyDescent="0.25">
      <c r="A301" s="6">
        <f t="shared" si="68"/>
        <v>294</v>
      </c>
      <c r="B301" s="4">
        <f t="shared" si="71"/>
        <v>2681</v>
      </c>
      <c r="C301" s="4">
        <f t="shared" si="72"/>
        <v>167</v>
      </c>
      <c r="D301" s="4">
        <f t="shared" si="73"/>
        <v>167.58</v>
      </c>
      <c r="E301" s="5">
        <f t="shared" si="74"/>
        <v>9</v>
      </c>
      <c r="F301" s="14">
        <f t="shared" si="69"/>
        <v>7</v>
      </c>
      <c r="G301" s="6">
        <v>1</v>
      </c>
      <c r="H301" s="4">
        <f t="shared" si="75"/>
        <v>8</v>
      </c>
      <c r="I301" s="5">
        <f t="shared" si="76"/>
        <v>8</v>
      </c>
      <c r="J301" s="2"/>
      <c r="K301" s="11">
        <f t="shared" si="77"/>
        <v>0.58000000000001251</v>
      </c>
      <c r="L301" s="13">
        <f t="shared" si="78"/>
        <v>0.28000000000020009</v>
      </c>
      <c r="AB301" s="17">
        <f t="shared" si="79"/>
        <v>0.28000000000020009</v>
      </c>
      <c r="AC301" s="17" t="str">
        <f t="shared" si="67"/>
        <v xml:space="preserve"> </v>
      </c>
      <c r="AD301" s="17" t="str">
        <f t="shared" si="67"/>
        <v xml:space="preserve"> </v>
      </c>
      <c r="AE301" s="17" t="str">
        <f t="shared" si="70"/>
        <v xml:space="preserve"> </v>
      </c>
      <c r="AF301" s="17" t="str">
        <f t="shared" si="70"/>
        <v xml:space="preserve"> </v>
      </c>
      <c r="AG301" s="17" t="str">
        <f t="shared" si="70"/>
        <v xml:space="preserve"> </v>
      </c>
      <c r="AH301" s="17" t="str">
        <f t="shared" si="70"/>
        <v xml:space="preserve"> </v>
      </c>
      <c r="AI301" s="17" t="str">
        <f t="shared" si="70"/>
        <v xml:space="preserve"> </v>
      </c>
      <c r="AJ301" s="17">
        <f t="shared" si="70"/>
        <v>0.28000000000020009</v>
      </c>
      <c r="AK301" s="17" t="str">
        <f t="shared" si="70"/>
        <v xml:space="preserve"> </v>
      </c>
    </row>
    <row r="302" spans="1:37" x14ac:dyDescent="0.25">
      <c r="A302" s="6">
        <f t="shared" si="68"/>
        <v>295</v>
      </c>
      <c r="B302" s="4">
        <f t="shared" si="71"/>
        <v>2690</v>
      </c>
      <c r="C302" s="4">
        <f t="shared" si="72"/>
        <v>168</v>
      </c>
      <c r="D302" s="4">
        <f t="shared" si="73"/>
        <v>168.15</v>
      </c>
      <c r="E302" s="5">
        <f t="shared" si="74"/>
        <v>2</v>
      </c>
      <c r="F302" s="14">
        <f t="shared" si="69"/>
        <v>2</v>
      </c>
      <c r="G302" s="6">
        <v>1</v>
      </c>
      <c r="H302" s="4">
        <f t="shared" si="75"/>
        <v>8</v>
      </c>
      <c r="I302" s="5">
        <f t="shared" si="76"/>
        <v>8</v>
      </c>
      <c r="J302" s="2"/>
      <c r="K302" s="11">
        <f t="shared" si="77"/>
        <v>0.15000000000000568</v>
      </c>
      <c r="L302" s="13">
        <f t="shared" si="78"/>
        <v>0.40000000000009095</v>
      </c>
      <c r="AB302" s="17">
        <f t="shared" si="79"/>
        <v>0.40000000000009095</v>
      </c>
      <c r="AC302" s="17" t="str">
        <f t="shared" si="67"/>
        <v xml:space="preserve"> </v>
      </c>
      <c r="AD302" s="17" t="str">
        <f t="shared" si="67"/>
        <v xml:space="preserve"> </v>
      </c>
      <c r="AE302" s="17">
        <f t="shared" si="70"/>
        <v>0.40000000000009095</v>
      </c>
      <c r="AF302" s="17" t="str">
        <f t="shared" si="70"/>
        <v xml:space="preserve"> </v>
      </c>
      <c r="AG302" s="17" t="str">
        <f t="shared" si="70"/>
        <v xml:space="preserve"> </v>
      </c>
      <c r="AH302" s="17" t="str">
        <f t="shared" si="70"/>
        <v xml:space="preserve"> </v>
      </c>
      <c r="AI302" s="17" t="str">
        <f t="shared" si="70"/>
        <v xml:space="preserve"> </v>
      </c>
      <c r="AJ302" s="17" t="str">
        <f t="shared" si="70"/>
        <v xml:space="preserve"> </v>
      </c>
      <c r="AK302" s="17" t="str">
        <f t="shared" si="70"/>
        <v xml:space="preserve"> </v>
      </c>
    </row>
    <row r="303" spans="1:37" x14ac:dyDescent="0.25">
      <c r="A303" s="6">
        <f t="shared" si="68"/>
        <v>296</v>
      </c>
      <c r="B303" s="4">
        <f t="shared" si="71"/>
        <v>2700</v>
      </c>
      <c r="C303" s="4">
        <f t="shared" si="72"/>
        <v>168</v>
      </c>
      <c r="D303" s="4">
        <f t="shared" si="73"/>
        <v>168.72</v>
      </c>
      <c r="E303" s="5">
        <f t="shared" si="74"/>
        <v>12</v>
      </c>
      <c r="F303" s="14">
        <f t="shared" si="69"/>
        <v>4</v>
      </c>
      <c r="G303" s="6">
        <v>1</v>
      </c>
      <c r="H303" s="4">
        <f t="shared" si="75"/>
        <v>8</v>
      </c>
      <c r="I303" s="5">
        <f t="shared" si="76"/>
        <v>8</v>
      </c>
      <c r="J303" s="2"/>
      <c r="K303" s="11">
        <f t="shared" si="77"/>
        <v>0.71999999999999886</v>
      </c>
      <c r="L303" s="13">
        <f t="shared" si="78"/>
        <v>-0.48000000000001819</v>
      </c>
      <c r="AB303" s="17">
        <f t="shared" si="79"/>
        <v>0.48000000000001819</v>
      </c>
      <c r="AC303" s="17" t="str">
        <f t="shared" si="67"/>
        <v xml:space="preserve"> </v>
      </c>
      <c r="AD303" s="17" t="str">
        <f t="shared" si="67"/>
        <v xml:space="preserve"> </v>
      </c>
      <c r="AE303" s="17" t="str">
        <f t="shared" si="70"/>
        <v xml:space="preserve"> </v>
      </c>
      <c r="AF303" s="17" t="str">
        <f t="shared" si="70"/>
        <v xml:space="preserve"> </v>
      </c>
      <c r="AG303" s="17">
        <f t="shared" si="70"/>
        <v>0.48000000000001819</v>
      </c>
      <c r="AH303" s="17" t="str">
        <f t="shared" si="70"/>
        <v xml:space="preserve"> </v>
      </c>
      <c r="AI303" s="17" t="str">
        <f t="shared" si="70"/>
        <v xml:space="preserve"> </v>
      </c>
      <c r="AJ303" s="17" t="str">
        <f t="shared" si="70"/>
        <v xml:space="preserve"> </v>
      </c>
      <c r="AK303" s="17" t="str">
        <f t="shared" si="70"/>
        <v xml:space="preserve"> </v>
      </c>
    </row>
    <row r="304" spans="1:37" x14ac:dyDescent="0.25">
      <c r="A304" s="6">
        <f t="shared" si="68"/>
        <v>297</v>
      </c>
      <c r="B304" s="4">
        <f t="shared" si="71"/>
        <v>2709</v>
      </c>
      <c r="C304" s="4">
        <f t="shared" si="72"/>
        <v>169</v>
      </c>
      <c r="D304" s="4">
        <f t="shared" si="73"/>
        <v>169.29</v>
      </c>
      <c r="E304" s="5">
        <f t="shared" si="74"/>
        <v>5</v>
      </c>
      <c r="F304" s="14">
        <f t="shared" si="69"/>
        <v>5</v>
      </c>
      <c r="G304" s="6">
        <v>1</v>
      </c>
      <c r="H304" s="4">
        <f t="shared" si="75"/>
        <v>8</v>
      </c>
      <c r="I304" s="5">
        <f t="shared" si="76"/>
        <v>8</v>
      </c>
      <c r="J304" s="2"/>
      <c r="K304" s="11">
        <f t="shared" si="77"/>
        <v>0.28999999999999204</v>
      </c>
      <c r="L304" s="13">
        <f t="shared" si="78"/>
        <v>-0.36000000000012733</v>
      </c>
      <c r="AB304" s="17">
        <f t="shared" si="79"/>
        <v>0.36000000000012733</v>
      </c>
      <c r="AC304" s="17" t="str">
        <f t="shared" si="67"/>
        <v xml:space="preserve"> </v>
      </c>
      <c r="AD304" s="17" t="str">
        <f t="shared" si="67"/>
        <v xml:space="preserve"> </v>
      </c>
      <c r="AE304" s="17" t="str">
        <f t="shared" si="70"/>
        <v xml:space="preserve"> </v>
      </c>
      <c r="AF304" s="17" t="str">
        <f t="shared" si="70"/>
        <v xml:space="preserve"> </v>
      </c>
      <c r="AG304" s="17" t="str">
        <f t="shared" si="70"/>
        <v xml:space="preserve"> </v>
      </c>
      <c r="AH304" s="17">
        <f t="shared" si="70"/>
        <v>0.36000000000012733</v>
      </c>
      <c r="AI304" s="17" t="str">
        <f t="shared" si="70"/>
        <v xml:space="preserve"> </v>
      </c>
      <c r="AJ304" s="17" t="str">
        <f t="shared" si="70"/>
        <v xml:space="preserve"> </v>
      </c>
      <c r="AK304" s="17" t="str">
        <f t="shared" si="70"/>
        <v xml:space="preserve"> </v>
      </c>
    </row>
    <row r="305" spans="1:37" x14ac:dyDescent="0.25">
      <c r="A305" s="6">
        <f t="shared" si="68"/>
        <v>298</v>
      </c>
      <c r="B305" s="4">
        <f t="shared" si="71"/>
        <v>2718</v>
      </c>
      <c r="C305" s="4">
        <f t="shared" si="72"/>
        <v>169</v>
      </c>
      <c r="D305" s="4">
        <f t="shared" si="73"/>
        <v>169.86</v>
      </c>
      <c r="E305" s="5">
        <f t="shared" si="74"/>
        <v>14</v>
      </c>
      <c r="F305" s="14">
        <f t="shared" si="69"/>
        <v>2</v>
      </c>
      <c r="G305" s="6">
        <v>1</v>
      </c>
      <c r="H305" s="4">
        <f t="shared" si="75"/>
        <v>8</v>
      </c>
      <c r="I305" s="5">
        <f t="shared" si="76"/>
        <v>8</v>
      </c>
      <c r="J305" s="2"/>
      <c r="K305" s="11">
        <f t="shared" si="77"/>
        <v>0.86000000000001364</v>
      </c>
      <c r="L305" s="13">
        <f t="shared" si="78"/>
        <v>-0.23999999999978172</v>
      </c>
      <c r="AB305" s="17">
        <f t="shared" si="79"/>
        <v>0.23999999999978172</v>
      </c>
      <c r="AC305" s="17" t="str">
        <f t="shared" ref="AC305:AD368" si="80">IF($F305=AC$6,$AB305," ")</f>
        <v xml:space="preserve"> </v>
      </c>
      <c r="AD305" s="17" t="str">
        <f t="shared" si="80"/>
        <v xml:space="preserve"> </v>
      </c>
      <c r="AE305" s="17">
        <f t="shared" si="70"/>
        <v>0.23999999999978172</v>
      </c>
      <c r="AF305" s="17" t="str">
        <f t="shared" si="70"/>
        <v xml:space="preserve"> </v>
      </c>
      <c r="AG305" s="17" t="str">
        <f t="shared" si="70"/>
        <v xml:space="preserve"> </v>
      </c>
      <c r="AH305" s="17" t="str">
        <f t="shared" si="70"/>
        <v xml:space="preserve"> </v>
      </c>
      <c r="AI305" s="17" t="str">
        <f t="shared" si="70"/>
        <v xml:space="preserve"> </v>
      </c>
      <c r="AJ305" s="17" t="str">
        <f t="shared" si="70"/>
        <v xml:space="preserve"> </v>
      </c>
      <c r="AK305" s="17" t="str">
        <f t="shared" si="70"/>
        <v xml:space="preserve"> </v>
      </c>
    </row>
    <row r="306" spans="1:37" x14ac:dyDescent="0.25">
      <c r="A306" s="6">
        <f t="shared" si="68"/>
        <v>299</v>
      </c>
      <c r="B306" s="4">
        <f t="shared" si="71"/>
        <v>2727</v>
      </c>
      <c r="C306" s="4">
        <f t="shared" si="72"/>
        <v>170</v>
      </c>
      <c r="D306" s="4">
        <f t="shared" si="73"/>
        <v>170.43</v>
      </c>
      <c r="E306" s="5">
        <f t="shared" si="74"/>
        <v>7</v>
      </c>
      <c r="F306" s="14">
        <f t="shared" si="69"/>
        <v>7</v>
      </c>
      <c r="G306" s="6">
        <v>1</v>
      </c>
      <c r="H306" s="4">
        <f t="shared" si="75"/>
        <v>8</v>
      </c>
      <c r="I306" s="5">
        <f t="shared" si="76"/>
        <v>8</v>
      </c>
      <c r="J306" s="2"/>
      <c r="K306" s="11">
        <f t="shared" si="77"/>
        <v>0.43000000000000682</v>
      </c>
      <c r="L306" s="13">
        <f t="shared" si="78"/>
        <v>-0.11999999999989086</v>
      </c>
      <c r="AB306" s="17">
        <f t="shared" si="79"/>
        <v>0.11999999999989086</v>
      </c>
      <c r="AC306" s="17" t="str">
        <f t="shared" si="80"/>
        <v xml:space="preserve"> </v>
      </c>
      <c r="AD306" s="17" t="str">
        <f t="shared" si="80"/>
        <v xml:space="preserve"> </v>
      </c>
      <c r="AE306" s="17" t="str">
        <f t="shared" si="70"/>
        <v xml:space="preserve"> </v>
      </c>
      <c r="AF306" s="17" t="str">
        <f t="shared" si="70"/>
        <v xml:space="preserve"> </v>
      </c>
      <c r="AG306" s="17" t="str">
        <f t="shared" si="70"/>
        <v xml:space="preserve"> </v>
      </c>
      <c r="AH306" s="17" t="str">
        <f t="shared" si="70"/>
        <v xml:space="preserve"> </v>
      </c>
      <c r="AI306" s="17" t="str">
        <f t="shared" si="70"/>
        <v xml:space="preserve"> </v>
      </c>
      <c r="AJ306" s="17">
        <f t="shared" si="70"/>
        <v>0.11999999999989086</v>
      </c>
      <c r="AK306" s="17" t="str">
        <f t="shared" si="70"/>
        <v xml:space="preserve"> </v>
      </c>
    </row>
    <row r="307" spans="1:37" x14ac:dyDescent="0.25">
      <c r="A307" s="6">
        <f t="shared" si="68"/>
        <v>300</v>
      </c>
      <c r="B307" s="4">
        <f t="shared" si="71"/>
        <v>2736</v>
      </c>
      <c r="C307" s="4">
        <f t="shared" si="72"/>
        <v>171</v>
      </c>
      <c r="D307" s="4">
        <f t="shared" si="73"/>
        <v>171</v>
      </c>
      <c r="E307" s="5">
        <f t="shared" si="74"/>
        <v>0</v>
      </c>
      <c r="F307" s="14">
        <f t="shared" si="69"/>
        <v>0</v>
      </c>
      <c r="G307" s="6">
        <v>1</v>
      </c>
      <c r="H307" s="4">
        <f t="shared" si="75"/>
        <v>8</v>
      </c>
      <c r="I307" s="5">
        <f t="shared" si="76"/>
        <v>8</v>
      </c>
      <c r="J307" s="2"/>
      <c r="K307" s="11">
        <f t="shared" si="77"/>
        <v>0</v>
      </c>
      <c r="L307" s="13">
        <f t="shared" si="78"/>
        <v>0</v>
      </c>
      <c r="AB307" s="17">
        <f t="shared" si="79"/>
        <v>0</v>
      </c>
      <c r="AC307" s="17">
        <f t="shared" si="80"/>
        <v>0</v>
      </c>
      <c r="AD307" s="17" t="str">
        <f t="shared" si="80"/>
        <v xml:space="preserve"> </v>
      </c>
      <c r="AE307" s="17" t="str">
        <f t="shared" si="70"/>
        <v xml:space="preserve"> </v>
      </c>
      <c r="AF307" s="17" t="str">
        <f t="shared" si="70"/>
        <v xml:space="preserve"> </v>
      </c>
      <c r="AG307" s="17" t="str">
        <f t="shared" si="70"/>
        <v xml:space="preserve"> </v>
      </c>
      <c r="AH307" s="17" t="str">
        <f t="shared" si="70"/>
        <v xml:space="preserve"> </v>
      </c>
      <c r="AI307" s="17" t="str">
        <f t="shared" si="70"/>
        <v xml:space="preserve"> </v>
      </c>
      <c r="AJ307" s="17" t="str">
        <f t="shared" si="70"/>
        <v xml:space="preserve"> </v>
      </c>
      <c r="AK307" s="17" t="str">
        <f t="shared" si="70"/>
        <v xml:space="preserve"> </v>
      </c>
    </row>
    <row r="308" spans="1:37" x14ac:dyDescent="0.25">
      <c r="A308" s="6">
        <f t="shared" si="68"/>
        <v>301</v>
      </c>
      <c r="B308" s="4">
        <f t="shared" si="71"/>
        <v>2745</v>
      </c>
      <c r="C308" s="4">
        <f t="shared" si="72"/>
        <v>171</v>
      </c>
      <c r="D308" s="4">
        <f t="shared" si="73"/>
        <v>171.57</v>
      </c>
      <c r="E308" s="5">
        <f t="shared" si="74"/>
        <v>9</v>
      </c>
      <c r="F308" s="14">
        <f t="shared" si="69"/>
        <v>7</v>
      </c>
      <c r="G308" s="6">
        <v>1</v>
      </c>
      <c r="H308" s="4">
        <f t="shared" si="75"/>
        <v>8</v>
      </c>
      <c r="I308" s="5">
        <f t="shared" si="76"/>
        <v>8</v>
      </c>
      <c r="J308" s="2"/>
      <c r="K308" s="11">
        <f t="shared" si="77"/>
        <v>0.56999999999999318</v>
      </c>
      <c r="L308" s="13">
        <f t="shared" si="78"/>
        <v>0.11999999999989086</v>
      </c>
      <c r="AB308" s="17">
        <f t="shared" si="79"/>
        <v>0.11999999999989086</v>
      </c>
      <c r="AC308" s="17" t="str">
        <f t="shared" si="80"/>
        <v xml:space="preserve"> </v>
      </c>
      <c r="AD308" s="17" t="str">
        <f t="shared" si="80"/>
        <v xml:space="preserve"> </v>
      </c>
      <c r="AE308" s="17" t="str">
        <f t="shared" si="70"/>
        <v xml:space="preserve"> </v>
      </c>
      <c r="AF308" s="17" t="str">
        <f t="shared" si="70"/>
        <v xml:space="preserve"> </v>
      </c>
      <c r="AG308" s="17" t="str">
        <f t="shared" si="70"/>
        <v xml:space="preserve"> </v>
      </c>
      <c r="AH308" s="17" t="str">
        <f t="shared" si="70"/>
        <v xml:space="preserve"> </v>
      </c>
      <c r="AI308" s="17" t="str">
        <f t="shared" si="70"/>
        <v xml:space="preserve"> </v>
      </c>
      <c r="AJ308" s="17">
        <f t="shared" si="70"/>
        <v>0.11999999999989086</v>
      </c>
      <c r="AK308" s="17" t="str">
        <f t="shared" si="70"/>
        <v xml:space="preserve"> </v>
      </c>
    </row>
    <row r="309" spans="1:37" x14ac:dyDescent="0.25">
      <c r="A309" s="6">
        <f t="shared" si="68"/>
        <v>302</v>
      </c>
      <c r="B309" s="4">
        <f t="shared" si="71"/>
        <v>2754</v>
      </c>
      <c r="C309" s="4">
        <f t="shared" si="72"/>
        <v>172</v>
      </c>
      <c r="D309" s="4">
        <f t="shared" si="73"/>
        <v>172.14</v>
      </c>
      <c r="E309" s="5">
        <f t="shared" si="74"/>
        <v>2</v>
      </c>
      <c r="F309" s="14">
        <f t="shared" si="69"/>
        <v>2</v>
      </c>
      <c r="G309" s="6">
        <v>1</v>
      </c>
      <c r="H309" s="4">
        <f t="shared" si="75"/>
        <v>8</v>
      </c>
      <c r="I309" s="5">
        <f t="shared" si="76"/>
        <v>8</v>
      </c>
      <c r="J309" s="2"/>
      <c r="K309" s="11">
        <f t="shared" si="77"/>
        <v>0.13999999999998636</v>
      </c>
      <c r="L309" s="13">
        <f t="shared" si="78"/>
        <v>0.23999999999978172</v>
      </c>
      <c r="AB309" s="17">
        <f t="shared" si="79"/>
        <v>0.23999999999978172</v>
      </c>
      <c r="AC309" s="17" t="str">
        <f t="shared" si="80"/>
        <v xml:space="preserve"> </v>
      </c>
      <c r="AD309" s="17" t="str">
        <f t="shared" si="80"/>
        <v xml:space="preserve"> </v>
      </c>
      <c r="AE309" s="17">
        <f t="shared" si="70"/>
        <v>0.23999999999978172</v>
      </c>
      <c r="AF309" s="17" t="str">
        <f t="shared" si="70"/>
        <v xml:space="preserve"> </v>
      </c>
      <c r="AG309" s="17" t="str">
        <f t="shared" si="70"/>
        <v xml:space="preserve"> </v>
      </c>
      <c r="AH309" s="17" t="str">
        <f t="shared" si="70"/>
        <v xml:space="preserve"> </v>
      </c>
      <c r="AI309" s="17" t="str">
        <f t="shared" si="70"/>
        <v xml:space="preserve"> </v>
      </c>
      <c r="AJ309" s="17" t="str">
        <f t="shared" si="70"/>
        <v xml:space="preserve"> </v>
      </c>
      <c r="AK309" s="17" t="str">
        <f t="shared" si="70"/>
        <v xml:space="preserve"> </v>
      </c>
    </row>
    <row r="310" spans="1:37" x14ac:dyDescent="0.25">
      <c r="A310" s="6">
        <f t="shared" si="68"/>
        <v>303</v>
      </c>
      <c r="B310" s="4">
        <f t="shared" si="71"/>
        <v>2763</v>
      </c>
      <c r="C310" s="4">
        <f t="shared" si="72"/>
        <v>172</v>
      </c>
      <c r="D310" s="4">
        <f t="shared" si="73"/>
        <v>172.71</v>
      </c>
      <c r="E310" s="5">
        <f t="shared" si="74"/>
        <v>11</v>
      </c>
      <c r="F310" s="14">
        <f t="shared" si="69"/>
        <v>5</v>
      </c>
      <c r="G310" s="6">
        <v>1</v>
      </c>
      <c r="H310" s="4">
        <f t="shared" si="75"/>
        <v>8</v>
      </c>
      <c r="I310" s="5">
        <f t="shared" si="76"/>
        <v>8</v>
      </c>
      <c r="J310" s="2"/>
      <c r="K310" s="11">
        <f t="shared" si="77"/>
        <v>0.71000000000000796</v>
      </c>
      <c r="L310" s="13">
        <f t="shared" si="78"/>
        <v>0.36000000000012733</v>
      </c>
      <c r="AB310" s="17">
        <f t="shared" si="79"/>
        <v>0.36000000000012733</v>
      </c>
      <c r="AC310" s="17" t="str">
        <f t="shared" si="80"/>
        <v xml:space="preserve"> </v>
      </c>
      <c r="AD310" s="17" t="str">
        <f t="shared" si="80"/>
        <v xml:space="preserve"> </v>
      </c>
      <c r="AE310" s="17" t="str">
        <f t="shared" si="70"/>
        <v xml:space="preserve"> </v>
      </c>
      <c r="AF310" s="17" t="str">
        <f t="shared" si="70"/>
        <v xml:space="preserve"> </v>
      </c>
      <c r="AG310" s="17" t="str">
        <f t="shared" si="70"/>
        <v xml:space="preserve"> </v>
      </c>
      <c r="AH310" s="17">
        <f t="shared" si="70"/>
        <v>0.36000000000012733</v>
      </c>
      <c r="AI310" s="17" t="str">
        <f t="shared" si="70"/>
        <v xml:space="preserve"> </v>
      </c>
      <c r="AJ310" s="17" t="str">
        <f t="shared" si="70"/>
        <v xml:space="preserve"> </v>
      </c>
      <c r="AK310" s="17" t="str">
        <f t="shared" si="70"/>
        <v xml:space="preserve"> </v>
      </c>
    </row>
    <row r="311" spans="1:37" x14ac:dyDescent="0.25">
      <c r="A311" s="6">
        <f t="shared" si="68"/>
        <v>304</v>
      </c>
      <c r="B311" s="4">
        <f t="shared" si="71"/>
        <v>2772</v>
      </c>
      <c r="C311" s="4">
        <f t="shared" si="72"/>
        <v>173</v>
      </c>
      <c r="D311" s="4">
        <f t="shared" si="73"/>
        <v>173.28</v>
      </c>
      <c r="E311" s="5">
        <f t="shared" si="74"/>
        <v>4</v>
      </c>
      <c r="F311" s="14">
        <f t="shared" si="69"/>
        <v>4</v>
      </c>
      <c r="G311" s="6">
        <v>1</v>
      </c>
      <c r="H311" s="4">
        <f t="shared" si="75"/>
        <v>8</v>
      </c>
      <c r="I311" s="5">
        <f t="shared" si="76"/>
        <v>8</v>
      </c>
      <c r="J311" s="2"/>
      <c r="K311" s="11">
        <f t="shared" si="77"/>
        <v>0.28000000000000114</v>
      </c>
      <c r="L311" s="13">
        <f t="shared" si="78"/>
        <v>0.48000000000001819</v>
      </c>
      <c r="AB311" s="17">
        <f t="shared" si="79"/>
        <v>0.48000000000001819</v>
      </c>
      <c r="AC311" s="17" t="str">
        <f t="shared" si="80"/>
        <v xml:space="preserve"> </v>
      </c>
      <c r="AD311" s="17" t="str">
        <f t="shared" si="80"/>
        <v xml:space="preserve"> </v>
      </c>
      <c r="AE311" s="17" t="str">
        <f t="shared" si="70"/>
        <v xml:space="preserve"> </v>
      </c>
      <c r="AF311" s="17" t="str">
        <f t="shared" si="70"/>
        <v xml:space="preserve"> </v>
      </c>
      <c r="AG311" s="17">
        <f t="shared" si="70"/>
        <v>0.48000000000001819</v>
      </c>
      <c r="AH311" s="17" t="str">
        <f t="shared" si="70"/>
        <v xml:space="preserve"> </v>
      </c>
      <c r="AI311" s="17" t="str">
        <f t="shared" si="70"/>
        <v xml:space="preserve"> </v>
      </c>
      <c r="AJ311" s="17" t="str">
        <f t="shared" si="70"/>
        <v xml:space="preserve"> </v>
      </c>
      <c r="AK311" s="17" t="str">
        <f t="shared" si="70"/>
        <v xml:space="preserve"> </v>
      </c>
    </row>
    <row r="312" spans="1:37" x14ac:dyDescent="0.25">
      <c r="A312" s="6">
        <f t="shared" si="68"/>
        <v>305</v>
      </c>
      <c r="B312" s="4">
        <f t="shared" si="71"/>
        <v>2782</v>
      </c>
      <c r="C312" s="4">
        <f t="shared" si="72"/>
        <v>173</v>
      </c>
      <c r="D312" s="4">
        <f t="shared" si="73"/>
        <v>173.85</v>
      </c>
      <c r="E312" s="5">
        <f t="shared" si="74"/>
        <v>14</v>
      </c>
      <c r="F312" s="14">
        <f t="shared" si="69"/>
        <v>2</v>
      </c>
      <c r="G312" s="6">
        <v>1</v>
      </c>
      <c r="H312" s="4">
        <f t="shared" si="75"/>
        <v>8</v>
      </c>
      <c r="I312" s="5">
        <f t="shared" si="76"/>
        <v>8</v>
      </c>
      <c r="J312" s="2"/>
      <c r="K312" s="11">
        <f t="shared" si="77"/>
        <v>0.84999999999999432</v>
      </c>
      <c r="L312" s="13">
        <f t="shared" si="78"/>
        <v>-0.40000000000009095</v>
      </c>
      <c r="AB312" s="17">
        <f t="shared" si="79"/>
        <v>0.40000000000009095</v>
      </c>
      <c r="AC312" s="17" t="str">
        <f t="shared" si="80"/>
        <v xml:space="preserve"> </v>
      </c>
      <c r="AD312" s="17" t="str">
        <f t="shared" si="80"/>
        <v xml:space="preserve"> </v>
      </c>
      <c r="AE312" s="17">
        <f t="shared" si="70"/>
        <v>0.40000000000009095</v>
      </c>
      <c r="AF312" s="17" t="str">
        <f t="shared" si="70"/>
        <v xml:space="preserve"> </v>
      </c>
      <c r="AG312" s="17" t="str">
        <f t="shared" si="70"/>
        <v xml:space="preserve"> </v>
      </c>
      <c r="AH312" s="17" t="str">
        <f t="shared" si="70"/>
        <v xml:space="preserve"> </v>
      </c>
      <c r="AI312" s="17" t="str">
        <f t="shared" si="70"/>
        <v xml:space="preserve"> </v>
      </c>
      <c r="AJ312" s="17" t="str">
        <f t="shared" si="70"/>
        <v xml:space="preserve"> </v>
      </c>
      <c r="AK312" s="17" t="str">
        <f t="shared" si="70"/>
        <v xml:space="preserve"> </v>
      </c>
    </row>
    <row r="313" spans="1:37" x14ac:dyDescent="0.25">
      <c r="A313" s="6">
        <f t="shared" si="68"/>
        <v>306</v>
      </c>
      <c r="B313" s="4">
        <f t="shared" si="71"/>
        <v>2791</v>
      </c>
      <c r="C313" s="4">
        <f t="shared" si="72"/>
        <v>174</v>
      </c>
      <c r="D313" s="4">
        <f t="shared" si="73"/>
        <v>174.42</v>
      </c>
      <c r="E313" s="5">
        <f t="shared" si="74"/>
        <v>7</v>
      </c>
      <c r="F313" s="14">
        <f t="shared" si="69"/>
        <v>7</v>
      </c>
      <c r="G313" s="6">
        <v>1</v>
      </c>
      <c r="H313" s="4">
        <f t="shared" si="75"/>
        <v>8</v>
      </c>
      <c r="I313" s="5">
        <f t="shared" si="76"/>
        <v>8</v>
      </c>
      <c r="J313" s="2"/>
      <c r="K313" s="11">
        <f t="shared" si="77"/>
        <v>0.41999999999998749</v>
      </c>
      <c r="L313" s="13">
        <f t="shared" si="78"/>
        <v>-0.28000000000020009</v>
      </c>
      <c r="AB313" s="17">
        <f t="shared" si="79"/>
        <v>0.28000000000020009</v>
      </c>
      <c r="AC313" s="17" t="str">
        <f t="shared" si="80"/>
        <v xml:space="preserve"> </v>
      </c>
      <c r="AD313" s="17" t="str">
        <f t="shared" si="80"/>
        <v xml:space="preserve"> </v>
      </c>
      <c r="AE313" s="17" t="str">
        <f t="shared" si="70"/>
        <v xml:space="preserve"> </v>
      </c>
      <c r="AF313" s="17" t="str">
        <f t="shared" si="70"/>
        <v xml:space="preserve"> </v>
      </c>
      <c r="AG313" s="17" t="str">
        <f t="shared" ref="AE313:AK349" si="81">IF($F313=AG$6,$AB313," ")</f>
        <v xml:space="preserve"> </v>
      </c>
      <c r="AH313" s="17" t="str">
        <f t="shared" si="81"/>
        <v xml:space="preserve"> </v>
      </c>
      <c r="AI313" s="17" t="str">
        <f t="shared" si="81"/>
        <v xml:space="preserve"> </v>
      </c>
      <c r="AJ313" s="17">
        <f t="shared" si="81"/>
        <v>0.28000000000020009</v>
      </c>
      <c r="AK313" s="17" t="str">
        <f t="shared" si="81"/>
        <v xml:space="preserve"> </v>
      </c>
    </row>
    <row r="314" spans="1:37" x14ac:dyDescent="0.25">
      <c r="A314" s="6">
        <f t="shared" si="68"/>
        <v>307</v>
      </c>
      <c r="B314" s="4">
        <f t="shared" si="71"/>
        <v>2800</v>
      </c>
      <c r="C314" s="4">
        <f t="shared" si="72"/>
        <v>175</v>
      </c>
      <c r="D314" s="4">
        <f t="shared" si="73"/>
        <v>174.99</v>
      </c>
      <c r="E314" s="5">
        <f t="shared" si="74"/>
        <v>0</v>
      </c>
      <c r="F314" s="14">
        <f t="shared" si="69"/>
        <v>0</v>
      </c>
      <c r="G314" s="6">
        <v>1</v>
      </c>
      <c r="H314" s="4">
        <f t="shared" si="75"/>
        <v>8</v>
      </c>
      <c r="I314" s="5">
        <f t="shared" si="76"/>
        <v>8</v>
      </c>
      <c r="J314" s="2"/>
      <c r="K314" s="11">
        <f t="shared" si="77"/>
        <v>-9.9999999999909051E-3</v>
      </c>
      <c r="L314" s="13">
        <f t="shared" si="78"/>
        <v>-0.15999999999985448</v>
      </c>
      <c r="AB314" s="17">
        <f t="shared" si="79"/>
        <v>0.15999999999985448</v>
      </c>
      <c r="AC314" s="17">
        <f t="shared" si="80"/>
        <v>0.15999999999985448</v>
      </c>
      <c r="AD314" s="17" t="str">
        <f t="shared" si="80"/>
        <v xml:space="preserve"> </v>
      </c>
      <c r="AE314" s="17" t="str">
        <f t="shared" si="81"/>
        <v xml:space="preserve"> </v>
      </c>
      <c r="AF314" s="17" t="str">
        <f t="shared" si="81"/>
        <v xml:space="preserve"> </v>
      </c>
      <c r="AG314" s="17" t="str">
        <f t="shared" si="81"/>
        <v xml:space="preserve"> </v>
      </c>
      <c r="AH314" s="17" t="str">
        <f t="shared" si="81"/>
        <v xml:space="preserve"> </v>
      </c>
      <c r="AI314" s="17" t="str">
        <f t="shared" si="81"/>
        <v xml:space="preserve"> </v>
      </c>
      <c r="AJ314" s="17" t="str">
        <f t="shared" si="81"/>
        <v xml:space="preserve"> </v>
      </c>
      <c r="AK314" s="17" t="str">
        <f t="shared" si="81"/>
        <v xml:space="preserve"> </v>
      </c>
    </row>
    <row r="315" spans="1:37" x14ac:dyDescent="0.25">
      <c r="A315" s="6">
        <f t="shared" si="68"/>
        <v>308</v>
      </c>
      <c r="B315" s="4">
        <f t="shared" si="71"/>
        <v>2809</v>
      </c>
      <c r="C315" s="4">
        <f t="shared" si="72"/>
        <v>175</v>
      </c>
      <c r="D315" s="4">
        <f t="shared" si="73"/>
        <v>175.56</v>
      </c>
      <c r="E315" s="5">
        <f t="shared" si="74"/>
        <v>9</v>
      </c>
      <c r="F315" s="14">
        <f t="shared" si="69"/>
        <v>7</v>
      </c>
      <c r="G315" s="6">
        <v>1</v>
      </c>
      <c r="H315" s="4">
        <f t="shared" si="75"/>
        <v>8</v>
      </c>
      <c r="I315" s="5">
        <f t="shared" si="76"/>
        <v>8</v>
      </c>
      <c r="J315" s="2"/>
      <c r="K315" s="11">
        <f t="shared" si="77"/>
        <v>0.56000000000000227</v>
      </c>
      <c r="L315" s="13">
        <f t="shared" si="78"/>
        <v>-3.999999999996362E-2</v>
      </c>
      <c r="AB315" s="17">
        <f t="shared" si="79"/>
        <v>3.999999999996362E-2</v>
      </c>
      <c r="AC315" s="17" t="str">
        <f t="shared" si="80"/>
        <v xml:space="preserve"> </v>
      </c>
      <c r="AD315" s="17" t="str">
        <f t="shared" si="80"/>
        <v xml:space="preserve"> </v>
      </c>
      <c r="AE315" s="17" t="str">
        <f t="shared" si="81"/>
        <v xml:space="preserve"> </v>
      </c>
      <c r="AF315" s="17" t="str">
        <f t="shared" si="81"/>
        <v xml:space="preserve"> </v>
      </c>
      <c r="AG315" s="17" t="str">
        <f t="shared" si="81"/>
        <v xml:space="preserve"> </v>
      </c>
      <c r="AH315" s="17" t="str">
        <f t="shared" si="81"/>
        <v xml:space="preserve"> </v>
      </c>
      <c r="AI315" s="17" t="str">
        <f t="shared" si="81"/>
        <v xml:space="preserve"> </v>
      </c>
      <c r="AJ315" s="17">
        <f t="shared" si="81"/>
        <v>3.999999999996362E-2</v>
      </c>
      <c r="AK315" s="17" t="str">
        <f t="shared" si="81"/>
        <v xml:space="preserve"> </v>
      </c>
    </row>
    <row r="316" spans="1:37" x14ac:dyDescent="0.25">
      <c r="A316" s="6">
        <f t="shared" si="68"/>
        <v>309</v>
      </c>
      <c r="B316" s="4">
        <f t="shared" si="71"/>
        <v>2818</v>
      </c>
      <c r="C316" s="4">
        <f t="shared" si="72"/>
        <v>176</v>
      </c>
      <c r="D316" s="4">
        <f t="shared" si="73"/>
        <v>176.13</v>
      </c>
      <c r="E316" s="5">
        <f t="shared" si="74"/>
        <v>2</v>
      </c>
      <c r="F316" s="14">
        <f t="shared" si="69"/>
        <v>2</v>
      </c>
      <c r="G316" s="6">
        <v>1</v>
      </c>
      <c r="H316" s="4">
        <f t="shared" si="75"/>
        <v>8</v>
      </c>
      <c r="I316" s="5">
        <f t="shared" si="76"/>
        <v>8</v>
      </c>
      <c r="J316" s="2"/>
      <c r="K316" s="11">
        <f t="shared" si="77"/>
        <v>0.12999999999999545</v>
      </c>
      <c r="L316" s="13">
        <f t="shared" si="78"/>
        <v>7.999999999992724E-2</v>
      </c>
      <c r="AB316" s="17">
        <f t="shared" si="79"/>
        <v>7.999999999992724E-2</v>
      </c>
      <c r="AC316" s="17" t="str">
        <f t="shared" si="80"/>
        <v xml:space="preserve"> </v>
      </c>
      <c r="AD316" s="17" t="str">
        <f t="shared" si="80"/>
        <v xml:space="preserve"> </v>
      </c>
      <c r="AE316" s="17">
        <f t="shared" si="81"/>
        <v>7.999999999992724E-2</v>
      </c>
      <c r="AF316" s="17" t="str">
        <f t="shared" si="81"/>
        <v xml:space="preserve"> </v>
      </c>
      <c r="AG316" s="17" t="str">
        <f t="shared" si="81"/>
        <v xml:space="preserve"> </v>
      </c>
      <c r="AH316" s="17" t="str">
        <f t="shared" si="81"/>
        <v xml:space="preserve"> </v>
      </c>
      <c r="AI316" s="17" t="str">
        <f t="shared" si="81"/>
        <v xml:space="preserve"> </v>
      </c>
      <c r="AJ316" s="17" t="str">
        <f t="shared" si="81"/>
        <v xml:space="preserve"> </v>
      </c>
      <c r="AK316" s="17" t="str">
        <f t="shared" si="81"/>
        <v xml:space="preserve"> </v>
      </c>
    </row>
    <row r="317" spans="1:37" x14ac:dyDescent="0.25">
      <c r="A317" s="6">
        <f t="shared" si="68"/>
        <v>310</v>
      </c>
      <c r="B317" s="4">
        <f t="shared" si="71"/>
        <v>2827</v>
      </c>
      <c r="C317" s="4">
        <f t="shared" si="72"/>
        <v>176</v>
      </c>
      <c r="D317" s="4">
        <f t="shared" si="73"/>
        <v>176.7</v>
      </c>
      <c r="E317" s="5">
        <f t="shared" si="74"/>
        <v>11</v>
      </c>
      <c r="F317" s="14">
        <f t="shared" si="69"/>
        <v>5</v>
      </c>
      <c r="G317" s="6">
        <v>1</v>
      </c>
      <c r="H317" s="4">
        <f t="shared" si="75"/>
        <v>8</v>
      </c>
      <c r="I317" s="5">
        <f t="shared" si="76"/>
        <v>8</v>
      </c>
      <c r="J317" s="2"/>
      <c r="K317" s="11">
        <f t="shared" si="77"/>
        <v>0.69999999999998863</v>
      </c>
      <c r="L317" s="13">
        <f t="shared" si="78"/>
        <v>0.1999999999998181</v>
      </c>
      <c r="AB317" s="17">
        <f t="shared" si="79"/>
        <v>0.1999999999998181</v>
      </c>
      <c r="AC317" s="17" t="str">
        <f t="shared" si="80"/>
        <v xml:space="preserve"> </v>
      </c>
      <c r="AD317" s="17" t="str">
        <f t="shared" si="80"/>
        <v xml:space="preserve"> </v>
      </c>
      <c r="AE317" s="17" t="str">
        <f t="shared" si="81"/>
        <v xml:space="preserve"> </v>
      </c>
      <c r="AF317" s="17" t="str">
        <f t="shared" si="81"/>
        <v xml:space="preserve"> </v>
      </c>
      <c r="AG317" s="17" t="str">
        <f t="shared" si="81"/>
        <v xml:space="preserve"> </v>
      </c>
      <c r="AH317" s="17">
        <f t="shared" si="81"/>
        <v>0.1999999999998181</v>
      </c>
      <c r="AI317" s="17" t="str">
        <f t="shared" si="81"/>
        <v xml:space="preserve"> </v>
      </c>
      <c r="AJ317" s="17" t="str">
        <f t="shared" si="81"/>
        <v xml:space="preserve"> </v>
      </c>
      <c r="AK317" s="17" t="str">
        <f t="shared" si="81"/>
        <v xml:space="preserve"> </v>
      </c>
    </row>
    <row r="318" spans="1:37" x14ac:dyDescent="0.25">
      <c r="A318" s="6">
        <f t="shared" si="68"/>
        <v>311</v>
      </c>
      <c r="B318" s="4">
        <f t="shared" si="71"/>
        <v>2836</v>
      </c>
      <c r="C318" s="4">
        <f t="shared" si="72"/>
        <v>177</v>
      </c>
      <c r="D318" s="4">
        <f t="shared" si="73"/>
        <v>177.27</v>
      </c>
      <c r="E318" s="5">
        <f t="shared" si="74"/>
        <v>4</v>
      </c>
      <c r="F318" s="14">
        <f t="shared" si="69"/>
        <v>4</v>
      </c>
      <c r="G318" s="6">
        <v>1</v>
      </c>
      <c r="H318" s="4">
        <f t="shared" si="75"/>
        <v>8</v>
      </c>
      <c r="I318" s="5">
        <f t="shared" si="76"/>
        <v>8</v>
      </c>
      <c r="J318" s="2"/>
      <c r="K318" s="11">
        <f t="shared" si="77"/>
        <v>0.27000000000001023</v>
      </c>
      <c r="L318" s="13">
        <f t="shared" si="78"/>
        <v>0.32000000000016371</v>
      </c>
      <c r="AB318" s="17">
        <f t="shared" si="79"/>
        <v>0.32000000000016371</v>
      </c>
      <c r="AC318" s="17" t="str">
        <f t="shared" si="80"/>
        <v xml:space="preserve"> </v>
      </c>
      <c r="AD318" s="17" t="str">
        <f t="shared" si="80"/>
        <v xml:space="preserve"> </v>
      </c>
      <c r="AE318" s="17" t="str">
        <f t="shared" si="81"/>
        <v xml:space="preserve"> </v>
      </c>
      <c r="AF318" s="17" t="str">
        <f t="shared" si="81"/>
        <v xml:space="preserve"> </v>
      </c>
      <c r="AG318" s="17">
        <f t="shared" si="81"/>
        <v>0.32000000000016371</v>
      </c>
      <c r="AH318" s="17" t="str">
        <f t="shared" si="81"/>
        <v xml:space="preserve"> </v>
      </c>
      <c r="AI318" s="17" t="str">
        <f t="shared" si="81"/>
        <v xml:space="preserve"> </v>
      </c>
      <c r="AJ318" s="17" t="str">
        <f t="shared" si="81"/>
        <v xml:space="preserve"> </v>
      </c>
      <c r="AK318" s="17" t="str">
        <f t="shared" si="81"/>
        <v xml:space="preserve"> </v>
      </c>
    </row>
    <row r="319" spans="1:37" x14ac:dyDescent="0.25">
      <c r="A319" s="6">
        <f t="shared" si="68"/>
        <v>312</v>
      </c>
      <c r="B319" s="4">
        <f t="shared" si="71"/>
        <v>2845</v>
      </c>
      <c r="C319" s="4">
        <f t="shared" si="72"/>
        <v>177</v>
      </c>
      <c r="D319" s="4">
        <f t="shared" si="73"/>
        <v>177.84</v>
      </c>
      <c r="E319" s="5">
        <f t="shared" si="74"/>
        <v>13</v>
      </c>
      <c r="F319" s="14">
        <f t="shared" si="69"/>
        <v>3</v>
      </c>
      <c r="G319" s="6">
        <v>1</v>
      </c>
      <c r="H319" s="4">
        <f t="shared" si="75"/>
        <v>8</v>
      </c>
      <c r="I319" s="5">
        <f t="shared" si="76"/>
        <v>8</v>
      </c>
      <c r="J319" s="2"/>
      <c r="K319" s="11">
        <f t="shared" si="77"/>
        <v>0.84000000000000341</v>
      </c>
      <c r="L319" s="13">
        <f t="shared" si="78"/>
        <v>0.44000000000005457</v>
      </c>
      <c r="AB319" s="17">
        <f t="shared" si="79"/>
        <v>0.44000000000005457</v>
      </c>
      <c r="AC319" s="17" t="str">
        <f t="shared" si="80"/>
        <v xml:space="preserve"> </v>
      </c>
      <c r="AD319" s="17" t="str">
        <f t="shared" si="80"/>
        <v xml:space="preserve"> </v>
      </c>
      <c r="AE319" s="17" t="str">
        <f t="shared" si="81"/>
        <v xml:space="preserve"> </v>
      </c>
      <c r="AF319" s="17">
        <f t="shared" si="81"/>
        <v>0.44000000000005457</v>
      </c>
      <c r="AG319" s="17" t="str">
        <f t="shared" si="81"/>
        <v xml:space="preserve"> </v>
      </c>
      <c r="AH319" s="17" t="str">
        <f t="shared" si="81"/>
        <v xml:space="preserve"> </v>
      </c>
      <c r="AI319" s="17" t="str">
        <f t="shared" si="81"/>
        <v xml:space="preserve"> </v>
      </c>
      <c r="AJ319" s="17" t="str">
        <f t="shared" si="81"/>
        <v xml:space="preserve"> </v>
      </c>
      <c r="AK319" s="17" t="str">
        <f t="shared" si="81"/>
        <v xml:space="preserve"> </v>
      </c>
    </row>
    <row r="320" spans="1:37" x14ac:dyDescent="0.25">
      <c r="A320" s="6">
        <f t="shared" si="68"/>
        <v>313</v>
      </c>
      <c r="B320" s="4">
        <f t="shared" si="71"/>
        <v>2855</v>
      </c>
      <c r="C320" s="4">
        <f t="shared" si="72"/>
        <v>178</v>
      </c>
      <c r="D320" s="4">
        <f t="shared" si="73"/>
        <v>178.41</v>
      </c>
      <c r="E320" s="5">
        <f t="shared" si="74"/>
        <v>7</v>
      </c>
      <c r="F320" s="14">
        <f t="shared" si="69"/>
        <v>7</v>
      </c>
      <c r="G320" s="6">
        <v>1</v>
      </c>
      <c r="H320" s="4">
        <f t="shared" si="75"/>
        <v>8</v>
      </c>
      <c r="I320" s="5">
        <f t="shared" si="76"/>
        <v>8</v>
      </c>
      <c r="J320" s="2"/>
      <c r="K320" s="11">
        <f t="shared" si="77"/>
        <v>0.40999999999999659</v>
      </c>
      <c r="L320" s="13">
        <f t="shared" si="78"/>
        <v>-0.44000000000005457</v>
      </c>
      <c r="AB320" s="17">
        <f t="shared" si="79"/>
        <v>0.44000000000005457</v>
      </c>
      <c r="AC320" s="17" t="str">
        <f t="shared" si="80"/>
        <v xml:space="preserve"> </v>
      </c>
      <c r="AD320" s="17" t="str">
        <f t="shared" si="80"/>
        <v xml:space="preserve"> </v>
      </c>
      <c r="AE320" s="17" t="str">
        <f t="shared" si="81"/>
        <v xml:space="preserve"> </v>
      </c>
      <c r="AF320" s="17" t="str">
        <f t="shared" si="81"/>
        <v xml:space="preserve"> </v>
      </c>
      <c r="AG320" s="17" t="str">
        <f t="shared" si="81"/>
        <v xml:space="preserve"> </v>
      </c>
      <c r="AH320" s="17" t="str">
        <f t="shared" si="81"/>
        <v xml:space="preserve"> </v>
      </c>
      <c r="AI320" s="17" t="str">
        <f t="shared" si="81"/>
        <v xml:space="preserve"> </v>
      </c>
      <c r="AJ320" s="17">
        <f t="shared" si="81"/>
        <v>0.44000000000005457</v>
      </c>
      <c r="AK320" s="17" t="str">
        <f t="shared" si="81"/>
        <v xml:space="preserve"> </v>
      </c>
    </row>
    <row r="321" spans="1:37" x14ac:dyDescent="0.25">
      <c r="A321" s="6">
        <f t="shared" si="68"/>
        <v>314</v>
      </c>
      <c r="B321" s="4">
        <f t="shared" si="71"/>
        <v>2864</v>
      </c>
      <c r="C321" s="4">
        <f t="shared" si="72"/>
        <v>179</v>
      </c>
      <c r="D321" s="4">
        <f t="shared" si="73"/>
        <v>178.98</v>
      </c>
      <c r="E321" s="5">
        <f t="shared" si="74"/>
        <v>0</v>
      </c>
      <c r="F321" s="14">
        <f t="shared" si="69"/>
        <v>0</v>
      </c>
      <c r="G321" s="6">
        <v>1</v>
      </c>
      <c r="H321" s="4">
        <f t="shared" si="75"/>
        <v>8</v>
      </c>
      <c r="I321" s="5">
        <f t="shared" si="76"/>
        <v>8</v>
      </c>
      <c r="J321" s="2"/>
      <c r="K321" s="11">
        <f t="shared" si="77"/>
        <v>-2.0000000000010232E-2</v>
      </c>
      <c r="L321" s="13">
        <f t="shared" si="78"/>
        <v>-0.32000000000016371</v>
      </c>
      <c r="AB321" s="17">
        <f t="shared" si="79"/>
        <v>0.32000000000016371</v>
      </c>
      <c r="AC321" s="17">
        <f t="shared" si="80"/>
        <v>0.32000000000016371</v>
      </c>
      <c r="AD321" s="17" t="str">
        <f t="shared" si="80"/>
        <v xml:space="preserve"> </v>
      </c>
      <c r="AE321" s="17" t="str">
        <f t="shared" si="81"/>
        <v xml:space="preserve"> </v>
      </c>
      <c r="AF321" s="17" t="str">
        <f t="shared" si="81"/>
        <v xml:space="preserve"> </v>
      </c>
      <c r="AG321" s="17" t="str">
        <f t="shared" si="81"/>
        <v xml:space="preserve"> </v>
      </c>
      <c r="AH321" s="17" t="str">
        <f t="shared" si="81"/>
        <v xml:space="preserve"> </v>
      </c>
      <c r="AI321" s="17" t="str">
        <f t="shared" si="81"/>
        <v xml:space="preserve"> </v>
      </c>
      <c r="AJ321" s="17" t="str">
        <f t="shared" si="81"/>
        <v xml:space="preserve"> </v>
      </c>
      <c r="AK321" s="17" t="str">
        <f t="shared" si="81"/>
        <v xml:space="preserve"> </v>
      </c>
    </row>
    <row r="322" spans="1:37" x14ac:dyDescent="0.25">
      <c r="A322" s="6">
        <f t="shared" si="68"/>
        <v>315</v>
      </c>
      <c r="B322" s="4">
        <f t="shared" si="71"/>
        <v>2873</v>
      </c>
      <c r="C322" s="4">
        <f t="shared" si="72"/>
        <v>179</v>
      </c>
      <c r="D322" s="4">
        <f t="shared" si="73"/>
        <v>179.55</v>
      </c>
      <c r="E322" s="5">
        <f t="shared" si="74"/>
        <v>9</v>
      </c>
      <c r="F322" s="14">
        <f t="shared" si="69"/>
        <v>7</v>
      </c>
      <c r="G322" s="6">
        <v>1</v>
      </c>
      <c r="H322" s="4">
        <f t="shared" si="75"/>
        <v>8</v>
      </c>
      <c r="I322" s="5">
        <f t="shared" si="76"/>
        <v>8</v>
      </c>
      <c r="J322" s="2"/>
      <c r="K322" s="11">
        <f t="shared" si="77"/>
        <v>0.55000000000001137</v>
      </c>
      <c r="L322" s="13">
        <f t="shared" si="78"/>
        <v>-0.1999999999998181</v>
      </c>
      <c r="AB322" s="17">
        <f t="shared" si="79"/>
        <v>0.1999999999998181</v>
      </c>
      <c r="AC322" s="17" t="str">
        <f t="shared" si="80"/>
        <v xml:space="preserve"> </v>
      </c>
      <c r="AD322" s="17" t="str">
        <f t="shared" si="80"/>
        <v xml:space="preserve"> </v>
      </c>
      <c r="AE322" s="17" t="str">
        <f t="shared" si="81"/>
        <v xml:space="preserve"> </v>
      </c>
      <c r="AF322" s="17" t="str">
        <f t="shared" si="81"/>
        <v xml:space="preserve"> </v>
      </c>
      <c r="AG322" s="17" t="str">
        <f t="shared" si="81"/>
        <v xml:space="preserve"> </v>
      </c>
      <c r="AH322" s="17" t="str">
        <f t="shared" si="81"/>
        <v xml:space="preserve"> </v>
      </c>
      <c r="AI322" s="17" t="str">
        <f t="shared" si="81"/>
        <v xml:space="preserve"> </v>
      </c>
      <c r="AJ322" s="17">
        <f t="shared" si="81"/>
        <v>0.1999999999998181</v>
      </c>
      <c r="AK322" s="17" t="str">
        <f t="shared" si="81"/>
        <v xml:space="preserve"> </v>
      </c>
    </row>
    <row r="323" spans="1:37" x14ac:dyDescent="0.25">
      <c r="A323" s="6">
        <f t="shared" si="68"/>
        <v>316</v>
      </c>
      <c r="B323" s="4">
        <f t="shared" si="71"/>
        <v>2882</v>
      </c>
      <c r="C323" s="4">
        <f t="shared" si="72"/>
        <v>180</v>
      </c>
      <c r="D323" s="4">
        <f t="shared" si="73"/>
        <v>180.12</v>
      </c>
      <c r="E323" s="5">
        <f t="shared" si="74"/>
        <v>2</v>
      </c>
      <c r="F323" s="14">
        <f t="shared" si="69"/>
        <v>2</v>
      </c>
      <c r="G323" s="6">
        <v>1</v>
      </c>
      <c r="H323" s="4">
        <f t="shared" si="75"/>
        <v>8</v>
      </c>
      <c r="I323" s="5">
        <f t="shared" si="76"/>
        <v>8</v>
      </c>
      <c r="J323" s="2"/>
      <c r="K323" s="11">
        <f t="shared" si="77"/>
        <v>0.12000000000000455</v>
      </c>
      <c r="L323" s="13">
        <f t="shared" si="78"/>
        <v>-7.999999999992724E-2</v>
      </c>
      <c r="AB323" s="17">
        <f t="shared" si="79"/>
        <v>7.999999999992724E-2</v>
      </c>
      <c r="AC323" s="17" t="str">
        <f t="shared" si="80"/>
        <v xml:space="preserve"> </v>
      </c>
      <c r="AD323" s="17" t="str">
        <f t="shared" si="80"/>
        <v xml:space="preserve"> </v>
      </c>
      <c r="AE323" s="17">
        <f t="shared" si="81"/>
        <v>7.999999999992724E-2</v>
      </c>
      <c r="AF323" s="17" t="str">
        <f t="shared" si="81"/>
        <v xml:space="preserve"> </v>
      </c>
      <c r="AG323" s="17" t="str">
        <f t="shared" si="81"/>
        <v xml:space="preserve"> </v>
      </c>
      <c r="AH323" s="17" t="str">
        <f t="shared" si="81"/>
        <v xml:space="preserve"> </v>
      </c>
      <c r="AI323" s="17" t="str">
        <f t="shared" si="81"/>
        <v xml:space="preserve"> </v>
      </c>
      <c r="AJ323" s="17" t="str">
        <f t="shared" si="81"/>
        <v xml:space="preserve"> </v>
      </c>
      <c r="AK323" s="17" t="str">
        <f t="shared" si="81"/>
        <v xml:space="preserve"> </v>
      </c>
    </row>
    <row r="324" spans="1:37" x14ac:dyDescent="0.25">
      <c r="A324" s="6">
        <f t="shared" si="68"/>
        <v>317</v>
      </c>
      <c r="B324" s="4">
        <f t="shared" si="71"/>
        <v>2891</v>
      </c>
      <c r="C324" s="4">
        <f t="shared" si="72"/>
        <v>180</v>
      </c>
      <c r="D324" s="4">
        <f t="shared" si="73"/>
        <v>180.69</v>
      </c>
      <c r="E324" s="5">
        <f t="shared" si="74"/>
        <v>11</v>
      </c>
      <c r="F324" s="14">
        <f t="shared" si="69"/>
        <v>5</v>
      </c>
      <c r="G324" s="6">
        <v>1</v>
      </c>
      <c r="H324" s="4">
        <f t="shared" si="75"/>
        <v>8</v>
      </c>
      <c r="I324" s="5">
        <f t="shared" si="76"/>
        <v>8</v>
      </c>
      <c r="J324" s="2"/>
      <c r="K324" s="11">
        <f t="shared" si="77"/>
        <v>0.68999999999999773</v>
      </c>
      <c r="L324" s="13">
        <f t="shared" si="78"/>
        <v>3.999999999996362E-2</v>
      </c>
      <c r="AB324" s="17">
        <f t="shared" si="79"/>
        <v>3.999999999996362E-2</v>
      </c>
      <c r="AC324" s="17" t="str">
        <f t="shared" si="80"/>
        <v xml:space="preserve"> </v>
      </c>
      <c r="AD324" s="17" t="str">
        <f t="shared" si="80"/>
        <v xml:space="preserve"> </v>
      </c>
      <c r="AE324" s="17" t="str">
        <f t="shared" si="81"/>
        <v xml:space="preserve"> </v>
      </c>
      <c r="AF324" s="17" t="str">
        <f t="shared" si="81"/>
        <v xml:space="preserve"> </v>
      </c>
      <c r="AG324" s="17" t="str">
        <f t="shared" si="81"/>
        <v xml:space="preserve"> </v>
      </c>
      <c r="AH324" s="17">
        <f t="shared" si="81"/>
        <v>3.999999999996362E-2</v>
      </c>
      <c r="AI324" s="17" t="str">
        <f t="shared" si="81"/>
        <v xml:space="preserve"> </v>
      </c>
      <c r="AJ324" s="17" t="str">
        <f t="shared" si="81"/>
        <v xml:space="preserve"> </v>
      </c>
      <c r="AK324" s="17" t="str">
        <f t="shared" si="81"/>
        <v xml:space="preserve"> </v>
      </c>
    </row>
    <row r="325" spans="1:37" x14ac:dyDescent="0.25">
      <c r="A325" s="6">
        <f t="shared" si="68"/>
        <v>318</v>
      </c>
      <c r="B325" s="4">
        <f t="shared" si="71"/>
        <v>2900</v>
      </c>
      <c r="C325" s="4">
        <f t="shared" si="72"/>
        <v>181</v>
      </c>
      <c r="D325" s="4">
        <f t="shared" si="73"/>
        <v>181.26</v>
      </c>
      <c r="E325" s="5">
        <f t="shared" si="74"/>
        <v>4</v>
      </c>
      <c r="F325" s="14">
        <f t="shared" si="69"/>
        <v>4</v>
      </c>
      <c r="G325" s="6">
        <v>1</v>
      </c>
      <c r="H325" s="4">
        <f t="shared" si="75"/>
        <v>8</v>
      </c>
      <c r="I325" s="5">
        <f t="shared" si="76"/>
        <v>8</v>
      </c>
      <c r="J325" s="2"/>
      <c r="K325" s="11">
        <f t="shared" si="77"/>
        <v>0.25999999999999091</v>
      </c>
      <c r="L325" s="13">
        <f t="shared" si="78"/>
        <v>0.15999999999985448</v>
      </c>
      <c r="AB325" s="17">
        <f t="shared" si="79"/>
        <v>0.15999999999985448</v>
      </c>
      <c r="AC325" s="17" t="str">
        <f t="shared" si="80"/>
        <v xml:space="preserve"> </v>
      </c>
      <c r="AD325" s="17" t="str">
        <f t="shared" si="80"/>
        <v xml:space="preserve"> </v>
      </c>
      <c r="AE325" s="17" t="str">
        <f t="shared" si="81"/>
        <v xml:space="preserve"> </v>
      </c>
      <c r="AF325" s="17" t="str">
        <f t="shared" si="81"/>
        <v xml:space="preserve"> </v>
      </c>
      <c r="AG325" s="17">
        <f t="shared" si="81"/>
        <v>0.15999999999985448</v>
      </c>
      <c r="AH325" s="17" t="str">
        <f t="shared" si="81"/>
        <v xml:space="preserve"> </v>
      </c>
      <c r="AI325" s="17" t="str">
        <f t="shared" si="81"/>
        <v xml:space="preserve"> </v>
      </c>
      <c r="AJ325" s="17" t="str">
        <f t="shared" si="81"/>
        <v xml:space="preserve"> </v>
      </c>
      <c r="AK325" s="17" t="str">
        <f t="shared" si="81"/>
        <v xml:space="preserve"> </v>
      </c>
    </row>
    <row r="326" spans="1:37" x14ac:dyDescent="0.25">
      <c r="A326" s="6">
        <f t="shared" si="68"/>
        <v>319</v>
      </c>
      <c r="B326" s="4">
        <f t="shared" si="71"/>
        <v>2909</v>
      </c>
      <c r="C326" s="4">
        <f t="shared" si="72"/>
        <v>181</v>
      </c>
      <c r="D326" s="4">
        <f t="shared" si="73"/>
        <v>181.83</v>
      </c>
      <c r="E326" s="5">
        <f t="shared" si="74"/>
        <v>13</v>
      </c>
      <c r="F326" s="14">
        <f t="shared" si="69"/>
        <v>3</v>
      </c>
      <c r="G326" s="6">
        <v>1</v>
      </c>
      <c r="H326" s="4">
        <f t="shared" si="75"/>
        <v>8</v>
      </c>
      <c r="I326" s="5">
        <f t="shared" si="76"/>
        <v>8</v>
      </c>
      <c r="J326" s="2"/>
      <c r="K326" s="11">
        <f t="shared" si="77"/>
        <v>0.83000000000001251</v>
      </c>
      <c r="L326" s="13">
        <f t="shared" si="78"/>
        <v>0.28000000000020009</v>
      </c>
      <c r="AB326" s="17">
        <f t="shared" si="79"/>
        <v>0.28000000000020009</v>
      </c>
      <c r="AC326" s="17" t="str">
        <f t="shared" si="80"/>
        <v xml:space="preserve"> </v>
      </c>
      <c r="AD326" s="17" t="str">
        <f t="shared" si="80"/>
        <v xml:space="preserve"> </v>
      </c>
      <c r="AE326" s="17" t="str">
        <f t="shared" si="81"/>
        <v xml:space="preserve"> </v>
      </c>
      <c r="AF326" s="17">
        <f t="shared" si="81"/>
        <v>0.28000000000020009</v>
      </c>
      <c r="AG326" s="17" t="str">
        <f t="shared" si="81"/>
        <v xml:space="preserve"> </v>
      </c>
      <c r="AH326" s="17" t="str">
        <f t="shared" si="81"/>
        <v xml:space="preserve"> </v>
      </c>
      <c r="AI326" s="17" t="str">
        <f t="shared" si="81"/>
        <v xml:space="preserve"> </v>
      </c>
      <c r="AJ326" s="17" t="str">
        <f t="shared" si="81"/>
        <v xml:space="preserve"> </v>
      </c>
      <c r="AK326" s="17" t="str">
        <f t="shared" si="81"/>
        <v xml:space="preserve"> </v>
      </c>
    </row>
    <row r="327" spans="1:37" x14ac:dyDescent="0.25">
      <c r="A327" s="6">
        <f t="shared" si="68"/>
        <v>320</v>
      </c>
      <c r="B327" s="4">
        <f t="shared" si="71"/>
        <v>2918</v>
      </c>
      <c r="C327" s="4">
        <f t="shared" si="72"/>
        <v>182</v>
      </c>
      <c r="D327" s="4">
        <f t="shared" si="73"/>
        <v>182.4</v>
      </c>
      <c r="E327" s="5">
        <f t="shared" si="74"/>
        <v>6</v>
      </c>
      <c r="F327" s="14">
        <f t="shared" si="69"/>
        <v>6</v>
      </c>
      <c r="G327" s="6">
        <v>1</v>
      </c>
      <c r="H327" s="4">
        <f t="shared" si="75"/>
        <v>8</v>
      </c>
      <c r="I327" s="5">
        <f t="shared" si="76"/>
        <v>8</v>
      </c>
      <c r="J327" s="2"/>
      <c r="K327" s="11">
        <f t="shared" si="77"/>
        <v>0.40000000000000568</v>
      </c>
      <c r="L327" s="13">
        <f t="shared" si="78"/>
        <v>0.40000000000009095</v>
      </c>
      <c r="AB327" s="17">
        <f t="shared" si="79"/>
        <v>0.40000000000009095</v>
      </c>
      <c r="AC327" s="17" t="str">
        <f t="shared" si="80"/>
        <v xml:space="preserve"> </v>
      </c>
      <c r="AD327" s="17" t="str">
        <f t="shared" si="80"/>
        <v xml:space="preserve"> </v>
      </c>
      <c r="AE327" s="17" t="str">
        <f t="shared" si="81"/>
        <v xml:space="preserve"> </v>
      </c>
      <c r="AF327" s="17" t="str">
        <f t="shared" si="81"/>
        <v xml:space="preserve"> </v>
      </c>
      <c r="AG327" s="17" t="str">
        <f t="shared" si="81"/>
        <v xml:space="preserve"> </v>
      </c>
      <c r="AH327" s="17" t="str">
        <f t="shared" si="81"/>
        <v xml:space="preserve"> </v>
      </c>
      <c r="AI327" s="17">
        <f t="shared" si="81"/>
        <v>0.40000000000009095</v>
      </c>
      <c r="AJ327" s="17" t="str">
        <f t="shared" si="81"/>
        <v xml:space="preserve"> </v>
      </c>
      <c r="AK327" s="17" t="str">
        <f t="shared" si="81"/>
        <v xml:space="preserve"> </v>
      </c>
    </row>
    <row r="328" spans="1:37" x14ac:dyDescent="0.25">
      <c r="A328" s="6">
        <f t="shared" si="68"/>
        <v>321</v>
      </c>
      <c r="B328" s="4">
        <f t="shared" si="71"/>
        <v>2928</v>
      </c>
      <c r="C328" s="4">
        <f t="shared" si="72"/>
        <v>183</v>
      </c>
      <c r="D328" s="4">
        <f t="shared" si="73"/>
        <v>182.97</v>
      </c>
      <c r="E328" s="5">
        <f t="shared" si="74"/>
        <v>0</v>
      </c>
      <c r="F328" s="14">
        <f t="shared" si="69"/>
        <v>0</v>
      </c>
      <c r="G328" s="6">
        <v>1</v>
      </c>
      <c r="H328" s="4">
        <f t="shared" si="75"/>
        <v>8</v>
      </c>
      <c r="I328" s="5">
        <f t="shared" si="76"/>
        <v>8</v>
      </c>
      <c r="J328" s="2"/>
      <c r="K328" s="11">
        <f t="shared" si="77"/>
        <v>-3.0000000000001137E-2</v>
      </c>
      <c r="L328" s="13">
        <f t="shared" si="78"/>
        <v>-0.48000000000001819</v>
      </c>
      <c r="AB328" s="17">
        <f t="shared" si="79"/>
        <v>0.48000000000001819</v>
      </c>
      <c r="AC328" s="17">
        <f t="shared" si="80"/>
        <v>0.48000000000001819</v>
      </c>
      <c r="AD328" s="17" t="str">
        <f t="shared" si="80"/>
        <v xml:space="preserve"> </v>
      </c>
      <c r="AE328" s="17" t="str">
        <f t="shared" si="81"/>
        <v xml:space="preserve"> </v>
      </c>
      <c r="AF328" s="17" t="str">
        <f t="shared" si="81"/>
        <v xml:space="preserve"> </v>
      </c>
      <c r="AG328" s="17" t="str">
        <f t="shared" si="81"/>
        <v xml:space="preserve"> </v>
      </c>
      <c r="AH328" s="17" t="str">
        <f t="shared" si="81"/>
        <v xml:space="preserve"> </v>
      </c>
      <c r="AI328" s="17" t="str">
        <f t="shared" si="81"/>
        <v xml:space="preserve"> </v>
      </c>
      <c r="AJ328" s="17" t="str">
        <f t="shared" si="81"/>
        <v xml:space="preserve"> </v>
      </c>
      <c r="AK328" s="17" t="str">
        <f t="shared" si="81"/>
        <v xml:space="preserve"> </v>
      </c>
    </row>
    <row r="329" spans="1:37" x14ac:dyDescent="0.25">
      <c r="A329" s="6">
        <f t="shared" ref="A329:A392" si="82">MIN(A328+1,$A$3-1)</f>
        <v>322</v>
      </c>
      <c r="B329" s="4">
        <f t="shared" si="71"/>
        <v>2937</v>
      </c>
      <c r="C329" s="4">
        <f t="shared" si="72"/>
        <v>183</v>
      </c>
      <c r="D329" s="4">
        <f t="shared" si="73"/>
        <v>183.54</v>
      </c>
      <c r="E329" s="5">
        <f t="shared" si="74"/>
        <v>9</v>
      </c>
      <c r="F329" s="14">
        <f t="shared" ref="F329:F392" si="83">MIN(E329,16-E329)</f>
        <v>7</v>
      </c>
      <c r="G329" s="6">
        <v>1</v>
      </c>
      <c r="H329" s="4">
        <f t="shared" si="75"/>
        <v>8</v>
      </c>
      <c r="I329" s="5">
        <f t="shared" si="76"/>
        <v>8</v>
      </c>
      <c r="J329" s="2"/>
      <c r="K329" s="11">
        <f t="shared" si="77"/>
        <v>0.53999999999999204</v>
      </c>
      <c r="L329" s="13">
        <f t="shared" si="78"/>
        <v>-0.36000000000012733</v>
      </c>
      <c r="AB329" s="17">
        <f t="shared" si="79"/>
        <v>0.36000000000012733</v>
      </c>
      <c r="AC329" s="17" t="str">
        <f t="shared" si="80"/>
        <v xml:space="preserve"> </v>
      </c>
      <c r="AD329" s="17" t="str">
        <f t="shared" si="80"/>
        <v xml:space="preserve"> </v>
      </c>
      <c r="AE329" s="17" t="str">
        <f t="shared" si="81"/>
        <v xml:space="preserve"> </v>
      </c>
      <c r="AF329" s="17" t="str">
        <f t="shared" si="81"/>
        <v xml:space="preserve"> </v>
      </c>
      <c r="AG329" s="17" t="str">
        <f t="shared" si="81"/>
        <v xml:space="preserve"> </v>
      </c>
      <c r="AH329" s="17" t="str">
        <f t="shared" si="81"/>
        <v xml:space="preserve"> </v>
      </c>
      <c r="AI329" s="17" t="str">
        <f t="shared" si="81"/>
        <v xml:space="preserve"> </v>
      </c>
      <c r="AJ329" s="17">
        <f t="shared" si="81"/>
        <v>0.36000000000012733</v>
      </c>
      <c r="AK329" s="17" t="str">
        <f t="shared" si="81"/>
        <v xml:space="preserve"> </v>
      </c>
    </row>
    <row r="330" spans="1:37" x14ac:dyDescent="0.25">
      <c r="A330" s="6">
        <f t="shared" si="82"/>
        <v>323</v>
      </c>
      <c r="B330" s="4">
        <f t="shared" si="71"/>
        <v>2946</v>
      </c>
      <c r="C330" s="4">
        <f t="shared" si="72"/>
        <v>184</v>
      </c>
      <c r="D330" s="4">
        <f t="shared" si="73"/>
        <v>184.11</v>
      </c>
      <c r="E330" s="5">
        <f t="shared" si="74"/>
        <v>2</v>
      </c>
      <c r="F330" s="14">
        <f t="shared" si="83"/>
        <v>2</v>
      </c>
      <c r="G330" s="6">
        <v>1</v>
      </c>
      <c r="H330" s="4">
        <f t="shared" si="75"/>
        <v>8</v>
      </c>
      <c r="I330" s="5">
        <f t="shared" si="76"/>
        <v>8</v>
      </c>
      <c r="J330" s="2"/>
      <c r="K330" s="11">
        <f t="shared" si="77"/>
        <v>0.11000000000001364</v>
      </c>
      <c r="L330" s="13">
        <f t="shared" si="78"/>
        <v>-0.23999999999978172</v>
      </c>
      <c r="AB330" s="17">
        <f t="shared" si="79"/>
        <v>0.23999999999978172</v>
      </c>
      <c r="AC330" s="17" t="str">
        <f t="shared" si="80"/>
        <v xml:space="preserve"> </v>
      </c>
      <c r="AD330" s="17" t="str">
        <f t="shared" si="80"/>
        <v xml:space="preserve"> </v>
      </c>
      <c r="AE330" s="17">
        <f t="shared" si="81"/>
        <v>0.23999999999978172</v>
      </c>
      <c r="AF330" s="17" t="str">
        <f t="shared" si="81"/>
        <v xml:space="preserve"> </v>
      </c>
      <c r="AG330" s="17" t="str">
        <f t="shared" si="81"/>
        <v xml:space="preserve"> </v>
      </c>
      <c r="AH330" s="17" t="str">
        <f t="shared" si="81"/>
        <v xml:space="preserve"> </v>
      </c>
      <c r="AI330" s="17" t="str">
        <f t="shared" si="81"/>
        <v xml:space="preserve"> </v>
      </c>
      <c r="AJ330" s="17" t="str">
        <f t="shared" si="81"/>
        <v xml:space="preserve"> </v>
      </c>
      <c r="AK330" s="17" t="str">
        <f t="shared" si="81"/>
        <v xml:space="preserve"> </v>
      </c>
    </row>
    <row r="331" spans="1:37" x14ac:dyDescent="0.25">
      <c r="A331" s="6">
        <f t="shared" si="82"/>
        <v>324</v>
      </c>
      <c r="B331" s="4">
        <f t="shared" si="71"/>
        <v>2955</v>
      </c>
      <c r="C331" s="4">
        <f t="shared" si="72"/>
        <v>184</v>
      </c>
      <c r="D331" s="4">
        <f t="shared" si="73"/>
        <v>184.68</v>
      </c>
      <c r="E331" s="5">
        <f t="shared" si="74"/>
        <v>11</v>
      </c>
      <c r="F331" s="14">
        <f t="shared" si="83"/>
        <v>5</v>
      </c>
      <c r="G331" s="6">
        <v>1</v>
      </c>
      <c r="H331" s="4">
        <f t="shared" si="75"/>
        <v>8</v>
      </c>
      <c r="I331" s="5">
        <f t="shared" si="76"/>
        <v>8</v>
      </c>
      <c r="J331" s="2"/>
      <c r="K331" s="11">
        <f t="shared" si="77"/>
        <v>0.68000000000000682</v>
      </c>
      <c r="L331" s="13">
        <f t="shared" si="78"/>
        <v>-0.11999999999989086</v>
      </c>
      <c r="AB331" s="17">
        <f t="shared" si="79"/>
        <v>0.11999999999989086</v>
      </c>
      <c r="AC331" s="17" t="str">
        <f t="shared" si="80"/>
        <v xml:space="preserve"> </v>
      </c>
      <c r="AD331" s="17" t="str">
        <f t="shared" si="80"/>
        <v xml:space="preserve"> </v>
      </c>
      <c r="AE331" s="17" t="str">
        <f t="shared" si="81"/>
        <v xml:space="preserve"> </v>
      </c>
      <c r="AF331" s="17" t="str">
        <f t="shared" si="81"/>
        <v xml:space="preserve"> </v>
      </c>
      <c r="AG331" s="17" t="str">
        <f t="shared" si="81"/>
        <v xml:space="preserve"> </v>
      </c>
      <c r="AH331" s="17">
        <f t="shared" si="81"/>
        <v>0.11999999999989086</v>
      </c>
      <c r="AI331" s="17" t="str">
        <f t="shared" si="81"/>
        <v xml:space="preserve"> </v>
      </c>
      <c r="AJ331" s="17" t="str">
        <f t="shared" si="81"/>
        <v xml:space="preserve"> </v>
      </c>
      <c r="AK331" s="17" t="str">
        <f t="shared" si="81"/>
        <v xml:space="preserve"> </v>
      </c>
    </row>
    <row r="332" spans="1:37" x14ac:dyDescent="0.25">
      <c r="A332" s="6">
        <f t="shared" si="82"/>
        <v>325</v>
      </c>
      <c r="B332" s="4">
        <f t="shared" si="71"/>
        <v>2964</v>
      </c>
      <c r="C332" s="4">
        <f t="shared" si="72"/>
        <v>185</v>
      </c>
      <c r="D332" s="4">
        <f t="shared" si="73"/>
        <v>185.25</v>
      </c>
      <c r="E332" s="5">
        <f t="shared" si="74"/>
        <v>4</v>
      </c>
      <c r="F332" s="14">
        <f t="shared" si="83"/>
        <v>4</v>
      </c>
      <c r="G332" s="6">
        <v>1</v>
      </c>
      <c r="H332" s="4">
        <f t="shared" si="75"/>
        <v>8</v>
      </c>
      <c r="I332" s="5">
        <f t="shared" si="76"/>
        <v>8</v>
      </c>
      <c r="J332" s="2"/>
      <c r="K332" s="11">
        <f t="shared" si="77"/>
        <v>0.25</v>
      </c>
      <c r="L332" s="13">
        <f t="shared" si="78"/>
        <v>0</v>
      </c>
      <c r="AB332" s="17">
        <f t="shared" si="79"/>
        <v>0</v>
      </c>
      <c r="AC332" s="17" t="str">
        <f t="shared" si="80"/>
        <v xml:space="preserve"> </v>
      </c>
      <c r="AD332" s="17" t="str">
        <f t="shared" si="80"/>
        <v xml:space="preserve"> </v>
      </c>
      <c r="AE332" s="17" t="str">
        <f t="shared" si="81"/>
        <v xml:space="preserve"> </v>
      </c>
      <c r="AF332" s="17" t="str">
        <f t="shared" si="81"/>
        <v xml:space="preserve"> </v>
      </c>
      <c r="AG332" s="17">
        <f t="shared" si="81"/>
        <v>0</v>
      </c>
      <c r="AH332" s="17" t="str">
        <f t="shared" si="81"/>
        <v xml:space="preserve"> </v>
      </c>
      <c r="AI332" s="17" t="str">
        <f t="shared" si="81"/>
        <v xml:space="preserve"> </v>
      </c>
      <c r="AJ332" s="17" t="str">
        <f t="shared" si="81"/>
        <v xml:space="preserve"> </v>
      </c>
      <c r="AK332" s="17" t="str">
        <f t="shared" si="81"/>
        <v xml:space="preserve"> </v>
      </c>
    </row>
    <row r="333" spans="1:37" x14ac:dyDescent="0.25">
      <c r="A333" s="6">
        <f t="shared" si="82"/>
        <v>326</v>
      </c>
      <c r="B333" s="4">
        <f t="shared" si="71"/>
        <v>2973</v>
      </c>
      <c r="C333" s="4">
        <f t="shared" si="72"/>
        <v>185</v>
      </c>
      <c r="D333" s="4">
        <f t="shared" si="73"/>
        <v>185.82</v>
      </c>
      <c r="E333" s="5">
        <f t="shared" si="74"/>
        <v>13</v>
      </c>
      <c r="F333" s="14">
        <f t="shared" si="83"/>
        <v>3</v>
      </c>
      <c r="G333" s="6">
        <v>1</v>
      </c>
      <c r="H333" s="4">
        <f t="shared" si="75"/>
        <v>8</v>
      </c>
      <c r="I333" s="5">
        <f t="shared" si="76"/>
        <v>8</v>
      </c>
      <c r="J333" s="2"/>
      <c r="K333" s="11">
        <f t="shared" si="77"/>
        <v>0.81999999999999318</v>
      </c>
      <c r="L333" s="13">
        <f t="shared" si="78"/>
        <v>0.11999999999989086</v>
      </c>
      <c r="AB333" s="17">
        <f t="shared" si="79"/>
        <v>0.11999999999989086</v>
      </c>
      <c r="AC333" s="17" t="str">
        <f t="shared" si="80"/>
        <v xml:space="preserve"> </v>
      </c>
      <c r="AD333" s="17" t="str">
        <f t="shared" si="80"/>
        <v xml:space="preserve"> </v>
      </c>
      <c r="AE333" s="17" t="str">
        <f t="shared" si="81"/>
        <v xml:space="preserve"> </v>
      </c>
      <c r="AF333" s="17">
        <f t="shared" si="81"/>
        <v>0.11999999999989086</v>
      </c>
      <c r="AG333" s="17" t="str">
        <f t="shared" si="81"/>
        <v xml:space="preserve"> </v>
      </c>
      <c r="AH333" s="17" t="str">
        <f t="shared" si="81"/>
        <v xml:space="preserve"> </v>
      </c>
      <c r="AI333" s="17" t="str">
        <f t="shared" si="81"/>
        <v xml:space="preserve"> </v>
      </c>
      <c r="AJ333" s="17" t="str">
        <f t="shared" si="81"/>
        <v xml:space="preserve"> </v>
      </c>
      <c r="AK333" s="17" t="str">
        <f t="shared" si="81"/>
        <v xml:space="preserve"> </v>
      </c>
    </row>
    <row r="334" spans="1:37" x14ac:dyDescent="0.25">
      <c r="A334" s="6">
        <f t="shared" si="82"/>
        <v>327</v>
      </c>
      <c r="B334" s="4">
        <f t="shared" si="71"/>
        <v>2982</v>
      </c>
      <c r="C334" s="4">
        <f t="shared" si="72"/>
        <v>186</v>
      </c>
      <c r="D334" s="4">
        <f t="shared" si="73"/>
        <v>186.39</v>
      </c>
      <c r="E334" s="5">
        <f t="shared" si="74"/>
        <v>6</v>
      </c>
      <c r="F334" s="14">
        <f t="shared" si="83"/>
        <v>6</v>
      </c>
      <c r="G334" s="6">
        <v>1</v>
      </c>
      <c r="H334" s="4">
        <f t="shared" si="75"/>
        <v>8</v>
      </c>
      <c r="I334" s="5">
        <f t="shared" si="76"/>
        <v>8</v>
      </c>
      <c r="J334" s="2"/>
      <c r="K334" s="11">
        <f t="shared" si="77"/>
        <v>0.38999999999998636</v>
      </c>
      <c r="L334" s="13">
        <f t="shared" si="78"/>
        <v>0.23999999999978172</v>
      </c>
      <c r="AB334" s="17">
        <f t="shared" si="79"/>
        <v>0.23999999999978172</v>
      </c>
      <c r="AC334" s="17" t="str">
        <f t="shared" si="80"/>
        <v xml:space="preserve"> </v>
      </c>
      <c r="AD334" s="17" t="str">
        <f t="shared" si="80"/>
        <v xml:space="preserve"> </v>
      </c>
      <c r="AE334" s="17" t="str">
        <f t="shared" si="81"/>
        <v xml:space="preserve"> </v>
      </c>
      <c r="AF334" s="17" t="str">
        <f t="shared" si="81"/>
        <v xml:space="preserve"> </v>
      </c>
      <c r="AG334" s="17" t="str">
        <f t="shared" si="81"/>
        <v xml:space="preserve"> </v>
      </c>
      <c r="AH334" s="17" t="str">
        <f t="shared" si="81"/>
        <v xml:space="preserve"> </v>
      </c>
      <c r="AI334" s="17">
        <f t="shared" si="81"/>
        <v>0.23999999999978172</v>
      </c>
      <c r="AJ334" s="17" t="str">
        <f t="shared" si="81"/>
        <v xml:space="preserve"> </v>
      </c>
      <c r="AK334" s="17" t="str">
        <f t="shared" si="81"/>
        <v xml:space="preserve"> </v>
      </c>
    </row>
    <row r="335" spans="1:37" x14ac:dyDescent="0.25">
      <c r="A335" s="6">
        <f t="shared" si="82"/>
        <v>328</v>
      </c>
      <c r="B335" s="4">
        <f t="shared" si="71"/>
        <v>2991</v>
      </c>
      <c r="C335" s="4">
        <f t="shared" si="72"/>
        <v>186</v>
      </c>
      <c r="D335" s="4">
        <f t="shared" si="73"/>
        <v>186.96</v>
      </c>
      <c r="E335" s="5">
        <f t="shared" si="74"/>
        <v>15</v>
      </c>
      <c r="F335" s="14">
        <f t="shared" si="83"/>
        <v>1</v>
      </c>
      <c r="G335" s="6">
        <v>1</v>
      </c>
      <c r="H335" s="4">
        <f t="shared" si="75"/>
        <v>8</v>
      </c>
      <c r="I335" s="5">
        <f t="shared" si="76"/>
        <v>8</v>
      </c>
      <c r="J335" s="2"/>
      <c r="K335" s="11">
        <f t="shared" si="77"/>
        <v>0.96000000000000796</v>
      </c>
      <c r="L335" s="13">
        <f t="shared" si="78"/>
        <v>0.36000000000012733</v>
      </c>
      <c r="AB335" s="17">
        <f t="shared" si="79"/>
        <v>0.36000000000012733</v>
      </c>
      <c r="AC335" s="17" t="str">
        <f t="shared" si="80"/>
        <v xml:space="preserve"> </v>
      </c>
      <c r="AD335" s="17">
        <f t="shared" si="80"/>
        <v>0.36000000000012733</v>
      </c>
      <c r="AE335" s="17" t="str">
        <f t="shared" si="81"/>
        <v xml:space="preserve"> </v>
      </c>
      <c r="AF335" s="17" t="str">
        <f t="shared" si="81"/>
        <v xml:space="preserve"> </v>
      </c>
      <c r="AG335" s="17" t="str">
        <f t="shared" si="81"/>
        <v xml:space="preserve"> </v>
      </c>
      <c r="AH335" s="17" t="str">
        <f t="shared" si="81"/>
        <v xml:space="preserve"> </v>
      </c>
      <c r="AI335" s="17" t="str">
        <f t="shared" si="81"/>
        <v xml:space="preserve"> </v>
      </c>
      <c r="AJ335" s="17" t="str">
        <f t="shared" si="81"/>
        <v xml:space="preserve"> </v>
      </c>
      <c r="AK335" s="17" t="str">
        <f t="shared" si="81"/>
        <v xml:space="preserve"> </v>
      </c>
    </row>
    <row r="336" spans="1:37" x14ac:dyDescent="0.25">
      <c r="A336" s="6">
        <f t="shared" si="82"/>
        <v>329</v>
      </c>
      <c r="B336" s="4">
        <f t="shared" si="71"/>
        <v>3000</v>
      </c>
      <c r="C336" s="4">
        <f t="shared" si="72"/>
        <v>187</v>
      </c>
      <c r="D336" s="4">
        <f t="shared" si="73"/>
        <v>187.53</v>
      </c>
      <c r="E336" s="5">
        <f t="shared" si="74"/>
        <v>8</v>
      </c>
      <c r="F336" s="14">
        <f t="shared" si="83"/>
        <v>8</v>
      </c>
      <c r="G336" s="6">
        <v>1</v>
      </c>
      <c r="H336" s="4">
        <f t="shared" si="75"/>
        <v>8</v>
      </c>
      <c r="I336" s="5">
        <f t="shared" si="76"/>
        <v>8</v>
      </c>
      <c r="J336" s="2"/>
      <c r="K336" s="11">
        <f t="shared" si="77"/>
        <v>0.53000000000000114</v>
      </c>
      <c r="L336" s="13">
        <f t="shared" si="78"/>
        <v>0.48000000000001819</v>
      </c>
      <c r="AB336" s="17">
        <f t="shared" si="79"/>
        <v>0.48000000000001819</v>
      </c>
      <c r="AC336" s="17" t="str">
        <f t="shared" si="80"/>
        <v xml:space="preserve"> </v>
      </c>
      <c r="AD336" s="17" t="str">
        <f t="shared" si="80"/>
        <v xml:space="preserve"> </v>
      </c>
      <c r="AE336" s="17" t="str">
        <f t="shared" si="81"/>
        <v xml:space="preserve"> </v>
      </c>
      <c r="AF336" s="17" t="str">
        <f t="shared" si="81"/>
        <v xml:space="preserve"> </v>
      </c>
      <c r="AG336" s="17" t="str">
        <f t="shared" si="81"/>
        <v xml:space="preserve"> </v>
      </c>
      <c r="AH336" s="17" t="str">
        <f t="shared" si="81"/>
        <v xml:space="preserve"> </v>
      </c>
      <c r="AI336" s="17" t="str">
        <f t="shared" si="81"/>
        <v xml:space="preserve"> </v>
      </c>
      <c r="AJ336" s="17" t="str">
        <f t="shared" si="81"/>
        <v xml:space="preserve"> </v>
      </c>
      <c r="AK336" s="17">
        <f t="shared" si="81"/>
        <v>0.48000000000001819</v>
      </c>
    </row>
    <row r="337" spans="1:37" x14ac:dyDescent="0.25">
      <c r="A337" s="6">
        <f t="shared" si="82"/>
        <v>330</v>
      </c>
      <c r="B337" s="4">
        <f t="shared" si="71"/>
        <v>3010</v>
      </c>
      <c r="C337" s="4">
        <f t="shared" si="72"/>
        <v>188</v>
      </c>
      <c r="D337" s="4">
        <f t="shared" si="73"/>
        <v>188.1</v>
      </c>
      <c r="E337" s="5">
        <f t="shared" si="74"/>
        <v>2</v>
      </c>
      <c r="F337" s="14">
        <f t="shared" si="83"/>
        <v>2</v>
      </c>
      <c r="G337" s="6">
        <v>1</v>
      </c>
      <c r="H337" s="4">
        <f t="shared" si="75"/>
        <v>8</v>
      </c>
      <c r="I337" s="5">
        <f t="shared" si="76"/>
        <v>8</v>
      </c>
      <c r="J337" s="2"/>
      <c r="K337" s="11">
        <f t="shared" si="77"/>
        <v>9.9999999999994316E-2</v>
      </c>
      <c r="L337" s="13">
        <f t="shared" si="78"/>
        <v>-0.40000000000009095</v>
      </c>
      <c r="AB337" s="17">
        <f t="shared" si="79"/>
        <v>0.40000000000009095</v>
      </c>
      <c r="AC337" s="17" t="str">
        <f t="shared" si="80"/>
        <v xml:space="preserve"> </v>
      </c>
      <c r="AD337" s="17" t="str">
        <f t="shared" si="80"/>
        <v xml:space="preserve"> </v>
      </c>
      <c r="AE337" s="17">
        <f t="shared" si="81"/>
        <v>0.40000000000009095</v>
      </c>
      <c r="AF337" s="17" t="str">
        <f t="shared" si="81"/>
        <v xml:space="preserve"> </v>
      </c>
      <c r="AG337" s="17" t="str">
        <f t="shared" si="81"/>
        <v xml:space="preserve"> </v>
      </c>
      <c r="AH337" s="17" t="str">
        <f t="shared" si="81"/>
        <v xml:space="preserve"> </v>
      </c>
      <c r="AI337" s="17" t="str">
        <f t="shared" si="81"/>
        <v xml:space="preserve"> </v>
      </c>
      <c r="AJ337" s="17" t="str">
        <f t="shared" si="81"/>
        <v xml:space="preserve"> </v>
      </c>
      <c r="AK337" s="17" t="str">
        <f t="shared" si="81"/>
        <v xml:space="preserve"> </v>
      </c>
    </row>
    <row r="338" spans="1:37" x14ac:dyDescent="0.25">
      <c r="A338" s="6">
        <f t="shared" si="82"/>
        <v>331</v>
      </c>
      <c r="B338" s="4">
        <f t="shared" si="71"/>
        <v>3019</v>
      </c>
      <c r="C338" s="4">
        <f t="shared" si="72"/>
        <v>188</v>
      </c>
      <c r="D338" s="4">
        <f t="shared" si="73"/>
        <v>188.67</v>
      </c>
      <c r="E338" s="5">
        <f t="shared" si="74"/>
        <v>11</v>
      </c>
      <c r="F338" s="14">
        <f t="shared" si="83"/>
        <v>5</v>
      </c>
      <c r="G338" s="6">
        <v>1</v>
      </c>
      <c r="H338" s="4">
        <f t="shared" si="75"/>
        <v>8</v>
      </c>
      <c r="I338" s="5">
        <f t="shared" si="76"/>
        <v>8</v>
      </c>
      <c r="J338" s="2"/>
      <c r="K338" s="11">
        <f t="shared" si="77"/>
        <v>0.66999999999998749</v>
      </c>
      <c r="L338" s="13">
        <f t="shared" si="78"/>
        <v>-0.28000000000020009</v>
      </c>
      <c r="AB338" s="17">
        <f t="shared" si="79"/>
        <v>0.28000000000020009</v>
      </c>
      <c r="AC338" s="17" t="str">
        <f t="shared" si="80"/>
        <v xml:space="preserve"> </v>
      </c>
      <c r="AD338" s="17" t="str">
        <f t="shared" si="80"/>
        <v xml:space="preserve"> </v>
      </c>
      <c r="AE338" s="17" t="str">
        <f t="shared" si="81"/>
        <v xml:space="preserve"> </v>
      </c>
      <c r="AF338" s="17" t="str">
        <f t="shared" si="81"/>
        <v xml:space="preserve"> </v>
      </c>
      <c r="AG338" s="17" t="str">
        <f t="shared" si="81"/>
        <v xml:space="preserve"> </v>
      </c>
      <c r="AH338" s="17">
        <f t="shared" si="81"/>
        <v>0.28000000000020009</v>
      </c>
      <c r="AI338" s="17" t="str">
        <f t="shared" si="81"/>
        <v xml:space="preserve"> </v>
      </c>
      <c r="AJ338" s="17" t="str">
        <f t="shared" si="81"/>
        <v xml:space="preserve"> </v>
      </c>
      <c r="AK338" s="17" t="str">
        <f t="shared" si="81"/>
        <v xml:space="preserve"> </v>
      </c>
    </row>
    <row r="339" spans="1:37" x14ac:dyDescent="0.25">
      <c r="A339" s="6">
        <f t="shared" si="82"/>
        <v>332</v>
      </c>
      <c r="B339" s="4">
        <f t="shared" si="71"/>
        <v>3028</v>
      </c>
      <c r="C339" s="4">
        <f t="shared" si="72"/>
        <v>189</v>
      </c>
      <c r="D339" s="4">
        <f t="shared" si="73"/>
        <v>189.24</v>
      </c>
      <c r="E339" s="5">
        <f t="shared" si="74"/>
        <v>4</v>
      </c>
      <c r="F339" s="14">
        <f t="shared" si="83"/>
        <v>4</v>
      </c>
      <c r="G339" s="6">
        <v>1</v>
      </c>
      <c r="H339" s="4">
        <f t="shared" si="75"/>
        <v>8</v>
      </c>
      <c r="I339" s="5">
        <f t="shared" si="76"/>
        <v>8</v>
      </c>
      <c r="J339" s="2"/>
      <c r="K339" s="11">
        <f t="shared" si="77"/>
        <v>0.24000000000000909</v>
      </c>
      <c r="L339" s="13">
        <f t="shared" si="78"/>
        <v>-0.15999999999985448</v>
      </c>
      <c r="AB339" s="17">
        <f t="shared" si="79"/>
        <v>0.15999999999985448</v>
      </c>
      <c r="AC339" s="17" t="str">
        <f t="shared" si="80"/>
        <v xml:space="preserve"> </v>
      </c>
      <c r="AD339" s="17" t="str">
        <f t="shared" si="80"/>
        <v xml:space="preserve"> </v>
      </c>
      <c r="AE339" s="17" t="str">
        <f t="shared" si="81"/>
        <v xml:space="preserve"> </v>
      </c>
      <c r="AF339" s="17" t="str">
        <f t="shared" si="81"/>
        <v xml:space="preserve"> </v>
      </c>
      <c r="AG339" s="17">
        <f t="shared" si="81"/>
        <v>0.15999999999985448</v>
      </c>
      <c r="AH339" s="17" t="str">
        <f t="shared" si="81"/>
        <v xml:space="preserve"> </v>
      </c>
      <c r="AI339" s="17" t="str">
        <f t="shared" si="81"/>
        <v xml:space="preserve"> </v>
      </c>
      <c r="AJ339" s="17" t="str">
        <f t="shared" si="81"/>
        <v xml:space="preserve"> </v>
      </c>
      <c r="AK339" s="17" t="str">
        <f t="shared" si="81"/>
        <v xml:space="preserve"> </v>
      </c>
    </row>
    <row r="340" spans="1:37" x14ac:dyDescent="0.25">
      <c r="A340" s="6">
        <f t="shared" si="82"/>
        <v>333</v>
      </c>
      <c r="B340" s="4">
        <f t="shared" si="71"/>
        <v>3037</v>
      </c>
      <c r="C340" s="4">
        <f t="shared" si="72"/>
        <v>189</v>
      </c>
      <c r="D340" s="4">
        <f t="shared" si="73"/>
        <v>189.81</v>
      </c>
      <c r="E340" s="5">
        <f t="shared" si="74"/>
        <v>13</v>
      </c>
      <c r="F340" s="14">
        <f t="shared" si="83"/>
        <v>3</v>
      </c>
      <c r="G340" s="6">
        <v>1</v>
      </c>
      <c r="H340" s="4">
        <f t="shared" si="75"/>
        <v>8</v>
      </c>
      <c r="I340" s="5">
        <f t="shared" si="76"/>
        <v>8</v>
      </c>
      <c r="J340" s="2"/>
      <c r="K340" s="11">
        <f t="shared" si="77"/>
        <v>0.81000000000000227</v>
      </c>
      <c r="L340" s="13">
        <f t="shared" si="78"/>
        <v>-3.999999999996362E-2</v>
      </c>
      <c r="AB340" s="17">
        <f t="shared" si="79"/>
        <v>3.999999999996362E-2</v>
      </c>
      <c r="AC340" s="17" t="str">
        <f t="shared" si="80"/>
        <v xml:space="preserve"> </v>
      </c>
      <c r="AD340" s="17" t="str">
        <f t="shared" si="80"/>
        <v xml:space="preserve"> </v>
      </c>
      <c r="AE340" s="17" t="str">
        <f t="shared" si="81"/>
        <v xml:space="preserve"> </v>
      </c>
      <c r="AF340" s="17">
        <f t="shared" si="81"/>
        <v>3.999999999996362E-2</v>
      </c>
      <c r="AG340" s="17" t="str">
        <f t="shared" si="81"/>
        <v xml:space="preserve"> </v>
      </c>
      <c r="AH340" s="17" t="str">
        <f t="shared" si="81"/>
        <v xml:space="preserve"> </v>
      </c>
      <c r="AI340" s="17" t="str">
        <f t="shared" si="81"/>
        <v xml:space="preserve"> </v>
      </c>
      <c r="AJ340" s="17" t="str">
        <f t="shared" si="81"/>
        <v xml:space="preserve"> </v>
      </c>
      <c r="AK340" s="17" t="str">
        <f t="shared" si="81"/>
        <v xml:space="preserve"> </v>
      </c>
    </row>
    <row r="341" spans="1:37" x14ac:dyDescent="0.25">
      <c r="A341" s="6">
        <f t="shared" si="82"/>
        <v>334</v>
      </c>
      <c r="B341" s="4">
        <f t="shared" si="71"/>
        <v>3046</v>
      </c>
      <c r="C341" s="4">
        <f t="shared" si="72"/>
        <v>190</v>
      </c>
      <c r="D341" s="4">
        <f t="shared" si="73"/>
        <v>190.38</v>
      </c>
      <c r="E341" s="5">
        <f t="shared" si="74"/>
        <v>6</v>
      </c>
      <c r="F341" s="14">
        <f t="shared" si="83"/>
        <v>6</v>
      </c>
      <c r="G341" s="6">
        <v>1</v>
      </c>
      <c r="H341" s="4">
        <f t="shared" si="75"/>
        <v>8</v>
      </c>
      <c r="I341" s="5">
        <f t="shared" si="76"/>
        <v>8</v>
      </c>
      <c r="J341" s="2"/>
      <c r="K341" s="11">
        <f t="shared" si="77"/>
        <v>0.37999999999999545</v>
      </c>
      <c r="L341" s="13">
        <f t="shared" si="78"/>
        <v>7.999999999992724E-2</v>
      </c>
      <c r="AB341" s="17">
        <f t="shared" si="79"/>
        <v>7.999999999992724E-2</v>
      </c>
      <c r="AC341" s="17" t="str">
        <f t="shared" si="80"/>
        <v xml:space="preserve"> </v>
      </c>
      <c r="AD341" s="17" t="str">
        <f t="shared" si="80"/>
        <v xml:space="preserve"> </v>
      </c>
      <c r="AE341" s="17" t="str">
        <f t="shared" si="81"/>
        <v xml:space="preserve"> </v>
      </c>
      <c r="AF341" s="17" t="str">
        <f t="shared" si="81"/>
        <v xml:space="preserve"> </v>
      </c>
      <c r="AG341" s="17" t="str">
        <f t="shared" si="81"/>
        <v xml:space="preserve"> </v>
      </c>
      <c r="AH341" s="17" t="str">
        <f t="shared" si="81"/>
        <v xml:space="preserve"> </v>
      </c>
      <c r="AI341" s="17">
        <f t="shared" si="81"/>
        <v>7.999999999992724E-2</v>
      </c>
      <c r="AJ341" s="17" t="str">
        <f t="shared" si="81"/>
        <v xml:space="preserve"> </v>
      </c>
      <c r="AK341" s="17" t="str">
        <f t="shared" si="81"/>
        <v xml:space="preserve"> </v>
      </c>
    </row>
    <row r="342" spans="1:37" x14ac:dyDescent="0.25">
      <c r="A342" s="6">
        <f t="shared" si="82"/>
        <v>335</v>
      </c>
      <c r="B342" s="4">
        <f t="shared" si="71"/>
        <v>3055</v>
      </c>
      <c r="C342" s="4">
        <f t="shared" si="72"/>
        <v>190</v>
      </c>
      <c r="D342" s="4">
        <f t="shared" si="73"/>
        <v>190.95</v>
      </c>
      <c r="E342" s="5">
        <f t="shared" si="74"/>
        <v>15</v>
      </c>
      <c r="F342" s="14">
        <f t="shared" si="83"/>
        <v>1</v>
      </c>
      <c r="G342" s="6">
        <v>1</v>
      </c>
      <c r="H342" s="4">
        <f t="shared" si="75"/>
        <v>8</v>
      </c>
      <c r="I342" s="5">
        <f t="shared" si="76"/>
        <v>8</v>
      </c>
      <c r="J342" s="2"/>
      <c r="K342" s="11">
        <f t="shared" si="77"/>
        <v>0.94999999999998863</v>
      </c>
      <c r="L342" s="13">
        <f t="shared" si="78"/>
        <v>0.1999999999998181</v>
      </c>
      <c r="AB342" s="17">
        <f t="shared" si="79"/>
        <v>0.1999999999998181</v>
      </c>
      <c r="AC342" s="17" t="str">
        <f t="shared" si="80"/>
        <v xml:space="preserve"> </v>
      </c>
      <c r="AD342" s="17">
        <f t="shared" si="80"/>
        <v>0.1999999999998181</v>
      </c>
      <c r="AE342" s="17" t="str">
        <f t="shared" si="81"/>
        <v xml:space="preserve"> </v>
      </c>
      <c r="AF342" s="17" t="str">
        <f t="shared" si="81"/>
        <v xml:space="preserve"> </v>
      </c>
      <c r="AG342" s="17" t="str">
        <f t="shared" si="81"/>
        <v xml:space="preserve"> </v>
      </c>
      <c r="AH342" s="17" t="str">
        <f t="shared" si="81"/>
        <v xml:space="preserve"> </v>
      </c>
      <c r="AI342" s="17" t="str">
        <f t="shared" si="81"/>
        <v xml:space="preserve"> </v>
      </c>
      <c r="AJ342" s="17" t="str">
        <f t="shared" si="81"/>
        <v xml:space="preserve"> </v>
      </c>
      <c r="AK342" s="17" t="str">
        <f t="shared" si="81"/>
        <v xml:space="preserve"> </v>
      </c>
    </row>
    <row r="343" spans="1:37" x14ac:dyDescent="0.25">
      <c r="A343" s="6">
        <f t="shared" si="82"/>
        <v>336</v>
      </c>
      <c r="B343" s="4">
        <f t="shared" si="71"/>
        <v>3064</v>
      </c>
      <c r="C343" s="4">
        <f t="shared" si="72"/>
        <v>191</v>
      </c>
      <c r="D343" s="4">
        <f t="shared" si="73"/>
        <v>191.52</v>
      </c>
      <c r="E343" s="5">
        <f t="shared" si="74"/>
        <v>8</v>
      </c>
      <c r="F343" s="14">
        <f t="shared" si="83"/>
        <v>8</v>
      </c>
      <c r="G343" s="6">
        <v>1</v>
      </c>
      <c r="H343" s="4">
        <f t="shared" si="75"/>
        <v>8</v>
      </c>
      <c r="I343" s="5">
        <f t="shared" si="76"/>
        <v>8</v>
      </c>
      <c r="J343" s="2"/>
      <c r="K343" s="11">
        <f t="shared" si="77"/>
        <v>0.52000000000001023</v>
      </c>
      <c r="L343" s="13">
        <f t="shared" si="78"/>
        <v>0.32000000000016371</v>
      </c>
      <c r="AB343" s="17">
        <f t="shared" si="79"/>
        <v>0.32000000000016371</v>
      </c>
      <c r="AC343" s="17" t="str">
        <f t="shared" si="80"/>
        <v xml:space="preserve"> </v>
      </c>
      <c r="AD343" s="17" t="str">
        <f t="shared" si="80"/>
        <v xml:space="preserve"> </v>
      </c>
      <c r="AE343" s="17" t="str">
        <f t="shared" si="81"/>
        <v xml:space="preserve"> </v>
      </c>
      <c r="AF343" s="17" t="str">
        <f t="shared" si="81"/>
        <v xml:space="preserve"> </v>
      </c>
      <c r="AG343" s="17" t="str">
        <f t="shared" si="81"/>
        <v xml:space="preserve"> </v>
      </c>
      <c r="AH343" s="17" t="str">
        <f t="shared" si="81"/>
        <v xml:space="preserve"> </v>
      </c>
      <c r="AI343" s="17" t="str">
        <f t="shared" si="81"/>
        <v xml:space="preserve"> </v>
      </c>
      <c r="AJ343" s="17" t="str">
        <f t="shared" si="81"/>
        <v xml:space="preserve"> </v>
      </c>
      <c r="AK343" s="17">
        <f t="shared" si="81"/>
        <v>0.32000000000016371</v>
      </c>
    </row>
    <row r="344" spans="1:37" x14ac:dyDescent="0.25">
      <c r="A344" s="6">
        <f t="shared" si="82"/>
        <v>337</v>
      </c>
      <c r="B344" s="4">
        <f t="shared" si="71"/>
        <v>3073</v>
      </c>
      <c r="C344" s="4">
        <f t="shared" si="72"/>
        <v>192</v>
      </c>
      <c r="D344" s="4">
        <f t="shared" si="73"/>
        <v>192.09</v>
      </c>
      <c r="E344" s="5">
        <f t="shared" si="74"/>
        <v>1</v>
      </c>
      <c r="F344" s="14">
        <f t="shared" si="83"/>
        <v>1</v>
      </c>
      <c r="G344" s="6">
        <v>1</v>
      </c>
      <c r="H344" s="4">
        <f t="shared" si="75"/>
        <v>8</v>
      </c>
      <c r="I344" s="5">
        <f t="shared" si="76"/>
        <v>8</v>
      </c>
      <c r="J344" s="2"/>
      <c r="K344" s="11">
        <f t="shared" si="77"/>
        <v>9.0000000000003411E-2</v>
      </c>
      <c r="L344" s="13">
        <f t="shared" si="78"/>
        <v>0.44000000000005457</v>
      </c>
      <c r="AB344" s="17">
        <f t="shared" si="79"/>
        <v>0.44000000000005457</v>
      </c>
      <c r="AC344" s="17" t="str">
        <f t="shared" si="80"/>
        <v xml:space="preserve"> </v>
      </c>
      <c r="AD344" s="17">
        <f t="shared" si="80"/>
        <v>0.44000000000005457</v>
      </c>
      <c r="AE344" s="17" t="str">
        <f t="shared" si="81"/>
        <v xml:space="preserve"> </v>
      </c>
      <c r="AF344" s="17" t="str">
        <f t="shared" si="81"/>
        <v xml:space="preserve"> </v>
      </c>
      <c r="AG344" s="17" t="str">
        <f t="shared" si="81"/>
        <v xml:space="preserve"> </v>
      </c>
      <c r="AH344" s="17" t="str">
        <f t="shared" si="81"/>
        <v xml:space="preserve"> </v>
      </c>
      <c r="AI344" s="17" t="str">
        <f t="shared" si="81"/>
        <v xml:space="preserve"> </v>
      </c>
      <c r="AJ344" s="17" t="str">
        <f t="shared" si="81"/>
        <v xml:space="preserve"> </v>
      </c>
      <c r="AK344" s="17" t="str">
        <f t="shared" si="81"/>
        <v xml:space="preserve"> </v>
      </c>
    </row>
    <row r="345" spans="1:37" x14ac:dyDescent="0.25">
      <c r="A345" s="6">
        <f t="shared" si="82"/>
        <v>338</v>
      </c>
      <c r="B345" s="4">
        <f t="shared" si="71"/>
        <v>3083</v>
      </c>
      <c r="C345" s="4">
        <f t="shared" si="72"/>
        <v>192</v>
      </c>
      <c r="D345" s="4">
        <f t="shared" si="73"/>
        <v>192.66</v>
      </c>
      <c r="E345" s="5">
        <f t="shared" si="74"/>
        <v>11</v>
      </c>
      <c r="F345" s="14">
        <f t="shared" si="83"/>
        <v>5</v>
      </c>
      <c r="G345" s="6">
        <v>1</v>
      </c>
      <c r="H345" s="4">
        <f t="shared" si="75"/>
        <v>8</v>
      </c>
      <c r="I345" s="5">
        <f t="shared" si="76"/>
        <v>8</v>
      </c>
      <c r="J345" s="2"/>
      <c r="K345" s="11">
        <f t="shared" si="77"/>
        <v>0.65999999999999659</v>
      </c>
      <c r="L345" s="13">
        <f t="shared" si="78"/>
        <v>-0.44000000000005457</v>
      </c>
      <c r="AB345" s="17">
        <f t="shared" si="79"/>
        <v>0.44000000000005457</v>
      </c>
      <c r="AC345" s="17" t="str">
        <f t="shared" si="80"/>
        <v xml:space="preserve"> </v>
      </c>
      <c r="AD345" s="17" t="str">
        <f t="shared" si="80"/>
        <v xml:space="preserve"> </v>
      </c>
      <c r="AE345" s="17" t="str">
        <f t="shared" si="81"/>
        <v xml:space="preserve"> </v>
      </c>
      <c r="AF345" s="17" t="str">
        <f t="shared" si="81"/>
        <v xml:space="preserve"> </v>
      </c>
      <c r="AG345" s="17" t="str">
        <f t="shared" si="81"/>
        <v xml:space="preserve"> </v>
      </c>
      <c r="AH345" s="17">
        <f t="shared" si="81"/>
        <v>0.44000000000005457</v>
      </c>
      <c r="AI345" s="17" t="str">
        <f t="shared" si="81"/>
        <v xml:space="preserve"> </v>
      </c>
      <c r="AJ345" s="17" t="str">
        <f t="shared" si="81"/>
        <v xml:space="preserve"> </v>
      </c>
      <c r="AK345" s="17" t="str">
        <f t="shared" si="81"/>
        <v xml:space="preserve"> </v>
      </c>
    </row>
    <row r="346" spans="1:37" x14ac:dyDescent="0.25">
      <c r="A346" s="6">
        <f t="shared" si="82"/>
        <v>339</v>
      </c>
      <c r="B346" s="4">
        <f t="shared" si="71"/>
        <v>3092</v>
      </c>
      <c r="C346" s="4">
        <f t="shared" si="72"/>
        <v>193</v>
      </c>
      <c r="D346" s="4">
        <f t="shared" si="73"/>
        <v>193.23</v>
      </c>
      <c r="E346" s="5">
        <f t="shared" si="74"/>
        <v>4</v>
      </c>
      <c r="F346" s="14">
        <f t="shared" si="83"/>
        <v>4</v>
      </c>
      <c r="G346" s="6">
        <v>1</v>
      </c>
      <c r="H346" s="4">
        <f t="shared" si="75"/>
        <v>8</v>
      </c>
      <c r="I346" s="5">
        <f t="shared" si="76"/>
        <v>8</v>
      </c>
      <c r="J346" s="2"/>
      <c r="K346" s="11">
        <f t="shared" si="77"/>
        <v>0.22999999999998977</v>
      </c>
      <c r="L346" s="13">
        <f t="shared" si="78"/>
        <v>-0.32000000000016371</v>
      </c>
      <c r="AB346" s="17">
        <f t="shared" si="79"/>
        <v>0.32000000000016371</v>
      </c>
      <c r="AC346" s="17" t="str">
        <f t="shared" si="80"/>
        <v xml:space="preserve"> </v>
      </c>
      <c r="AD346" s="17" t="str">
        <f t="shared" si="80"/>
        <v xml:space="preserve"> </v>
      </c>
      <c r="AE346" s="17" t="str">
        <f t="shared" si="81"/>
        <v xml:space="preserve"> </v>
      </c>
      <c r="AF346" s="17" t="str">
        <f t="shared" si="81"/>
        <v xml:space="preserve"> </v>
      </c>
      <c r="AG346" s="17">
        <f t="shared" si="81"/>
        <v>0.32000000000016371</v>
      </c>
      <c r="AH346" s="17" t="str">
        <f t="shared" si="81"/>
        <v xml:space="preserve"> </v>
      </c>
      <c r="AI346" s="17" t="str">
        <f t="shared" si="81"/>
        <v xml:space="preserve"> </v>
      </c>
      <c r="AJ346" s="17" t="str">
        <f t="shared" si="81"/>
        <v xml:space="preserve"> </v>
      </c>
      <c r="AK346" s="17" t="str">
        <f t="shared" si="81"/>
        <v xml:space="preserve"> </v>
      </c>
    </row>
    <row r="347" spans="1:37" x14ac:dyDescent="0.25">
      <c r="A347" s="6">
        <f t="shared" si="82"/>
        <v>340</v>
      </c>
      <c r="B347" s="4">
        <f t="shared" si="71"/>
        <v>3101</v>
      </c>
      <c r="C347" s="4">
        <f t="shared" si="72"/>
        <v>193</v>
      </c>
      <c r="D347" s="4">
        <f t="shared" si="73"/>
        <v>193.8</v>
      </c>
      <c r="E347" s="5">
        <f t="shared" si="74"/>
        <v>13</v>
      </c>
      <c r="F347" s="14">
        <f t="shared" si="83"/>
        <v>3</v>
      </c>
      <c r="G347" s="6">
        <v>1</v>
      </c>
      <c r="H347" s="4">
        <f t="shared" si="75"/>
        <v>8</v>
      </c>
      <c r="I347" s="5">
        <f t="shared" si="76"/>
        <v>8</v>
      </c>
      <c r="J347" s="2"/>
      <c r="K347" s="11">
        <f t="shared" si="77"/>
        <v>0.80000000000001137</v>
      </c>
      <c r="L347" s="13">
        <f t="shared" si="78"/>
        <v>-0.1999999999998181</v>
      </c>
      <c r="AB347" s="17">
        <f t="shared" si="79"/>
        <v>0.1999999999998181</v>
      </c>
      <c r="AC347" s="17" t="str">
        <f t="shared" si="80"/>
        <v xml:space="preserve"> </v>
      </c>
      <c r="AD347" s="17" t="str">
        <f t="shared" si="80"/>
        <v xml:space="preserve"> </v>
      </c>
      <c r="AE347" s="17" t="str">
        <f t="shared" si="81"/>
        <v xml:space="preserve"> </v>
      </c>
      <c r="AF347" s="17">
        <f t="shared" si="81"/>
        <v>0.1999999999998181</v>
      </c>
      <c r="AG347" s="17" t="str">
        <f t="shared" si="81"/>
        <v xml:space="preserve"> </v>
      </c>
      <c r="AH347" s="17" t="str">
        <f t="shared" si="81"/>
        <v xml:space="preserve"> </v>
      </c>
      <c r="AI347" s="17" t="str">
        <f t="shared" si="81"/>
        <v xml:space="preserve"> </v>
      </c>
      <c r="AJ347" s="17" t="str">
        <f t="shared" si="81"/>
        <v xml:space="preserve"> </v>
      </c>
      <c r="AK347" s="17" t="str">
        <f t="shared" si="81"/>
        <v xml:space="preserve"> </v>
      </c>
    </row>
    <row r="348" spans="1:37" x14ac:dyDescent="0.25">
      <c r="A348" s="6">
        <f t="shared" si="82"/>
        <v>341</v>
      </c>
      <c r="B348" s="4">
        <f t="shared" si="71"/>
        <v>3110</v>
      </c>
      <c r="C348" s="4">
        <f t="shared" si="72"/>
        <v>194</v>
      </c>
      <c r="D348" s="4">
        <f t="shared" si="73"/>
        <v>194.37</v>
      </c>
      <c r="E348" s="5">
        <f t="shared" si="74"/>
        <v>6</v>
      </c>
      <c r="F348" s="14">
        <f t="shared" si="83"/>
        <v>6</v>
      </c>
      <c r="G348" s="6">
        <v>1</v>
      </c>
      <c r="H348" s="4">
        <f t="shared" si="75"/>
        <v>8</v>
      </c>
      <c r="I348" s="5">
        <f t="shared" si="76"/>
        <v>8</v>
      </c>
      <c r="J348" s="2"/>
      <c r="K348" s="11">
        <f t="shared" si="77"/>
        <v>0.37000000000000455</v>
      </c>
      <c r="L348" s="13">
        <f t="shared" si="78"/>
        <v>-7.999999999992724E-2</v>
      </c>
      <c r="AB348" s="17">
        <f t="shared" si="79"/>
        <v>7.999999999992724E-2</v>
      </c>
      <c r="AC348" s="17" t="str">
        <f t="shared" si="80"/>
        <v xml:space="preserve"> </v>
      </c>
      <c r="AD348" s="17" t="str">
        <f t="shared" si="80"/>
        <v xml:space="preserve"> </v>
      </c>
      <c r="AE348" s="17" t="str">
        <f t="shared" si="81"/>
        <v xml:space="preserve"> </v>
      </c>
      <c r="AF348" s="17" t="str">
        <f t="shared" si="81"/>
        <v xml:space="preserve"> </v>
      </c>
      <c r="AG348" s="17" t="str">
        <f t="shared" si="81"/>
        <v xml:space="preserve"> </v>
      </c>
      <c r="AH348" s="17" t="str">
        <f t="shared" si="81"/>
        <v xml:space="preserve"> </v>
      </c>
      <c r="AI348" s="17">
        <f t="shared" si="81"/>
        <v>7.999999999992724E-2</v>
      </c>
      <c r="AJ348" s="17" t="str">
        <f t="shared" si="81"/>
        <v xml:space="preserve"> </v>
      </c>
      <c r="AK348" s="17" t="str">
        <f t="shared" si="81"/>
        <v xml:space="preserve"> </v>
      </c>
    </row>
    <row r="349" spans="1:37" x14ac:dyDescent="0.25">
      <c r="A349" s="6">
        <f t="shared" si="82"/>
        <v>342</v>
      </c>
      <c r="B349" s="4">
        <f t="shared" si="71"/>
        <v>3119</v>
      </c>
      <c r="C349" s="4">
        <f t="shared" si="72"/>
        <v>194</v>
      </c>
      <c r="D349" s="4">
        <f t="shared" si="73"/>
        <v>194.94</v>
      </c>
      <c r="E349" s="5">
        <f t="shared" si="74"/>
        <v>15</v>
      </c>
      <c r="F349" s="14">
        <f t="shared" si="83"/>
        <v>1</v>
      </c>
      <c r="G349" s="6">
        <v>1</v>
      </c>
      <c r="H349" s="4">
        <f t="shared" si="75"/>
        <v>8</v>
      </c>
      <c r="I349" s="5">
        <f t="shared" si="76"/>
        <v>8</v>
      </c>
      <c r="J349" s="2"/>
      <c r="K349" s="11">
        <f t="shared" si="77"/>
        <v>0.93999999999999773</v>
      </c>
      <c r="L349" s="13">
        <f t="shared" si="78"/>
        <v>3.999999999996362E-2</v>
      </c>
      <c r="AB349" s="17">
        <f t="shared" si="79"/>
        <v>3.999999999996362E-2</v>
      </c>
      <c r="AC349" s="17" t="str">
        <f t="shared" si="80"/>
        <v xml:space="preserve"> </v>
      </c>
      <c r="AD349" s="17">
        <f t="shared" si="80"/>
        <v>3.999999999996362E-2</v>
      </c>
      <c r="AE349" s="17" t="str">
        <f t="shared" si="81"/>
        <v xml:space="preserve"> </v>
      </c>
      <c r="AF349" s="17" t="str">
        <f t="shared" si="81"/>
        <v xml:space="preserve"> </v>
      </c>
      <c r="AG349" s="17" t="str">
        <f t="shared" si="81"/>
        <v xml:space="preserve"> </v>
      </c>
      <c r="AH349" s="17" t="str">
        <f t="shared" si="81"/>
        <v xml:space="preserve"> </v>
      </c>
      <c r="AI349" s="17" t="str">
        <f t="shared" si="81"/>
        <v xml:space="preserve"> </v>
      </c>
      <c r="AJ349" s="17" t="str">
        <f t="shared" ref="AE349:AK386" si="84">IF($F349=AJ$6,$AB349," ")</f>
        <v xml:space="preserve"> </v>
      </c>
      <c r="AK349" s="17" t="str">
        <f t="shared" si="84"/>
        <v xml:space="preserve"> </v>
      </c>
    </row>
    <row r="350" spans="1:37" x14ac:dyDescent="0.25">
      <c r="A350" s="6">
        <f t="shared" si="82"/>
        <v>343</v>
      </c>
      <c r="B350" s="4">
        <f t="shared" si="71"/>
        <v>3128</v>
      </c>
      <c r="C350" s="4">
        <f t="shared" si="72"/>
        <v>195</v>
      </c>
      <c r="D350" s="4">
        <f t="shared" si="73"/>
        <v>195.51</v>
      </c>
      <c r="E350" s="5">
        <f t="shared" si="74"/>
        <v>8</v>
      </c>
      <c r="F350" s="14">
        <f t="shared" si="83"/>
        <v>8</v>
      </c>
      <c r="G350" s="6">
        <v>1</v>
      </c>
      <c r="H350" s="4">
        <f t="shared" si="75"/>
        <v>8</v>
      </c>
      <c r="I350" s="5">
        <f t="shared" si="76"/>
        <v>8</v>
      </c>
      <c r="J350" s="2"/>
      <c r="K350" s="11">
        <f t="shared" si="77"/>
        <v>0.50999999999999091</v>
      </c>
      <c r="L350" s="13">
        <f t="shared" si="78"/>
        <v>0.15999999999985448</v>
      </c>
      <c r="AB350" s="17">
        <f t="shared" si="79"/>
        <v>0.15999999999985448</v>
      </c>
      <c r="AC350" s="17" t="str">
        <f t="shared" si="80"/>
        <v xml:space="preserve"> </v>
      </c>
      <c r="AD350" s="17" t="str">
        <f t="shared" si="80"/>
        <v xml:space="preserve"> </v>
      </c>
      <c r="AE350" s="17" t="str">
        <f t="shared" si="84"/>
        <v xml:space="preserve"> </v>
      </c>
      <c r="AF350" s="17" t="str">
        <f t="shared" si="84"/>
        <v xml:space="preserve"> </v>
      </c>
      <c r="AG350" s="17" t="str">
        <f t="shared" si="84"/>
        <v xml:space="preserve"> </v>
      </c>
      <c r="AH350" s="17" t="str">
        <f t="shared" si="84"/>
        <v xml:space="preserve"> </v>
      </c>
      <c r="AI350" s="17" t="str">
        <f t="shared" si="84"/>
        <v xml:space="preserve"> </v>
      </c>
      <c r="AJ350" s="17" t="str">
        <f t="shared" si="84"/>
        <v xml:space="preserve"> </v>
      </c>
      <c r="AK350" s="17">
        <f t="shared" si="84"/>
        <v>0.15999999999985448</v>
      </c>
    </row>
    <row r="351" spans="1:37" x14ac:dyDescent="0.25">
      <c r="A351" s="6">
        <f t="shared" si="82"/>
        <v>344</v>
      </c>
      <c r="B351" s="4">
        <f t="shared" si="71"/>
        <v>3137</v>
      </c>
      <c r="C351" s="4">
        <f t="shared" si="72"/>
        <v>196</v>
      </c>
      <c r="D351" s="4">
        <f t="shared" si="73"/>
        <v>196.08</v>
      </c>
      <c r="E351" s="5">
        <f t="shared" si="74"/>
        <v>1</v>
      </c>
      <c r="F351" s="14">
        <f t="shared" si="83"/>
        <v>1</v>
      </c>
      <c r="G351" s="6">
        <v>1</v>
      </c>
      <c r="H351" s="4">
        <f t="shared" si="75"/>
        <v>8</v>
      </c>
      <c r="I351" s="5">
        <f t="shared" si="76"/>
        <v>8</v>
      </c>
      <c r="J351" s="2"/>
      <c r="K351" s="11">
        <f t="shared" si="77"/>
        <v>8.0000000000012506E-2</v>
      </c>
      <c r="L351" s="13">
        <f t="shared" si="78"/>
        <v>0.28000000000020009</v>
      </c>
      <c r="AB351" s="17">
        <f t="shared" si="79"/>
        <v>0.28000000000020009</v>
      </c>
      <c r="AC351" s="17" t="str">
        <f t="shared" si="80"/>
        <v xml:space="preserve"> </v>
      </c>
      <c r="AD351" s="17">
        <f t="shared" si="80"/>
        <v>0.28000000000020009</v>
      </c>
      <c r="AE351" s="17" t="str">
        <f t="shared" si="84"/>
        <v xml:space="preserve"> </v>
      </c>
      <c r="AF351" s="17" t="str">
        <f t="shared" si="84"/>
        <v xml:space="preserve"> </v>
      </c>
      <c r="AG351" s="17" t="str">
        <f t="shared" si="84"/>
        <v xml:space="preserve"> </v>
      </c>
      <c r="AH351" s="17" t="str">
        <f t="shared" si="84"/>
        <v xml:space="preserve"> </v>
      </c>
      <c r="AI351" s="17" t="str">
        <f t="shared" si="84"/>
        <v xml:space="preserve"> </v>
      </c>
      <c r="AJ351" s="17" t="str">
        <f t="shared" si="84"/>
        <v xml:space="preserve"> </v>
      </c>
      <c r="AK351" s="17" t="str">
        <f t="shared" si="84"/>
        <v xml:space="preserve"> </v>
      </c>
    </row>
    <row r="352" spans="1:37" x14ac:dyDescent="0.25">
      <c r="A352" s="6">
        <f t="shared" si="82"/>
        <v>345</v>
      </c>
      <c r="B352" s="4">
        <f t="shared" si="71"/>
        <v>3146</v>
      </c>
      <c r="C352" s="4">
        <f t="shared" si="72"/>
        <v>196</v>
      </c>
      <c r="D352" s="4">
        <f t="shared" si="73"/>
        <v>196.65</v>
      </c>
      <c r="E352" s="5">
        <f t="shared" si="74"/>
        <v>10</v>
      </c>
      <c r="F352" s="14">
        <f t="shared" si="83"/>
        <v>6</v>
      </c>
      <c r="G352" s="6">
        <v>1</v>
      </c>
      <c r="H352" s="4">
        <f t="shared" si="75"/>
        <v>8</v>
      </c>
      <c r="I352" s="5">
        <f t="shared" si="76"/>
        <v>8</v>
      </c>
      <c r="J352" s="2"/>
      <c r="K352" s="11">
        <f t="shared" si="77"/>
        <v>0.65000000000000568</v>
      </c>
      <c r="L352" s="13">
        <f t="shared" si="78"/>
        <v>0.40000000000009095</v>
      </c>
      <c r="AB352" s="17">
        <f t="shared" si="79"/>
        <v>0.40000000000009095</v>
      </c>
      <c r="AC352" s="17" t="str">
        <f t="shared" si="80"/>
        <v xml:space="preserve"> </v>
      </c>
      <c r="AD352" s="17" t="str">
        <f t="shared" si="80"/>
        <v xml:space="preserve"> </v>
      </c>
      <c r="AE352" s="17" t="str">
        <f t="shared" si="84"/>
        <v xml:space="preserve"> </v>
      </c>
      <c r="AF352" s="17" t="str">
        <f t="shared" si="84"/>
        <v xml:space="preserve"> </v>
      </c>
      <c r="AG352" s="17" t="str">
        <f t="shared" si="84"/>
        <v xml:space="preserve"> </v>
      </c>
      <c r="AH352" s="17" t="str">
        <f t="shared" si="84"/>
        <v xml:space="preserve"> </v>
      </c>
      <c r="AI352" s="17">
        <f t="shared" si="84"/>
        <v>0.40000000000009095</v>
      </c>
      <c r="AJ352" s="17" t="str">
        <f t="shared" si="84"/>
        <v xml:space="preserve"> </v>
      </c>
      <c r="AK352" s="17" t="str">
        <f t="shared" si="84"/>
        <v xml:space="preserve"> </v>
      </c>
    </row>
    <row r="353" spans="1:37" x14ac:dyDescent="0.25">
      <c r="A353" s="6">
        <f t="shared" si="82"/>
        <v>346</v>
      </c>
      <c r="B353" s="4">
        <f t="shared" si="71"/>
        <v>3156</v>
      </c>
      <c r="C353" s="4">
        <f t="shared" si="72"/>
        <v>197</v>
      </c>
      <c r="D353" s="4">
        <f t="shared" si="73"/>
        <v>197.22</v>
      </c>
      <c r="E353" s="5">
        <f t="shared" si="74"/>
        <v>4</v>
      </c>
      <c r="F353" s="14">
        <f t="shared" si="83"/>
        <v>4</v>
      </c>
      <c r="G353" s="6">
        <v>1</v>
      </c>
      <c r="H353" s="4">
        <f t="shared" si="75"/>
        <v>8</v>
      </c>
      <c r="I353" s="5">
        <f t="shared" si="76"/>
        <v>8</v>
      </c>
      <c r="J353" s="2"/>
      <c r="K353" s="11">
        <f t="shared" si="77"/>
        <v>0.21999999999999886</v>
      </c>
      <c r="L353" s="13">
        <f t="shared" si="78"/>
        <v>-0.48000000000001819</v>
      </c>
      <c r="AB353" s="17">
        <f t="shared" si="79"/>
        <v>0.48000000000001819</v>
      </c>
      <c r="AC353" s="17" t="str">
        <f t="shared" si="80"/>
        <v xml:space="preserve"> </v>
      </c>
      <c r="AD353" s="17" t="str">
        <f t="shared" si="80"/>
        <v xml:space="preserve"> </v>
      </c>
      <c r="AE353" s="17" t="str">
        <f t="shared" si="84"/>
        <v xml:space="preserve"> </v>
      </c>
      <c r="AF353" s="17" t="str">
        <f t="shared" si="84"/>
        <v xml:space="preserve"> </v>
      </c>
      <c r="AG353" s="17">
        <f t="shared" si="84"/>
        <v>0.48000000000001819</v>
      </c>
      <c r="AH353" s="17" t="str">
        <f t="shared" si="84"/>
        <v xml:space="preserve"> </v>
      </c>
      <c r="AI353" s="17" t="str">
        <f t="shared" si="84"/>
        <v xml:space="preserve"> </v>
      </c>
      <c r="AJ353" s="17" t="str">
        <f t="shared" si="84"/>
        <v xml:space="preserve"> </v>
      </c>
      <c r="AK353" s="17" t="str">
        <f t="shared" si="84"/>
        <v xml:space="preserve"> </v>
      </c>
    </row>
    <row r="354" spans="1:37" x14ac:dyDescent="0.25">
      <c r="A354" s="6">
        <f t="shared" si="82"/>
        <v>347</v>
      </c>
      <c r="B354" s="4">
        <f t="shared" si="71"/>
        <v>3165</v>
      </c>
      <c r="C354" s="4">
        <f t="shared" si="72"/>
        <v>197</v>
      </c>
      <c r="D354" s="4">
        <f t="shared" si="73"/>
        <v>197.79</v>
      </c>
      <c r="E354" s="5">
        <f t="shared" si="74"/>
        <v>13</v>
      </c>
      <c r="F354" s="14">
        <f t="shared" si="83"/>
        <v>3</v>
      </c>
      <c r="G354" s="6">
        <v>1</v>
      </c>
      <c r="H354" s="4">
        <f t="shared" si="75"/>
        <v>8</v>
      </c>
      <c r="I354" s="5">
        <f t="shared" si="76"/>
        <v>8</v>
      </c>
      <c r="J354" s="2"/>
      <c r="K354" s="11">
        <f t="shared" si="77"/>
        <v>0.78999999999999204</v>
      </c>
      <c r="L354" s="13">
        <f t="shared" si="78"/>
        <v>-0.36000000000012733</v>
      </c>
      <c r="AB354" s="17">
        <f t="shared" si="79"/>
        <v>0.36000000000012733</v>
      </c>
      <c r="AC354" s="17" t="str">
        <f t="shared" si="80"/>
        <v xml:space="preserve"> </v>
      </c>
      <c r="AD354" s="17" t="str">
        <f t="shared" si="80"/>
        <v xml:space="preserve"> </v>
      </c>
      <c r="AE354" s="17" t="str">
        <f t="shared" si="84"/>
        <v xml:space="preserve"> </v>
      </c>
      <c r="AF354" s="17">
        <f t="shared" si="84"/>
        <v>0.36000000000012733</v>
      </c>
      <c r="AG354" s="17" t="str">
        <f t="shared" si="84"/>
        <v xml:space="preserve"> </v>
      </c>
      <c r="AH354" s="17" t="str">
        <f t="shared" si="84"/>
        <v xml:space="preserve"> </v>
      </c>
      <c r="AI354" s="17" t="str">
        <f t="shared" si="84"/>
        <v xml:space="preserve"> </v>
      </c>
      <c r="AJ354" s="17" t="str">
        <f t="shared" si="84"/>
        <v xml:space="preserve"> </v>
      </c>
      <c r="AK354" s="17" t="str">
        <f t="shared" si="84"/>
        <v xml:space="preserve"> </v>
      </c>
    </row>
    <row r="355" spans="1:37" x14ac:dyDescent="0.25">
      <c r="A355" s="6">
        <f t="shared" si="82"/>
        <v>348</v>
      </c>
      <c r="B355" s="4">
        <f t="shared" si="71"/>
        <v>3174</v>
      </c>
      <c r="C355" s="4">
        <f t="shared" si="72"/>
        <v>198</v>
      </c>
      <c r="D355" s="4">
        <f t="shared" si="73"/>
        <v>198.36</v>
      </c>
      <c r="E355" s="5">
        <f t="shared" si="74"/>
        <v>6</v>
      </c>
      <c r="F355" s="14">
        <f t="shared" si="83"/>
        <v>6</v>
      </c>
      <c r="G355" s="6">
        <v>1</v>
      </c>
      <c r="H355" s="4">
        <f t="shared" si="75"/>
        <v>8</v>
      </c>
      <c r="I355" s="5">
        <f t="shared" si="76"/>
        <v>8</v>
      </c>
      <c r="J355" s="2"/>
      <c r="K355" s="11">
        <f t="shared" si="77"/>
        <v>0.36000000000001364</v>
      </c>
      <c r="L355" s="13">
        <f t="shared" si="78"/>
        <v>-0.23999999999978172</v>
      </c>
      <c r="AB355" s="17">
        <f t="shared" si="79"/>
        <v>0.23999999999978172</v>
      </c>
      <c r="AC355" s="17" t="str">
        <f t="shared" si="80"/>
        <v xml:space="preserve"> </v>
      </c>
      <c r="AD355" s="17" t="str">
        <f t="shared" si="80"/>
        <v xml:space="preserve"> </v>
      </c>
      <c r="AE355" s="17" t="str">
        <f t="shared" si="84"/>
        <v xml:space="preserve"> </v>
      </c>
      <c r="AF355" s="17" t="str">
        <f t="shared" si="84"/>
        <v xml:space="preserve"> </v>
      </c>
      <c r="AG355" s="17" t="str">
        <f t="shared" si="84"/>
        <v xml:space="preserve"> </v>
      </c>
      <c r="AH355" s="17" t="str">
        <f t="shared" si="84"/>
        <v xml:space="preserve"> </v>
      </c>
      <c r="AI355" s="17">
        <f t="shared" si="84"/>
        <v>0.23999999999978172</v>
      </c>
      <c r="AJ355" s="17" t="str">
        <f t="shared" si="84"/>
        <v xml:space="preserve"> </v>
      </c>
      <c r="AK355" s="17" t="str">
        <f t="shared" si="84"/>
        <v xml:space="preserve"> </v>
      </c>
    </row>
    <row r="356" spans="1:37" x14ac:dyDescent="0.25">
      <c r="A356" s="6">
        <f t="shared" si="82"/>
        <v>349</v>
      </c>
      <c r="B356" s="4">
        <f t="shared" si="71"/>
        <v>3183</v>
      </c>
      <c r="C356" s="4">
        <f t="shared" si="72"/>
        <v>198</v>
      </c>
      <c r="D356" s="4">
        <f t="shared" si="73"/>
        <v>198.93</v>
      </c>
      <c r="E356" s="5">
        <f t="shared" si="74"/>
        <v>15</v>
      </c>
      <c r="F356" s="14">
        <f t="shared" si="83"/>
        <v>1</v>
      </c>
      <c r="G356" s="6">
        <v>1</v>
      </c>
      <c r="H356" s="4">
        <f t="shared" si="75"/>
        <v>8</v>
      </c>
      <c r="I356" s="5">
        <f t="shared" si="76"/>
        <v>8</v>
      </c>
      <c r="J356" s="2"/>
      <c r="K356" s="11">
        <f t="shared" si="77"/>
        <v>0.93000000000000682</v>
      </c>
      <c r="L356" s="13">
        <f t="shared" si="78"/>
        <v>-0.11999999999989086</v>
      </c>
      <c r="AB356" s="17">
        <f t="shared" si="79"/>
        <v>0.11999999999989086</v>
      </c>
      <c r="AC356" s="17" t="str">
        <f t="shared" si="80"/>
        <v xml:space="preserve"> </v>
      </c>
      <c r="AD356" s="17">
        <f t="shared" si="80"/>
        <v>0.11999999999989086</v>
      </c>
      <c r="AE356" s="17" t="str">
        <f t="shared" si="84"/>
        <v xml:space="preserve"> </v>
      </c>
      <c r="AF356" s="17" t="str">
        <f t="shared" si="84"/>
        <v xml:space="preserve"> </v>
      </c>
      <c r="AG356" s="17" t="str">
        <f t="shared" si="84"/>
        <v xml:space="preserve"> </v>
      </c>
      <c r="AH356" s="17" t="str">
        <f t="shared" si="84"/>
        <v xml:space="preserve"> </v>
      </c>
      <c r="AI356" s="17" t="str">
        <f t="shared" si="84"/>
        <v xml:space="preserve"> </v>
      </c>
      <c r="AJ356" s="17" t="str">
        <f t="shared" si="84"/>
        <v xml:space="preserve"> </v>
      </c>
      <c r="AK356" s="17" t="str">
        <f t="shared" si="84"/>
        <v xml:space="preserve"> </v>
      </c>
    </row>
    <row r="357" spans="1:37" x14ac:dyDescent="0.25">
      <c r="A357" s="6">
        <f t="shared" si="82"/>
        <v>350</v>
      </c>
      <c r="B357" s="4">
        <f t="shared" si="71"/>
        <v>3192</v>
      </c>
      <c r="C357" s="4">
        <f t="shared" si="72"/>
        <v>199</v>
      </c>
      <c r="D357" s="4">
        <f t="shared" si="73"/>
        <v>199.5</v>
      </c>
      <c r="E357" s="5">
        <f t="shared" si="74"/>
        <v>8</v>
      </c>
      <c r="F357" s="14">
        <f t="shared" si="83"/>
        <v>8</v>
      </c>
      <c r="G357" s="6">
        <v>1</v>
      </c>
      <c r="H357" s="4">
        <f t="shared" si="75"/>
        <v>8</v>
      </c>
      <c r="I357" s="5">
        <f t="shared" si="76"/>
        <v>8</v>
      </c>
      <c r="J357" s="2"/>
      <c r="K357" s="11">
        <f t="shared" si="77"/>
        <v>0.5</v>
      </c>
      <c r="L357" s="13">
        <f t="shared" si="78"/>
        <v>0</v>
      </c>
      <c r="AB357" s="17">
        <f t="shared" si="79"/>
        <v>0</v>
      </c>
      <c r="AC357" s="17" t="str">
        <f t="shared" si="80"/>
        <v xml:space="preserve"> </v>
      </c>
      <c r="AD357" s="17" t="str">
        <f t="shared" si="80"/>
        <v xml:space="preserve"> </v>
      </c>
      <c r="AE357" s="17" t="str">
        <f t="shared" si="84"/>
        <v xml:space="preserve"> </v>
      </c>
      <c r="AF357" s="17" t="str">
        <f t="shared" si="84"/>
        <v xml:space="preserve"> </v>
      </c>
      <c r="AG357" s="17" t="str">
        <f t="shared" si="84"/>
        <v xml:space="preserve"> </v>
      </c>
      <c r="AH357" s="17" t="str">
        <f t="shared" si="84"/>
        <v xml:space="preserve"> </v>
      </c>
      <c r="AI357" s="17" t="str">
        <f t="shared" si="84"/>
        <v xml:space="preserve"> </v>
      </c>
      <c r="AJ357" s="17" t="str">
        <f t="shared" si="84"/>
        <v xml:space="preserve"> </v>
      </c>
      <c r="AK357" s="17">
        <f t="shared" si="84"/>
        <v>0</v>
      </c>
    </row>
    <row r="358" spans="1:37" x14ac:dyDescent="0.25">
      <c r="A358" s="6">
        <f t="shared" si="82"/>
        <v>351</v>
      </c>
      <c r="B358" s="4">
        <f t="shared" si="71"/>
        <v>3201</v>
      </c>
      <c r="C358" s="4">
        <f t="shared" si="72"/>
        <v>200</v>
      </c>
      <c r="D358" s="4">
        <f t="shared" si="73"/>
        <v>200.07</v>
      </c>
      <c r="E358" s="5">
        <f t="shared" si="74"/>
        <v>1</v>
      </c>
      <c r="F358" s="14">
        <f t="shared" si="83"/>
        <v>1</v>
      </c>
      <c r="G358" s="6">
        <v>1</v>
      </c>
      <c r="H358" s="4">
        <f t="shared" si="75"/>
        <v>8</v>
      </c>
      <c r="I358" s="5">
        <f t="shared" si="76"/>
        <v>8</v>
      </c>
      <c r="J358" s="2"/>
      <c r="K358" s="11">
        <f t="shared" si="77"/>
        <v>6.9999999999993179E-2</v>
      </c>
      <c r="L358" s="13">
        <f t="shared" si="78"/>
        <v>0.11999999999989086</v>
      </c>
      <c r="AB358" s="17">
        <f t="shared" si="79"/>
        <v>0.11999999999989086</v>
      </c>
      <c r="AC358" s="17" t="str">
        <f t="shared" si="80"/>
        <v xml:space="preserve"> </v>
      </c>
      <c r="AD358" s="17">
        <f t="shared" si="80"/>
        <v>0.11999999999989086</v>
      </c>
      <c r="AE358" s="17" t="str">
        <f t="shared" si="84"/>
        <v xml:space="preserve"> </v>
      </c>
      <c r="AF358" s="17" t="str">
        <f t="shared" si="84"/>
        <v xml:space="preserve"> </v>
      </c>
      <c r="AG358" s="17" t="str">
        <f t="shared" si="84"/>
        <v xml:space="preserve"> </v>
      </c>
      <c r="AH358" s="17" t="str">
        <f t="shared" si="84"/>
        <v xml:space="preserve"> </v>
      </c>
      <c r="AI358" s="17" t="str">
        <f t="shared" si="84"/>
        <v xml:space="preserve"> </v>
      </c>
      <c r="AJ358" s="17" t="str">
        <f t="shared" si="84"/>
        <v xml:space="preserve"> </v>
      </c>
      <c r="AK358" s="17" t="str">
        <f t="shared" si="84"/>
        <v xml:space="preserve"> </v>
      </c>
    </row>
    <row r="359" spans="1:37" x14ac:dyDescent="0.25">
      <c r="A359" s="6">
        <f t="shared" si="82"/>
        <v>352</v>
      </c>
      <c r="B359" s="4">
        <f t="shared" ref="B359:B422" si="85">INT((A359*$B$3*16+$A$3/2)/$A$3-$E$3)</f>
        <v>3210</v>
      </c>
      <c r="C359" s="4">
        <f t="shared" ref="C359:C422" si="86">INT(B359/16)</f>
        <v>200</v>
      </c>
      <c r="D359" s="4">
        <f t="shared" ref="D359:D422" si="87">A359*$B$3/$A$3</f>
        <v>200.64</v>
      </c>
      <c r="E359" s="5">
        <f t="shared" ref="E359:E422" si="88">MOD(B359,16)</f>
        <v>10</v>
      </c>
      <c r="F359" s="14">
        <f t="shared" si="83"/>
        <v>6</v>
      </c>
      <c r="G359" s="6">
        <v>1</v>
      </c>
      <c r="H359" s="4">
        <f t="shared" ref="H359:H422" si="89">INT((G359*$H$3*16+$G$3/2)/$G$3-$I$3)</f>
        <v>8</v>
      </c>
      <c r="I359" s="5">
        <f t="shared" ref="I359:I422" si="90">MOD(H359,16)</f>
        <v>8</v>
      </c>
      <c r="J359" s="2"/>
      <c r="K359" s="11">
        <f t="shared" ref="K359:K422" si="91">(D359-C359)</f>
        <v>0.63999999999998636</v>
      </c>
      <c r="L359" s="13">
        <f t="shared" ref="L359:L422" si="92">(D359-(C359+E359/16))*16</f>
        <v>0.23999999999978172</v>
      </c>
      <c r="AB359" s="17">
        <f t="shared" ref="AB359:AB422" si="93">ABS(L359)</f>
        <v>0.23999999999978172</v>
      </c>
      <c r="AC359" s="17" t="str">
        <f t="shared" si="80"/>
        <v xml:space="preserve"> </v>
      </c>
      <c r="AD359" s="17" t="str">
        <f t="shared" si="80"/>
        <v xml:space="preserve"> </v>
      </c>
      <c r="AE359" s="17" t="str">
        <f t="shared" si="84"/>
        <v xml:space="preserve"> </v>
      </c>
      <c r="AF359" s="17" t="str">
        <f t="shared" si="84"/>
        <v xml:space="preserve"> </v>
      </c>
      <c r="AG359" s="17" t="str">
        <f t="shared" si="84"/>
        <v xml:space="preserve"> </v>
      </c>
      <c r="AH359" s="17" t="str">
        <f t="shared" si="84"/>
        <v xml:space="preserve"> </v>
      </c>
      <c r="AI359" s="17">
        <f t="shared" si="84"/>
        <v>0.23999999999978172</v>
      </c>
      <c r="AJ359" s="17" t="str">
        <f t="shared" si="84"/>
        <v xml:space="preserve"> </v>
      </c>
      <c r="AK359" s="17" t="str">
        <f t="shared" si="84"/>
        <v xml:space="preserve"> </v>
      </c>
    </row>
    <row r="360" spans="1:37" x14ac:dyDescent="0.25">
      <c r="A360" s="6">
        <f t="shared" si="82"/>
        <v>353</v>
      </c>
      <c r="B360" s="4">
        <f t="shared" si="85"/>
        <v>3219</v>
      </c>
      <c r="C360" s="4">
        <f t="shared" si="86"/>
        <v>201</v>
      </c>
      <c r="D360" s="4">
        <f t="shared" si="87"/>
        <v>201.21</v>
      </c>
      <c r="E360" s="5">
        <f t="shared" si="88"/>
        <v>3</v>
      </c>
      <c r="F360" s="14">
        <f t="shared" si="83"/>
        <v>3</v>
      </c>
      <c r="G360" s="6">
        <v>1</v>
      </c>
      <c r="H360" s="4">
        <f t="shared" si="89"/>
        <v>8</v>
      </c>
      <c r="I360" s="5">
        <f t="shared" si="90"/>
        <v>8</v>
      </c>
      <c r="J360" s="2"/>
      <c r="K360" s="11">
        <f t="shared" si="91"/>
        <v>0.21000000000000796</v>
      </c>
      <c r="L360" s="13">
        <f t="shared" si="92"/>
        <v>0.36000000000012733</v>
      </c>
      <c r="AB360" s="17">
        <f t="shared" si="93"/>
        <v>0.36000000000012733</v>
      </c>
      <c r="AC360" s="17" t="str">
        <f t="shared" si="80"/>
        <v xml:space="preserve"> </v>
      </c>
      <c r="AD360" s="17" t="str">
        <f t="shared" si="80"/>
        <v xml:space="preserve"> </v>
      </c>
      <c r="AE360" s="17" t="str">
        <f t="shared" si="84"/>
        <v xml:space="preserve"> </v>
      </c>
      <c r="AF360" s="17">
        <f t="shared" si="84"/>
        <v>0.36000000000012733</v>
      </c>
      <c r="AG360" s="17" t="str">
        <f t="shared" si="84"/>
        <v xml:space="preserve"> </v>
      </c>
      <c r="AH360" s="17" t="str">
        <f t="shared" si="84"/>
        <v xml:space="preserve"> </v>
      </c>
      <c r="AI360" s="17" t="str">
        <f t="shared" si="84"/>
        <v xml:space="preserve"> </v>
      </c>
      <c r="AJ360" s="17" t="str">
        <f t="shared" si="84"/>
        <v xml:space="preserve"> </v>
      </c>
      <c r="AK360" s="17" t="str">
        <f t="shared" si="84"/>
        <v xml:space="preserve"> </v>
      </c>
    </row>
    <row r="361" spans="1:37" x14ac:dyDescent="0.25">
      <c r="A361" s="6">
        <f t="shared" si="82"/>
        <v>354</v>
      </c>
      <c r="B361" s="4">
        <f t="shared" si="85"/>
        <v>3228</v>
      </c>
      <c r="C361" s="4">
        <f t="shared" si="86"/>
        <v>201</v>
      </c>
      <c r="D361" s="4">
        <f t="shared" si="87"/>
        <v>201.78</v>
      </c>
      <c r="E361" s="5">
        <f t="shared" si="88"/>
        <v>12</v>
      </c>
      <c r="F361" s="14">
        <f t="shared" si="83"/>
        <v>4</v>
      </c>
      <c r="G361" s="6">
        <v>1</v>
      </c>
      <c r="H361" s="4">
        <f t="shared" si="89"/>
        <v>8</v>
      </c>
      <c r="I361" s="5">
        <f t="shared" si="90"/>
        <v>8</v>
      </c>
      <c r="J361" s="2"/>
      <c r="K361" s="11">
        <f t="shared" si="91"/>
        <v>0.78000000000000114</v>
      </c>
      <c r="L361" s="13">
        <f t="shared" si="92"/>
        <v>0.48000000000001819</v>
      </c>
      <c r="AB361" s="17">
        <f t="shared" si="93"/>
        <v>0.48000000000001819</v>
      </c>
      <c r="AC361" s="17" t="str">
        <f t="shared" si="80"/>
        <v xml:space="preserve"> </v>
      </c>
      <c r="AD361" s="17" t="str">
        <f t="shared" si="80"/>
        <v xml:space="preserve"> </v>
      </c>
      <c r="AE361" s="17" t="str">
        <f t="shared" si="84"/>
        <v xml:space="preserve"> </v>
      </c>
      <c r="AF361" s="17" t="str">
        <f t="shared" si="84"/>
        <v xml:space="preserve"> </v>
      </c>
      <c r="AG361" s="17">
        <f t="shared" si="84"/>
        <v>0.48000000000001819</v>
      </c>
      <c r="AH361" s="17" t="str">
        <f t="shared" si="84"/>
        <v xml:space="preserve"> </v>
      </c>
      <c r="AI361" s="17" t="str">
        <f t="shared" si="84"/>
        <v xml:space="preserve"> </v>
      </c>
      <c r="AJ361" s="17" t="str">
        <f t="shared" si="84"/>
        <v xml:space="preserve"> </v>
      </c>
      <c r="AK361" s="17" t="str">
        <f t="shared" si="84"/>
        <v xml:space="preserve"> </v>
      </c>
    </row>
    <row r="362" spans="1:37" x14ac:dyDescent="0.25">
      <c r="A362" s="6">
        <f t="shared" si="82"/>
        <v>355</v>
      </c>
      <c r="B362" s="4">
        <f t="shared" si="85"/>
        <v>3238</v>
      </c>
      <c r="C362" s="4">
        <f t="shared" si="86"/>
        <v>202</v>
      </c>
      <c r="D362" s="4">
        <f t="shared" si="87"/>
        <v>202.35</v>
      </c>
      <c r="E362" s="5">
        <f t="shared" si="88"/>
        <v>6</v>
      </c>
      <c r="F362" s="14">
        <f t="shared" si="83"/>
        <v>6</v>
      </c>
      <c r="G362" s="6">
        <v>1</v>
      </c>
      <c r="H362" s="4">
        <f t="shared" si="89"/>
        <v>8</v>
      </c>
      <c r="I362" s="5">
        <f t="shared" si="90"/>
        <v>8</v>
      </c>
      <c r="J362" s="2"/>
      <c r="K362" s="11">
        <f t="shared" si="91"/>
        <v>0.34999999999999432</v>
      </c>
      <c r="L362" s="13">
        <f t="shared" si="92"/>
        <v>-0.40000000000009095</v>
      </c>
      <c r="AB362" s="17">
        <f t="shared" si="93"/>
        <v>0.40000000000009095</v>
      </c>
      <c r="AC362" s="17" t="str">
        <f t="shared" si="80"/>
        <v xml:space="preserve"> </v>
      </c>
      <c r="AD362" s="17" t="str">
        <f t="shared" si="80"/>
        <v xml:space="preserve"> </v>
      </c>
      <c r="AE362" s="17" t="str">
        <f t="shared" si="84"/>
        <v xml:space="preserve"> </v>
      </c>
      <c r="AF362" s="17" t="str">
        <f t="shared" si="84"/>
        <v xml:space="preserve"> </v>
      </c>
      <c r="AG362" s="17" t="str">
        <f t="shared" si="84"/>
        <v xml:space="preserve"> </v>
      </c>
      <c r="AH362" s="17" t="str">
        <f t="shared" si="84"/>
        <v xml:space="preserve"> </v>
      </c>
      <c r="AI362" s="17">
        <f t="shared" si="84"/>
        <v>0.40000000000009095</v>
      </c>
      <c r="AJ362" s="17" t="str">
        <f t="shared" si="84"/>
        <v xml:space="preserve"> </v>
      </c>
      <c r="AK362" s="17" t="str">
        <f t="shared" si="84"/>
        <v xml:space="preserve"> </v>
      </c>
    </row>
    <row r="363" spans="1:37" x14ac:dyDescent="0.25">
      <c r="A363" s="6">
        <f t="shared" si="82"/>
        <v>356</v>
      </c>
      <c r="B363" s="4">
        <f t="shared" si="85"/>
        <v>3247</v>
      </c>
      <c r="C363" s="4">
        <f t="shared" si="86"/>
        <v>202</v>
      </c>
      <c r="D363" s="4">
        <f t="shared" si="87"/>
        <v>202.92</v>
      </c>
      <c r="E363" s="5">
        <f t="shared" si="88"/>
        <v>15</v>
      </c>
      <c r="F363" s="14">
        <f t="shared" si="83"/>
        <v>1</v>
      </c>
      <c r="G363" s="6">
        <v>1</v>
      </c>
      <c r="H363" s="4">
        <f t="shared" si="89"/>
        <v>8</v>
      </c>
      <c r="I363" s="5">
        <f t="shared" si="90"/>
        <v>8</v>
      </c>
      <c r="J363" s="2"/>
      <c r="K363" s="11">
        <f t="shared" si="91"/>
        <v>0.91999999999998749</v>
      </c>
      <c r="L363" s="13">
        <f t="shared" si="92"/>
        <v>-0.28000000000020009</v>
      </c>
      <c r="AB363" s="17">
        <f t="shared" si="93"/>
        <v>0.28000000000020009</v>
      </c>
      <c r="AC363" s="17" t="str">
        <f t="shared" si="80"/>
        <v xml:space="preserve"> </v>
      </c>
      <c r="AD363" s="17">
        <f t="shared" si="80"/>
        <v>0.28000000000020009</v>
      </c>
      <c r="AE363" s="17" t="str">
        <f t="shared" si="84"/>
        <v xml:space="preserve"> </v>
      </c>
      <c r="AF363" s="17" t="str">
        <f t="shared" si="84"/>
        <v xml:space="preserve"> </v>
      </c>
      <c r="AG363" s="17" t="str">
        <f t="shared" si="84"/>
        <v xml:space="preserve"> </v>
      </c>
      <c r="AH363" s="17" t="str">
        <f t="shared" si="84"/>
        <v xml:space="preserve"> </v>
      </c>
      <c r="AI363" s="17" t="str">
        <f t="shared" si="84"/>
        <v xml:space="preserve"> </v>
      </c>
      <c r="AJ363" s="17" t="str">
        <f t="shared" si="84"/>
        <v xml:space="preserve"> </v>
      </c>
      <c r="AK363" s="17" t="str">
        <f t="shared" si="84"/>
        <v xml:space="preserve"> </v>
      </c>
    </row>
    <row r="364" spans="1:37" x14ac:dyDescent="0.25">
      <c r="A364" s="6">
        <f t="shared" si="82"/>
        <v>357</v>
      </c>
      <c r="B364" s="4">
        <f t="shared" si="85"/>
        <v>3256</v>
      </c>
      <c r="C364" s="4">
        <f t="shared" si="86"/>
        <v>203</v>
      </c>
      <c r="D364" s="4">
        <f t="shared" si="87"/>
        <v>203.49</v>
      </c>
      <c r="E364" s="5">
        <f t="shared" si="88"/>
        <v>8</v>
      </c>
      <c r="F364" s="14">
        <f t="shared" si="83"/>
        <v>8</v>
      </c>
      <c r="G364" s="6">
        <v>1</v>
      </c>
      <c r="H364" s="4">
        <f t="shared" si="89"/>
        <v>8</v>
      </c>
      <c r="I364" s="5">
        <f t="shared" si="90"/>
        <v>8</v>
      </c>
      <c r="J364" s="2"/>
      <c r="K364" s="11">
        <f t="shared" si="91"/>
        <v>0.49000000000000909</v>
      </c>
      <c r="L364" s="13">
        <f t="shared" si="92"/>
        <v>-0.15999999999985448</v>
      </c>
      <c r="AB364" s="17">
        <f t="shared" si="93"/>
        <v>0.15999999999985448</v>
      </c>
      <c r="AC364" s="17" t="str">
        <f t="shared" si="80"/>
        <v xml:space="preserve"> </v>
      </c>
      <c r="AD364" s="17" t="str">
        <f t="shared" si="80"/>
        <v xml:space="preserve"> </v>
      </c>
      <c r="AE364" s="17" t="str">
        <f t="shared" si="84"/>
        <v xml:space="preserve"> </v>
      </c>
      <c r="AF364" s="17" t="str">
        <f t="shared" si="84"/>
        <v xml:space="preserve"> </v>
      </c>
      <c r="AG364" s="17" t="str">
        <f t="shared" si="84"/>
        <v xml:space="preserve"> </v>
      </c>
      <c r="AH364" s="17" t="str">
        <f t="shared" si="84"/>
        <v xml:space="preserve"> </v>
      </c>
      <c r="AI364" s="17" t="str">
        <f t="shared" si="84"/>
        <v xml:space="preserve"> </v>
      </c>
      <c r="AJ364" s="17" t="str">
        <f t="shared" si="84"/>
        <v xml:space="preserve"> </v>
      </c>
      <c r="AK364" s="17">
        <f t="shared" si="84"/>
        <v>0.15999999999985448</v>
      </c>
    </row>
    <row r="365" spans="1:37" x14ac:dyDescent="0.25">
      <c r="A365" s="6">
        <f t="shared" si="82"/>
        <v>358</v>
      </c>
      <c r="B365" s="4">
        <f t="shared" si="85"/>
        <v>3265</v>
      </c>
      <c r="C365" s="4">
        <f t="shared" si="86"/>
        <v>204</v>
      </c>
      <c r="D365" s="4">
        <f t="shared" si="87"/>
        <v>204.06</v>
      </c>
      <c r="E365" s="5">
        <f t="shared" si="88"/>
        <v>1</v>
      </c>
      <c r="F365" s="14">
        <f t="shared" si="83"/>
        <v>1</v>
      </c>
      <c r="G365" s="6">
        <v>1</v>
      </c>
      <c r="H365" s="4">
        <f t="shared" si="89"/>
        <v>8</v>
      </c>
      <c r="I365" s="5">
        <f t="shared" si="90"/>
        <v>8</v>
      </c>
      <c r="J365" s="2"/>
      <c r="K365" s="11">
        <f t="shared" si="91"/>
        <v>6.0000000000002274E-2</v>
      </c>
      <c r="L365" s="13">
        <f t="shared" si="92"/>
        <v>-3.999999999996362E-2</v>
      </c>
      <c r="AB365" s="17">
        <f t="shared" si="93"/>
        <v>3.999999999996362E-2</v>
      </c>
      <c r="AC365" s="17" t="str">
        <f t="shared" si="80"/>
        <v xml:space="preserve"> </v>
      </c>
      <c r="AD365" s="17">
        <f t="shared" si="80"/>
        <v>3.999999999996362E-2</v>
      </c>
      <c r="AE365" s="17" t="str">
        <f t="shared" si="84"/>
        <v xml:space="preserve"> </v>
      </c>
      <c r="AF365" s="17" t="str">
        <f t="shared" si="84"/>
        <v xml:space="preserve"> </v>
      </c>
      <c r="AG365" s="17" t="str">
        <f t="shared" si="84"/>
        <v xml:space="preserve"> </v>
      </c>
      <c r="AH365" s="17" t="str">
        <f t="shared" si="84"/>
        <v xml:space="preserve"> </v>
      </c>
      <c r="AI365" s="17" t="str">
        <f t="shared" si="84"/>
        <v xml:space="preserve"> </v>
      </c>
      <c r="AJ365" s="17" t="str">
        <f t="shared" si="84"/>
        <v xml:space="preserve"> </v>
      </c>
      <c r="AK365" s="17" t="str">
        <f t="shared" si="84"/>
        <v xml:space="preserve"> </v>
      </c>
    </row>
    <row r="366" spans="1:37" x14ac:dyDescent="0.25">
      <c r="A366" s="6">
        <f t="shared" si="82"/>
        <v>359</v>
      </c>
      <c r="B366" s="4">
        <f t="shared" si="85"/>
        <v>3274</v>
      </c>
      <c r="C366" s="4">
        <f t="shared" si="86"/>
        <v>204</v>
      </c>
      <c r="D366" s="4">
        <f t="shared" si="87"/>
        <v>204.63</v>
      </c>
      <c r="E366" s="5">
        <f t="shared" si="88"/>
        <v>10</v>
      </c>
      <c r="F366" s="14">
        <f t="shared" si="83"/>
        <v>6</v>
      </c>
      <c r="G366" s="6">
        <v>1</v>
      </c>
      <c r="H366" s="4">
        <f t="shared" si="89"/>
        <v>8</v>
      </c>
      <c r="I366" s="5">
        <f t="shared" si="90"/>
        <v>8</v>
      </c>
      <c r="J366" s="2"/>
      <c r="K366" s="11">
        <f t="shared" si="91"/>
        <v>0.62999999999999545</v>
      </c>
      <c r="L366" s="13">
        <f t="shared" si="92"/>
        <v>7.999999999992724E-2</v>
      </c>
      <c r="AB366" s="17">
        <f t="shared" si="93"/>
        <v>7.999999999992724E-2</v>
      </c>
      <c r="AC366" s="17" t="str">
        <f t="shared" si="80"/>
        <v xml:space="preserve"> </v>
      </c>
      <c r="AD366" s="17" t="str">
        <f t="shared" si="80"/>
        <v xml:space="preserve"> </v>
      </c>
      <c r="AE366" s="17" t="str">
        <f t="shared" si="84"/>
        <v xml:space="preserve"> </v>
      </c>
      <c r="AF366" s="17" t="str">
        <f t="shared" si="84"/>
        <v xml:space="preserve"> </v>
      </c>
      <c r="AG366" s="17" t="str">
        <f t="shared" si="84"/>
        <v xml:space="preserve"> </v>
      </c>
      <c r="AH366" s="17" t="str">
        <f t="shared" si="84"/>
        <v xml:space="preserve"> </v>
      </c>
      <c r="AI366" s="17">
        <f t="shared" si="84"/>
        <v>7.999999999992724E-2</v>
      </c>
      <c r="AJ366" s="17" t="str">
        <f t="shared" si="84"/>
        <v xml:space="preserve"> </v>
      </c>
      <c r="AK366" s="17" t="str">
        <f t="shared" si="84"/>
        <v xml:space="preserve"> </v>
      </c>
    </row>
    <row r="367" spans="1:37" x14ac:dyDescent="0.25">
      <c r="A367" s="6">
        <f t="shared" si="82"/>
        <v>360</v>
      </c>
      <c r="B367" s="4">
        <f t="shared" si="85"/>
        <v>3283</v>
      </c>
      <c r="C367" s="4">
        <f t="shared" si="86"/>
        <v>205</v>
      </c>
      <c r="D367" s="4">
        <f t="shared" si="87"/>
        <v>205.2</v>
      </c>
      <c r="E367" s="5">
        <f t="shared" si="88"/>
        <v>3</v>
      </c>
      <c r="F367" s="14">
        <f t="shared" si="83"/>
        <v>3</v>
      </c>
      <c r="G367" s="6">
        <v>1</v>
      </c>
      <c r="H367" s="4">
        <f t="shared" si="89"/>
        <v>8</v>
      </c>
      <c r="I367" s="5">
        <f t="shared" si="90"/>
        <v>8</v>
      </c>
      <c r="J367" s="2"/>
      <c r="K367" s="11">
        <f t="shared" si="91"/>
        <v>0.19999999999998863</v>
      </c>
      <c r="L367" s="13">
        <f t="shared" si="92"/>
        <v>0.1999999999998181</v>
      </c>
      <c r="AB367" s="17">
        <f t="shared" si="93"/>
        <v>0.1999999999998181</v>
      </c>
      <c r="AC367" s="17" t="str">
        <f t="shared" si="80"/>
        <v xml:space="preserve"> </v>
      </c>
      <c r="AD367" s="17" t="str">
        <f t="shared" si="80"/>
        <v xml:space="preserve"> </v>
      </c>
      <c r="AE367" s="17" t="str">
        <f t="shared" si="84"/>
        <v xml:space="preserve"> </v>
      </c>
      <c r="AF367" s="17">
        <f t="shared" si="84"/>
        <v>0.1999999999998181</v>
      </c>
      <c r="AG367" s="17" t="str">
        <f t="shared" si="84"/>
        <v xml:space="preserve"> </v>
      </c>
      <c r="AH367" s="17" t="str">
        <f t="shared" si="84"/>
        <v xml:space="preserve"> </v>
      </c>
      <c r="AI367" s="17" t="str">
        <f t="shared" si="84"/>
        <v xml:space="preserve"> </v>
      </c>
      <c r="AJ367" s="17" t="str">
        <f t="shared" si="84"/>
        <v xml:space="preserve"> </v>
      </c>
      <c r="AK367" s="17" t="str">
        <f t="shared" si="84"/>
        <v xml:space="preserve"> </v>
      </c>
    </row>
    <row r="368" spans="1:37" x14ac:dyDescent="0.25">
      <c r="A368" s="6">
        <f t="shared" si="82"/>
        <v>361</v>
      </c>
      <c r="B368" s="4">
        <f t="shared" si="85"/>
        <v>3292</v>
      </c>
      <c r="C368" s="4">
        <f t="shared" si="86"/>
        <v>205</v>
      </c>
      <c r="D368" s="4">
        <f t="shared" si="87"/>
        <v>205.77</v>
      </c>
      <c r="E368" s="5">
        <f t="shared" si="88"/>
        <v>12</v>
      </c>
      <c r="F368" s="14">
        <f t="shared" si="83"/>
        <v>4</v>
      </c>
      <c r="G368" s="6">
        <v>1</v>
      </c>
      <c r="H368" s="4">
        <f t="shared" si="89"/>
        <v>8</v>
      </c>
      <c r="I368" s="5">
        <f t="shared" si="90"/>
        <v>8</v>
      </c>
      <c r="J368" s="2"/>
      <c r="K368" s="11">
        <f t="shared" si="91"/>
        <v>0.77000000000001023</v>
      </c>
      <c r="L368" s="13">
        <f t="shared" si="92"/>
        <v>0.32000000000016371</v>
      </c>
      <c r="AB368" s="17">
        <f t="shared" si="93"/>
        <v>0.32000000000016371</v>
      </c>
      <c r="AC368" s="17" t="str">
        <f t="shared" si="80"/>
        <v xml:space="preserve"> </v>
      </c>
      <c r="AD368" s="17" t="str">
        <f t="shared" si="80"/>
        <v xml:space="preserve"> </v>
      </c>
      <c r="AE368" s="17" t="str">
        <f t="shared" si="84"/>
        <v xml:space="preserve"> </v>
      </c>
      <c r="AF368" s="17" t="str">
        <f t="shared" si="84"/>
        <v xml:space="preserve"> </v>
      </c>
      <c r="AG368" s="17">
        <f t="shared" si="84"/>
        <v>0.32000000000016371</v>
      </c>
      <c r="AH368" s="17" t="str">
        <f t="shared" si="84"/>
        <v xml:space="preserve"> </v>
      </c>
      <c r="AI368" s="17" t="str">
        <f t="shared" si="84"/>
        <v xml:space="preserve"> </v>
      </c>
      <c r="AJ368" s="17" t="str">
        <f t="shared" si="84"/>
        <v xml:space="preserve"> </v>
      </c>
      <c r="AK368" s="17" t="str">
        <f t="shared" si="84"/>
        <v xml:space="preserve"> </v>
      </c>
    </row>
    <row r="369" spans="1:37" x14ac:dyDescent="0.25">
      <c r="A369" s="6">
        <f t="shared" si="82"/>
        <v>362</v>
      </c>
      <c r="B369" s="4">
        <f t="shared" si="85"/>
        <v>3301</v>
      </c>
      <c r="C369" s="4">
        <f t="shared" si="86"/>
        <v>206</v>
      </c>
      <c r="D369" s="4">
        <f t="shared" si="87"/>
        <v>206.34</v>
      </c>
      <c r="E369" s="5">
        <f t="shared" si="88"/>
        <v>5</v>
      </c>
      <c r="F369" s="14">
        <f t="shared" si="83"/>
        <v>5</v>
      </c>
      <c r="G369" s="6">
        <v>1</v>
      </c>
      <c r="H369" s="4">
        <f t="shared" si="89"/>
        <v>8</v>
      </c>
      <c r="I369" s="5">
        <f t="shared" si="90"/>
        <v>8</v>
      </c>
      <c r="J369" s="2"/>
      <c r="K369" s="11">
        <f t="shared" si="91"/>
        <v>0.34000000000000341</v>
      </c>
      <c r="L369" s="13">
        <f t="shared" si="92"/>
        <v>0.44000000000005457</v>
      </c>
      <c r="AB369" s="17">
        <f t="shared" si="93"/>
        <v>0.44000000000005457</v>
      </c>
      <c r="AC369" s="17" t="str">
        <f t="shared" ref="AC369:AD432" si="94">IF($F369=AC$6,$AB369," ")</f>
        <v xml:space="preserve"> </v>
      </c>
      <c r="AD369" s="17" t="str">
        <f t="shared" si="94"/>
        <v xml:space="preserve"> </v>
      </c>
      <c r="AE369" s="17" t="str">
        <f t="shared" si="84"/>
        <v xml:space="preserve"> </v>
      </c>
      <c r="AF369" s="17" t="str">
        <f t="shared" si="84"/>
        <v xml:space="preserve"> </v>
      </c>
      <c r="AG369" s="17" t="str">
        <f t="shared" si="84"/>
        <v xml:space="preserve"> </v>
      </c>
      <c r="AH369" s="17">
        <f t="shared" si="84"/>
        <v>0.44000000000005457</v>
      </c>
      <c r="AI369" s="17" t="str">
        <f t="shared" si="84"/>
        <v xml:space="preserve"> </v>
      </c>
      <c r="AJ369" s="17" t="str">
        <f t="shared" si="84"/>
        <v xml:space="preserve"> </v>
      </c>
      <c r="AK369" s="17" t="str">
        <f t="shared" si="84"/>
        <v xml:space="preserve"> </v>
      </c>
    </row>
    <row r="370" spans="1:37" x14ac:dyDescent="0.25">
      <c r="A370" s="6">
        <f t="shared" si="82"/>
        <v>363</v>
      </c>
      <c r="B370" s="4">
        <f t="shared" si="85"/>
        <v>3311</v>
      </c>
      <c r="C370" s="4">
        <f t="shared" si="86"/>
        <v>206</v>
      </c>
      <c r="D370" s="4">
        <f t="shared" si="87"/>
        <v>206.91</v>
      </c>
      <c r="E370" s="5">
        <f t="shared" si="88"/>
        <v>15</v>
      </c>
      <c r="F370" s="14">
        <f t="shared" si="83"/>
        <v>1</v>
      </c>
      <c r="G370" s="6">
        <v>1</v>
      </c>
      <c r="H370" s="4">
        <f t="shared" si="89"/>
        <v>8</v>
      </c>
      <c r="I370" s="5">
        <f t="shared" si="90"/>
        <v>8</v>
      </c>
      <c r="J370" s="2"/>
      <c r="K370" s="11">
        <f t="shared" si="91"/>
        <v>0.90999999999999659</v>
      </c>
      <c r="L370" s="13">
        <f t="shared" si="92"/>
        <v>-0.44000000000005457</v>
      </c>
      <c r="AB370" s="17">
        <f t="shared" si="93"/>
        <v>0.44000000000005457</v>
      </c>
      <c r="AC370" s="17" t="str">
        <f t="shared" si="94"/>
        <v xml:space="preserve"> </v>
      </c>
      <c r="AD370" s="17">
        <f t="shared" si="94"/>
        <v>0.44000000000005457</v>
      </c>
      <c r="AE370" s="17" t="str">
        <f t="shared" si="84"/>
        <v xml:space="preserve"> </v>
      </c>
      <c r="AF370" s="17" t="str">
        <f t="shared" si="84"/>
        <v xml:space="preserve"> </v>
      </c>
      <c r="AG370" s="17" t="str">
        <f t="shared" si="84"/>
        <v xml:space="preserve"> </v>
      </c>
      <c r="AH370" s="17" t="str">
        <f t="shared" si="84"/>
        <v xml:space="preserve"> </v>
      </c>
      <c r="AI370" s="17" t="str">
        <f t="shared" si="84"/>
        <v xml:space="preserve"> </v>
      </c>
      <c r="AJ370" s="17" t="str">
        <f t="shared" si="84"/>
        <v xml:space="preserve"> </v>
      </c>
      <c r="AK370" s="17" t="str">
        <f t="shared" si="84"/>
        <v xml:space="preserve"> </v>
      </c>
    </row>
    <row r="371" spans="1:37" x14ac:dyDescent="0.25">
      <c r="A371" s="6">
        <f t="shared" si="82"/>
        <v>364</v>
      </c>
      <c r="B371" s="4">
        <f t="shared" si="85"/>
        <v>3320</v>
      </c>
      <c r="C371" s="4">
        <f t="shared" si="86"/>
        <v>207</v>
      </c>
      <c r="D371" s="4">
        <f t="shared" si="87"/>
        <v>207.48</v>
      </c>
      <c r="E371" s="5">
        <f t="shared" si="88"/>
        <v>8</v>
      </c>
      <c r="F371" s="14">
        <f t="shared" si="83"/>
        <v>8</v>
      </c>
      <c r="G371" s="6">
        <v>1</v>
      </c>
      <c r="H371" s="4">
        <f t="shared" si="89"/>
        <v>8</v>
      </c>
      <c r="I371" s="5">
        <f t="shared" si="90"/>
        <v>8</v>
      </c>
      <c r="J371" s="2"/>
      <c r="K371" s="11">
        <f t="shared" si="91"/>
        <v>0.47999999999998977</v>
      </c>
      <c r="L371" s="13">
        <f t="shared" si="92"/>
        <v>-0.32000000000016371</v>
      </c>
      <c r="AB371" s="17">
        <f t="shared" si="93"/>
        <v>0.32000000000016371</v>
      </c>
      <c r="AC371" s="17" t="str">
        <f t="shared" si="94"/>
        <v xml:space="preserve"> </v>
      </c>
      <c r="AD371" s="17" t="str">
        <f t="shared" si="94"/>
        <v xml:space="preserve"> </v>
      </c>
      <c r="AE371" s="17" t="str">
        <f t="shared" si="84"/>
        <v xml:space="preserve"> </v>
      </c>
      <c r="AF371" s="17" t="str">
        <f t="shared" si="84"/>
        <v xml:space="preserve"> </v>
      </c>
      <c r="AG371" s="17" t="str">
        <f t="shared" si="84"/>
        <v xml:space="preserve"> </v>
      </c>
      <c r="AH371" s="17" t="str">
        <f t="shared" si="84"/>
        <v xml:space="preserve"> </v>
      </c>
      <c r="AI371" s="17" t="str">
        <f t="shared" si="84"/>
        <v xml:space="preserve"> </v>
      </c>
      <c r="AJ371" s="17" t="str">
        <f t="shared" si="84"/>
        <v xml:space="preserve"> </v>
      </c>
      <c r="AK371" s="17">
        <f t="shared" si="84"/>
        <v>0.32000000000016371</v>
      </c>
    </row>
    <row r="372" spans="1:37" x14ac:dyDescent="0.25">
      <c r="A372" s="6">
        <f t="shared" si="82"/>
        <v>365</v>
      </c>
      <c r="B372" s="4">
        <f t="shared" si="85"/>
        <v>3329</v>
      </c>
      <c r="C372" s="4">
        <f t="shared" si="86"/>
        <v>208</v>
      </c>
      <c r="D372" s="4">
        <f t="shared" si="87"/>
        <v>208.05</v>
      </c>
      <c r="E372" s="5">
        <f t="shared" si="88"/>
        <v>1</v>
      </c>
      <c r="F372" s="14">
        <f t="shared" si="83"/>
        <v>1</v>
      </c>
      <c r="G372" s="6">
        <v>1</v>
      </c>
      <c r="H372" s="4">
        <f t="shared" si="89"/>
        <v>8</v>
      </c>
      <c r="I372" s="5">
        <f t="shared" si="90"/>
        <v>8</v>
      </c>
      <c r="J372" s="2"/>
      <c r="K372" s="11">
        <f t="shared" si="91"/>
        <v>5.0000000000011369E-2</v>
      </c>
      <c r="L372" s="13">
        <f t="shared" si="92"/>
        <v>-0.1999999999998181</v>
      </c>
      <c r="AB372" s="17">
        <f t="shared" si="93"/>
        <v>0.1999999999998181</v>
      </c>
      <c r="AC372" s="17" t="str">
        <f t="shared" si="94"/>
        <v xml:space="preserve"> </v>
      </c>
      <c r="AD372" s="17">
        <f t="shared" si="94"/>
        <v>0.1999999999998181</v>
      </c>
      <c r="AE372" s="17" t="str">
        <f t="shared" si="84"/>
        <v xml:space="preserve"> </v>
      </c>
      <c r="AF372" s="17" t="str">
        <f t="shared" si="84"/>
        <v xml:space="preserve"> </v>
      </c>
      <c r="AG372" s="17" t="str">
        <f t="shared" si="84"/>
        <v xml:space="preserve"> </v>
      </c>
      <c r="AH372" s="17" t="str">
        <f t="shared" si="84"/>
        <v xml:space="preserve"> </v>
      </c>
      <c r="AI372" s="17" t="str">
        <f t="shared" si="84"/>
        <v xml:space="preserve"> </v>
      </c>
      <c r="AJ372" s="17" t="str">
        <f t="shared" si="84"/>
        <v xml:space="preserve"> </v>
      </c>
      <c r="AK372" s="17" t="str">
        <f t="shared" si="84"/>
        <v xml:space="preserve"> </v>
      </c>
    </row>
    <row r="373" spans="1:37" x14ac:dyDescent="0.25">
      <c r="A373" s="6">
        <f t="shared" si="82"/>
        <v>366</v>
      </c>
      <c r="B373" s="4">
        <f t="shared" si="85"/>
        <v>3338</v>
      </c>
      <c r="C373" s="4">
        <f t="shared" si="86"/>
        <v>208</v>
      </c>
      <c r="D373" s="4">
        <f t="shared" si="87"/>
        <v>208.62</v>
      </c>
      <c r="E373" s="5">
        <f t="shared" si="88"/>
        <v>10</v>
      </c>
      <c r="F373" s="14">
        <f t="shared" si="83"/>
        <v>6</v>
      </c>
      <c r="G373" s="6">
        <v>1</v>
      </c>
      <c r="H373" s="4">
        <f t="shared" si="89"/>
        <v>8</v>
      </c>
      <c r="I373" s="5">
        <f t="shared" si="90"/>
        <v>8</v>
      </c>
      <c r="J373" s="2"/>
      <c r="K373" s="11">
        <f t="shared" si="91"/>
        <v>0.62000000000000455</v>
      </c>
      <c r="L373" s="13">
        <f t="shared" si="92"/>
        <v>-7.999999999992724E-2</v>
      </c>
      <c r="AB373" s="17">
        <f t="shared" si="93"/>
        <v>7.999999999992724E-2</v>
      </c>
      <c r="AC373" s="17" t="str">
        <f t="shared" si="94"/>
        <v xml:space="preserve"> </v>
      </c>
      <c r="AD373" s="17" t="str">
        <f t="shared" si="94"/>
        <v xml:space="preserve"> </v>
      </c>
      <c r="AE373" s="17" t="str">
        <f t="shared" si="84"/>
        <v xml:space="preserve"> </v>
      </c>
      <c r="AF373" s="17" t="str">
        <f t="shared" si="84"/>
        <v xml:space="preserve"> </v>
      </c>
      <c r="AG373" s="17" t="str">
        <f t="shared" si="84"/>
        <v xml:space="preserve"> </v>
      </c>
      <c r="AH373" s="17" t="str">
        <f t="shared" si="84"/>
        <v xml:space="preserve"> </v>
      </c>
      <c r="AI373" s="17">
        <f t="shared" si="84"/>
        <v>7.999999999992724E-2</v>
      </c>
      <c r="AJ373" s="17" t="str">
        <f t="shared" si="84"/>
        <v xml:space="preserve"> </v>
      </c>
      <c r="AK373" s="17" t="str">
        <f t="shared" si="84"/>
        <v xml:space="preserve"> </v>
      </c>
    </row>
    <row r="374" spans="1:37" x14ac:dyDescent="0.25">
      <c r="A374" s="6">
        <f t="shared" si="82"/>
        <v>367</v>
      </c>
      <c r="B374" s="4">
        <f t="shared" si="85"/>
        <v>3347</v>
      </c>
      <c r="C374" s="4">
        <f t="shared" si="86"/>
        <v>209</v>
      </c>
      <c r="D374" s="4">
        <f t="shared" si="87"/>
        <v>209.19</v>
      </c>
      <c r="E374" s="5">
        <f t="shared" si="88"/>
        <v>3</v>
      </c>
      <c r="F374" s="14">
        <f t="shared" si="83"/>
        <v>3</v>
      </c>
      <c r="G374" s="6">
        <v>1</v>
      </c>
      <c r="H374" s="4">
        <f t="shared" si="89"/>
        <v>8</v>
      </c>
      <c r="I374" s="5">
        <f t="shared" si="90"/>
        <v>8</v>
      </c>
      <c r="J374" s="2"/>
      <c r="K374" s="11">
        <f t="shared" si="91"/>
        <v>0.18999999999999773</v>
      </c>
      <c r="L374" s="13">
        <f t="shared" si="92"/>
        <v>3.999999999996362E-2</v>
      </c>
      <c r="AB374" s="17">
        <f t="shared" si="93"/>
        <v>3.999999999996362E-2</v>
      </c>
      <c r="AC374" s="17" t="str">
        <f t="shared" si="94"/>
        <v xml:space="preserve"> </v>
      </c>
      <c r="AD374" s="17" t="str">
        <f t="shared" si="94"/>
        <v xml:space="preserve"> </v>
      </c>
      <c r="AE374" s="17" t="str">
        <f t="shared" si="84"/>
        <v xml:space="preserve"> </v>
      </c>
      <c r="AF374" s="17">
        <f t="shared" si="84"/>
        <v>3.999999999996362E-2</v>
      </c>
      <c r="AG374" s="17" t="str">
        <f t="shared" si="84"/>
        <v xml:space="preserve"> </v>
      </c>
      <c r="AH374" s="17" t="str">
        <f t="shared" si="84"/>
        <v xml:space="preserve"> </v>
      </c>
      <c r="AI374" s="17" t="str">
        <f t="shared" si="84"/>
        <v xml:space="preserve"> </v>
      </c>
      <c r="AJ374" s="17" t="str">
        <f t="shared" si="84"/>
        <v xml:space="preserve"> </v>
      </c>
      <c r="AK374" s="17" t="str">
        <f t="shared" si="84"/>
        <v xml:space="preserve"> </v>
      </c>
    </row>
    <row r="375" spans="1:37" x14ac:dyDescent="0.25">
      <c r="A375" s="6">
        <f t="shared" si="82"/>
        <v>368</v>
      </c>
      <c r="B375" s="4">
        <f t="shared" si="85"/>
        <v>3356</v>
      </c>
      <c r="C375" s="4">
        <f t="shared" si="86"/>
        <v>209</v>
      </c>
      <c r="D375" s="4">
        <f t="shared" si="87"/>
        <v>209.76</v>
      </c>
      <c r="E375" s="5">
        <f t="shared" si="88"/>
        <v>12</v>
      </c>
      <c r="F375" s="14">
        <f t="shared" si="83"/>
        <v>4</v>
      </c>
      <c r="G375" s="6">
        <v>1</v>
      </c>
      <c r="H375" s="4">
        <f t="shared" si="89"/>
        <v>8</v>
      </c>
      <c r="I375" s="5">
        <f t="shared" si="90"/>
        <v>8</v>
      </c>
      <c r="J375" s="2"/>
      <c r="K375" s="11">
        <f t="shared" si="91"/>
        <v>0.75999999999999091</v>
      </c>
      <c r="L375" s="13">
        <f t="shared" si="92"/>
        <v>0.15999999999985448</v>
      </c>
      <c r="AB375" s="17">
        <f t="shared" si="93"/>
        <v>0.15999999999985448</v>
      </c>
      <c r="AC375" s="17" t="str">
        <f t="shared" si="94"/>
        <v xml:space="preserve"> </v>
      </c>
      <c r="AD375" s="17" t="str">
        <f t="shared" si="94"/>
        <v xml:space="preserve"> </v>
      </c>
      <c r="AE375" s="17" t="str">
        <f t="shared" si="84"/>
        <v xml:space="preserve"> </v>
      </c>
      <c r="AF375" s="17" t="str">
        <f t="shared" si="84"/>
        <v xml:space="preserve"> </v>
      </c>
      <c r="AG375" s="17">
        <f t="shared" si="84"/>
        <v>0.15999999999985448</v>
      </c>
      <c r="AH375" s="17" t="str">
        <f t="shared" si="84"/>
        <v xml:space="preserve"> </v>
      </c>
      <c r="AI375" s="17" t="str">
        <f t="shared" si="84"/>
        <v xml:space="preserve"> </v>
      </c>
      <c r="AJ375" s="17" t="str">
        <f t="shared" si="84"/>
        <v xml:space="preserve"> </v>
      </c>
      <c r="AK375" s="17" t="str">
        <f t="shared" si="84"/>
        <v xml:space="preserve"> </v>
      </c>
    </row>
    <row r="376" spans="1:37" x14ac:dyDescent="0.25">
      <c r="A376" s="6">
        <f t="shared" si="82"/>
        <v>369</v>
      </c>
      <c r="B376" s="4">
        <f t="shared" si="85"/>
        <v>3365</v>
      </c>
      <c r="C376" s="4">
        <f t="shared" si="86"/>
        <v>210</v>
      </c>
      <c r="D376" s="4">
        <f t="shared" si="87"/>
        <v>210.33</v>
      </c>
      <c r="E376" s="5">
        <f t="shared" si="88"/>
        <v>5</v>
      </c>
      <c r="F376" s="14">
        <f t="shared" si="83"/>
        <v>5</v>
      </c>
      <c r="G376" s="6">
        <v>1</v>
      </c>
      <c r="H376" s="4">
        <f t="shared" si="89"/>
        <v>8</v>
      </c>
      <c r="I376" s="5">
        <f t="shared" si="90"/>
        <v>8</v>
      </c>
      <c r="J376" s="2"/>
      <c r="K376" s="11">
        <f t="shared" si="91"/>
        <v>0.33000000000001251</v>
      </c>
      <c r="L376" s="13">
        <f t="shared" si="92"/>
        <v>0.28000000000020009</v>
      </c>
      <c r="AB376" s="17">
        <f t="shared" si="93"/>
        <v>0.28000000000020009</v>
      </c>
      <c r="AC376" s="17" t="str">
        <f t="shared" si="94"/>
        <v xml:space="preserve"> </v>
      </c>
      <c r="AD376" s="17" t="str">
        <f t="shared" si="94"/>
        <v xml:space="preserve"> </v>
      </c>
      <c r="AE376" s="17" t="str">
        <f t="shared" si="84"/>
        <v xml:space="preserve"> </v>
      </c>
      <c r="AF376" s="17" t="str">
        <f t="shared" si="84"/>
        <v xml:space="preserve"> </v>
      </c>
      <c r="AG376" s="17" t="str">
        <f t="shared" si="84"/>
        <v xml:space="preserve"> </v>
      </c>
      <c r="AH376" s="17">
        <f t="shared" si="84"/>
        <v>0.28000000000020009</v>
      </c>
      <c r="AI376" s="17" t="str">
        <f t="shared" si="84"/>
        <v xml:space="preserve"> </v>
      </c>
      <c r="AJ376" s="17" t="str">
        <f t="shared" si="84"/>
        <v xml:space="preserve"> </v>
      </c>
      <c r="AK376" s="17" t="str">
        <f t="shared" si="84"/>
        <v xml:space="preserve"> </v>
      </c>
    </row>
    <row r="377" spans="1:37" x14ac:dyDescent="0.25">
      <c r="A377" s="6">
        <f t="shared" si="82"/>
        <v>370</v>
      </c>
      <c r="B377" s="4">
        <f t="shared" si="85"/>
        <v>3374</v>
      </c>
      <c r="C377" s="4">
        <f t="shared" si="86"/>
        <v>210</v>
      </c>
      <c r="D377" s="4">
        <f t="shared" si="87"/>
        <v>210.9</v>
      </c>
      <c r="E377" s="5">
        <f t="shared" si="88"/>
        <v>14</v>
      </c>
      <c r="F377" s="14">
        <f t="shared" si="83"/>
        <v>2</v>
      </c>
      <c r="G377" s="6">
        <v>1</v>
      </c>
      <c r="H377" s="4">
        <f t="shared" si="89"/>
        <v>8</v>
      </c>
      <c r="I377" s="5">
        <f t="shared" si="90"/>
        <v>8</v>
      </c>
      <c r="J377" s="2"/>
      <c r="K377" s="11">
        <f t="shared" si="91"/>
        <v>0.90000000000000568</v>
      </c>
      <c r="L377" s="13">
        <f t="shared" si="92"/>
        <v>0.40000000000009095</v>
      </c>
      <c r="AB377" s="17">
        <f t="shared" si="93"/>
        <v>0.40000000000009095</v>
      </c>
      <c r="AC377" s="17" t="str">
        <f t="shared" si="94"/>
        <v xml:space="preserve"> </v>
      </c>
      <c r="AD377" s="17" t="str">
        <f t="shared" si="94"/>
        <v xml:space="preserve"> </v>
      </c>
      <c r="AE377" s="17">
        <f t="shared" si="84"/>
        <v>0.40000000000009095</v>
      </c>
      <c r="AF377" s="17" t="str">
        <f t="shared" si="84"/>
        <v xml:space="preserve"> </v>
      </c>
      <c r="AG377" s="17" t="str">
        <f t="shared" si="84"/>
        <v xml:space="preserve"> </v>
      </c>
      <c r="AH377" s="17" t="str">
        <f t="shared" si="84"/>
        <v xml:space="preserve"> </v>
      </c>
      <c r="AI377" s="17" t="str">
        <f t="shared" si="84"/>
        <v xml:space="preserve"> </v>
      </c>
      <c r="AJ377" s="17" t="str">
        <f t="shared" si="84"/>
        <v xml:space="preserve"> </v>
      </c>
      <c r="AK377" s="17" t="str">
        <f t="shared" si="84"/>
        <v xml:space="preserve"> </v>
      </c>
    </row>
    <row r="378" spans="1:37" x14ac:dyDescent="0.25">
      <c r="A378" s="6">
        <f t="shared" si="82"/>
        <v>371</v>
      </c>
      <c r="B378" s="4">
        <f t="shared" si="85"/>
        <v>3384</v>
      </c>
      <c r="C378" s="4">
        <f t="shared" si="86"/>
        <v>211</v>
      </c>
      <c r="D378" s="4">
        <f t="shared" si="87"/>
        <v>211.47</v>
      </c>
      <c r="E378" s="5">
        <f t="shared" si="88"/>
        <v>8</v>
      </c>
      <c r="F378" s="14">
        <f t="shared" si="83"/>
        <v>8</v>
      </c>
      <c r="G378" s="6">
        <v>1</v>
      </c>
      <c r="H378" s="4">
        <f t="shared" si="89"/>
        <v>8</v>
      </c>
      <c r="I378" s="5">
        <f t="shared" si="90"/>
        <v>8</v>
      </c>
      <c r="J378" s="2"/>
      <c r="K378" s="11">
        <f t="shared" si="91"/>
        <v>0.46999999999999886</v>
      </c>
      <c r="L378" s="13">
        <f t="shared" si="92"/>
        <v>-0.48000000000001819</v>
      </c>
      <c r="AB378" s="17">
        <f t="shared" si="93"/>
        <v>0.48000000000001819</v>
      </c>
      <c r="AC378" s="17" t="str">
        <f t="shared" si="94"/>
        <v xml:space="preserve"> </v>
      </c>
      <c r="AD378" s="17" t="str">
        <f t="shared" si="94"/>
        <v xml:space="preserve"> </v>
      </c>
      <c r="AE378" s="17" t="str">
        <f t="shared" si="84"/>
        <v xml:space="preserve"> </v>
      </c>
      <c r="AF378" s="17" t="str">
        <f t="shared" si="84"/>
        <v xml:space="preserve"> </v>
      </c>
      <c r="AG378" s="17" t="str">
        <f t="shared" si="84"/>
        <v xml:space="preserve"> </v>
      </c>
      <c r="AH378" s="17" t="str">
        <f t="shared" si="84"/>
        <v xml:space="preserve"> </v>
      </c>
      <c r="AI378" s="17" t="str">
        <f t="shared" si="84"/>
        <v xml:space="preserve"> </v>
      </c>
      <c r="AJ378" s="17" t="str">
        <f t="shared" si="84"/>
        <v xml:space="preserve"> </v>
      </c>
      <c r="AK378" s="17">
        <f t="shared" si="84"/>
        <v>0.48000000000001819</v>
      </c>
    </row>
    <row r="379" spans="1:37" x14ac:dyDescent="0.25">
      <c r="A379" s="6">
        <f t="shared" si="82"/>
        <v>372</v>
      </c>
      <c r="B379" s="4">
        <f t="shared" si="85"/>
        <v>3393</v>
      </c>
      <c r="C379" s="4">
        <f t="shared" si="86"/>
        <v>212</v>
      </c>
      <c r="D379" s="4">
        <f t="shared" si="87"/>
        <v>212.04</v>
      </c>
      <c r="E379" s="5">
        <f t="shared" si="88"/>
        <v>1</v>
      </c>
      <c r="F379" s="14">
        <f t="shared" si="83"/>
        <v>1</v>
      </c>
      <c r="G379" s="6">
        <v>1</v>
      </c>
      <c r="H379" s="4">
        <f t="shared" si="89"/>
        <v>8</v>
      </c>
      <c r="I379" s="5">
        <f t="shared" si="90"/>
        <v>8</v>
      </c>
      <c r="J379" s="2"/>
      <c r="K379" s="11">
        <f t="shared" si="91"/>
        <v>3.9999999999992042E-2</v>
      </c>
      <c r="L379" s="13">
        <f t="shared" si="92"/>
        <v>-0.36000000000012733</v>
      </c>
      <c r="AB379" s="17">
        <f t="shared" si="93"/>
        <v>0.36000000000012733</v>
      </c>
      <c r="AC379" s="17" t="str">
        <f t="shared" si="94"/>
        <v xml:space="preserve"> </v>
      </c>
      <c r="AD379" s="17">
        <f t="shared" si="94"/>
        <v>0.36000000000012733</v>
      </c>
      <c r="AE379" s="17" t="str">
        <f t="shared" si="84"/>
        <v xml:space="preserve"> </v>
      </c>
      <c r="AF379" s="17" t="str">
        <f t="shared" si="84"/>
        <v xml:space="preserve"> </v>
      </c>
      <c r="AG379" s="17" t="str">
        <f t="shared" si="84"/>
        <v xml:space="preserve"> </v>
      </c>
      <c r="AH379" s="17" t="str">
        <f t="shared" si="84"/>
        <v xml:space="preserve"> </v>
      </c>
      <c r="AI379" s="17" t="str">
        <f t="shared" si="84"/>
        <v xml:space="preserve"> </v>
      </c>
      <c r="AJ379" s="17" t="str">
        <f t="shared" si="84"/>
        <v xml:space="preserve"> </v>
      </c>
      <c r="AK379" s="17" t="str">
        <f t="shared" si="84"/>
        <v xml:space="preserve"> </v>
      </c>
    </row>
    <row r="380" spans="1:37" x14ac:dyDescent="0.25">
      <c r="A380" s="6">
        <f t="shared" si="82"/>
        <v>373</v>
      </c>
      <c r="B380" s="4">
        <f t="shared" si="85"/>
        <v>3402</v>
      </c>
      <c r="C380" s="4">
        <f t="shared" si="86"/>
        <v>212</v>
      </c>
      <c r="D380" s="4">
        <f t="shared" si="87"/>
        <v>212.61</v>
      </c>
      <c r="E380" s="5">
        <f t="shared" si="88"/>
        <v>10</v>
      </c>
      <c r="F380" s="14">
        <f t="shared" si="83"/>
        <v>6</v>
      </c>
      <c r="G380" s="6">
        <v>1</v>
      </c>
      <c r="H380" s="4">
        <f t="shared" si="89"/>
        <v>8</v>
      </c>
      <c r="I380" s="5">
        <f t="shared" si="90"/>
        <v>8</v>
      </c>
      <c r="J380" s="2"/>
      <c r="K380" s="11">
        <f t="shared" si="91"/>
        <v>0.61000000000001364</v>
      </c>
      <c r="L380" s="13">
        <f t="shared" si="92"/>
        <v>-0.23999999999978172</v>
      </c>
      <c r="AB380" s="17">
        <f t="shared" si="93"/>
        <v>0.23999999999978172</v>
      </c>
      <c r="AC380" s="17" t="str">
        <f t="shared" si="94"/>
        <v xml:space="preserve"> </v>
      </c>
      <c r="AD380" s="17" t="str">
        <f t="shared" si="94"/>
        <v xml:space="preserve"> </v>
      </c>
      <c r="AE380" s="17" t="str">
        <f t="shared" si="84"/>
        <v xml:space="preserve"> </v>
      </c>
      <c r="AF380" s="17" t="str">
        <f t="shared" si="84"/>
        <v xml:space="preserve"> </v>
      </c>
      <c r="AG380" s="17" t="str">
        <f t="shared" si="84"/>
        <v xml:space="preserve"> </v>
      </c>
      <c r="AH380" s="17" t="str">
        <f t="shared" si="84"/>
        <v xml:space="preserve"> </v>
      </c>
      <c r="AI380" s="17">
        <f t="shared" si="84"/>
        <v>0.23999999999978172</v>
      </c>
      <c r="AJ380" s="17" t="str">
        <f t="shared" si="84"/>
        <v xml:space="preserve"> </v>
      </c>
      <c r="AK380" s="17" t="str">
        <f t="shared" si="84"/>
        <v xml:space="preserve"> </v>
      </c>
    </row>
    <row r="381" spans="1:37" x14ac:dyDescent="0.25">
      <c r="A381" s="6">
        <f t="shared" si="82"/>
        <v>374</v>
      </c>
      <c r="B381" s="4">
        <f t="shared" si="85"/>
        <v>3411</v>
      </c>
      <c r="C381" s="4">
        <f t="shared" si="86"/>
        <v>213</v>
      </c>
      <c r="D381" s="4">
        <f t="shared" si="87"/>
        <v>213.18</v>
      </c>
      <c r="E381" s="5">
        <f t="shared" si="88"/>
        <v>3</v>
      </c>
      <c r="F381" s="14">
        <f t="shared" si="83"/>
        <v>3</v>
      </c>
      <c r="G381" s="6">
        <v>1</v>
      </c>
      <c r="H381" s="4">
        <f t="shared" si="89"/>
        <v>8</v>
      </c>
      <c r="I381" s="5">
        <f t="shared" si="90"/>
        <v>8</v>
      </c>
      <c r="J381" s="2"/>
      <c r="K381" s="11">
        <f t="shared" si="91"/>
        <v>0.18000000000000682</v>
      </c>
      <c r="L381" s="13">
        <f t="shared" si="92"/>
        <v>-0.11999999999989086</v>
      </c>
      <c r="AB381" s="17">
        <f t="shared" si="93"/>
        <v>0.11999999999989086</v>
      </c>
      <c r="AC381" s="17" t="str">
        <f t="shared" si="94"/>
        <v xml:space="preserve"> </v>
      </c>
      <c r="AD381" s="17" t="str">
        <f t="shared" si="94"/>
        <v xml:space="preserve"> </v>
      </c>
      <c r="AE381" s="17" t="str">
        <f t="shared" si="84"/>
        <v xml:space="preserve"> </v>
      </c>
      <c r="AF381" s="17">
        <f t="shared" si="84"/>
        <v>0.11999999999989086</v>
      </c>
      <c r="AG381" s="17" t="str">
        <f t="shared" si="84"/>
        <v xml:space="preserve"> </v>
      </c>
      <c r="AH381" s="17" t="str">
        <f t="shared" si="84"/>
        <v xml:space="preserve"> </v>
      </c>
      <c r="AI381" s="17" t="str">
        <f t="shared" si="84"/>
        <v xml:space="preserve"> </v>
      </c>
      <c r="AJ381" s="17" t="str">
        <f t="shared" si="84"/>
        <v xml:space="preserve"> </v>
      </c>
      <c r="AK381" s="17" t="str">
        <f t="shared" si="84"/>
        <v xml:space="preserve"> </v>
      </c>
    </row>
    <row r="382" spans="1:37" x14ac:dyDescent="0.25">
      <c r="A382" s="6">
        <f t="shared" si="82"/>
        <v>375</v>
      </c>
      <c r="B382" s="4">
        <f t="shared" si="85"/>
        <v>3420</v>
      </c>
      <c r="C382" s="4">
        <f t="shared" si="86"/>
        <v>213</v>
      </c>
      <c r="D382" s="4">
        <f t="shared" si="87"/>
        <v>213.75</v>
      </c>
      <c r="E382" s="5">
        <f t="shared" si="88"/>
        <v>12</v>
      </c>
      <c r="F382" s="14">
        <f t="shared" si="83"/>
        <v>4</v>
      </c>
      <c r="G382" s="6">
        <v>1</v>
      </c>
      <c r="H382" s="4">
        <f t="shared" si="89"/>
        <v>8</v>
      </c>
      <c r="I382" s="5">
        <f t="shared" si="90"/>
        <v>8</v>
      </c>
      <c r="J382" s="2"/>
      <c r="K382" s="11">
        <f t="shared" si="91"/>
        <v>0.75</v>
      </c>
      <c r="L382" s="13">
        <f t="shared" si="92"/>
        <v>0</v>
      </c>
      <c r="AB382" s="17">
        <f t="shared" si="93"/>
        <v>0</v>
      </c>
      <c r="AC382" s="17" t="str">
        <f t="shared" si="94"/>
        <v xml:space="preserve"> </v>
      </c>
      <c r="AD382" s="17" t="str">
        <f t="shared" si="94"/>
        <v xml:space="preserve"> </v>
      </c>
      <c r="AE382" s="17" t="str">
        <f t="shared" si="84"/>
        <v xml:space="preserve"> </v>
      </c>
      <c r="AF382" s="17" t="str">
        <f t="shared" si="84"/>
        <v xml:space="preserve"> </v>
      </c>
      <c r="AG382" s="17">
        <f t="shared" si="84"/>
        <v>0</v>
      </c>
      <c r="AH382" s="17" t="str">
        <f t="shared" si="84"/>
        <v xml:space="preserve"> </v>
      </c>
      <c r="AI382" s="17" t="str">
        <f t="shared" si="84"/>
        <v xml:space="preserve"> </v>
      </c>
      <c r="AJ382" s="17" t="str">
        <f t="shared" si="84"/>
        <v xml:space="preserve"> </v>
      </c>
      <c r="AK382" s="17" t="str">
        <f t="shared" si="84"/>
        <v xml:space="preserve"> </v>
      </c>
    </row>
    <row r="383" spans="1:37" x14ac:dyDescent="0.25">
      <c r="A383" s="6">
        <f t="shared" si="82"/>
        <v>376</v>
      </c>
      <c r="B383" s="4">
        <f t="shared" si="85"/>
        <v>3429</v>
      </c>
      <c r="C383" s="4">
        <f t="shared" si="86"/>
        <v>214</v>
      </c>
      <c r="D383" s="4">
        <f t="shared" si="87"/>
        <v>214.32</v>
      </c>
      <c r="E383" s="5">
        <f t="shared" si="88"/>
        <v>5</v>
      </c>
      <c r="F383" s="14">
        <f t="shared" si="83"/>
        <v>5</v>
      </c>
      <c r="G383" s="6">
        <v>1</v>
      </c>
      <c r="H383" s="4">
        <f t="shared" si="89"/>
        <v>8</v>
      </c>
      <c r="I383" s="5">
        <f t="shared" si="90"/>
        <v>8</v>
      </c>
      <c r="J383" s="2"/>
      <c r="K383" s="11">
        <f t="shared" si="91"/>
        <v>0.31999999999999318</v>
      </c>
      <c r="L383" s="13">
        <f t="shared" si="92"/>
        <v>0.11999999999989086</v>
      </c>
      <c r="AB383" s="17">
        <f t="shared" si="93"/>
        <v>0.11999999999989086</v>
      </c>
      <c r="AC383" s="17" t="str">
        <f t="shared" si="94"/>
        <v xml:space="preserve"> </v>
      </c>
      <c r="AD383" s="17" t="str">
        <f t="shared" si="94"/>
        <v xml:space="preserve"> </v>
      </c>
      <c r="AE383" s="17" t="str">
        <f t="shared" si="84"/>
        <v xml:space="preserve"> </v>
      </c>
      <c r="AF383" s="17" t="str">
        <f t="shared" si="84"/>
        <v xml:space="preserve"> </v>
      </c>
      <c r="AG383" s="17" t="str">
        <f t="shared" si="84"/>
        <v xml:space="preserve"> </v>
      </c>
      <c r="AH383" s="17">
        <f t="shared" si="84"/>
        <v>0.11999999999989086</v>
      </c>
      <c r="AI383" s="17" t="str">
        <f t="shared" si="84"/>
        <v xml:space="preserve"> </v>
      </c>
      <c r="AJ383" s="17" t="str">
        <f t="shared" si="84"/>
        <v xml:space="preserve"> </v>
      </c>
      <c r="AK383" s="17" t="str">
        <f t="shared" si="84"/>
        <v xml:space="preserve"> </v>
      </c>
    </row>
    <row r="384" spans="1:37" x14ac:dyDescent="0.25">
      <c r="A384" s="6">
        <f t="shared" si="82"/>
        <v>377</v>
      </c>
      <c r="B384" s="4">
        <f t="shared" si="85"/>
        <v>3438</v>
      </c>
      <c r="C384" s="4">
        <f t="shared" si="86"/>
        <v>214</v>
      </c>
      <c r="D384" s="4">
        <f t="shared" si="87"/>
        <v>214.89</v>
      </c>
      <c r="E384" s="5">
        <f t="shared" si="88"/>
        <v>14</v>
      </c>
      <c r="F384" s="14">
        <f t="shared" si="83"/>
        <v>2</v>
      </c>
      <c r="G384" s="6">
        <v>1</v>
      </c>
      <c r="H384" s="4">
        <f t="shared" si="89"/>
        <v>8</v>
      </c>
      <c r="I384" s="5">
        <f t="shared" si="90"/>
        <v>8</v>
      </c>
      <c r="J384" s="2"/>
      <c r="K384" s="11">
        <f t="shared" si="91"/>
        <v>0.88999999999998636</v>
      </c>
      <c r="L384" s="13">
        <f t="shared" si="92"/>
        <v>0.23999999999978172</v>
      </c>
      <c r="AB384" s="17">
        <f t="shared" si="93"/>
        <v>0.23999999999978172</v>
      </c>
      <c r="AC384" s="17" t="str">
        <f t="shared" si="94"/>
        <v xml:space="preserve"> </v>
      </c>
      <c r="AD384" s="17" t="str">
        <f t="shared" si="94"/>
        <v xml:space="preserve"> </v>
      </c>
      <c r="AE384" s="17">
        <f t="shared" si="84"/>
        <v>0.23999999999978172</v>
      </c>
      <c r="AF384" s="17" t="str">
        <f t="shared" si="84"/>
        <v xml:space="preserve"> </v>
      </c>
      <c r="AG384" s="17" t="str">
        <f t="shared" si="84"/>
        <v xml:space="preserve"> </v>
      </c>
      <c r="AH384" s="17" t="str">
        <f t="shared" si="84"/>
        <v xml:space="preserve"> </v>
      </c>
      <c r="AI384" s="17" t="str">
        <f t="shared" si="84"/>
        <v xml:space="preserve"> </v>
      </c>
      <c r="AJ384" s="17" t="str">
        <f t="shared" si="84"/>
        <v xml:space="preserve"> </v>
      </c>
      <c r="AK384" s="17" t="str">
        <f t="shared" si="84"/>
        <v xml:space="preserve"> </v>
      </c>
    </row>
    <row r="385" spans="1:37" x14ac:dyDescent="0.25">
      <c r="A385" s="6">
        <f t="shared" si="82"/>
        <v>378</v>
      </c>
      <c r="B385" s="4">
        <f t="shared" si="85"/>
        <v>3447</v>
      </c>
      <c r="C385" s="4">
        <f t="shared" si="86"/>
        <v>215</v>
      </c>
      <c r="D385" s="4">
        <f t="shared" si="87"/>
        <v>215.46</v>
      </c>
      <c r="E385" s="5">
        <f t="shared" si="88"/>
        <v>7</v>
      </c>
      <c r="F385" s="14">
        <f t="shared" si="83"/>
        <v>7</v>
      </c>
      <c r="G385" s="6">
        <v>1</v>
      </c>
      <c r="H385" s="4">
        <f t="shared" si="89"/>
        <v>8</v>
      </c>
      <c r="I385" s="5">
        <f t="shared" si="90"/>
        <v>8</v>
      </c>
      <c r="J385" s="2"/>
      <c r="K385" s="11">
        <f t="shared" si="91"/>
        <v>0.46000000000000796</v>
      </c>
      <c r="L385" s="13">
        <f t="shared" si="92"/>
        <v>0.36000000000012733</v>
      </c>
      <c r="AB385" s="17">
        <f t="shared" si="93"/>
        <v>0.36000000000012733</v>
      </c>
      <c r="AC385" s="17" t="str">
        <f t="shared" si="94"/>
        <v xml:space="preserve"> </v>
      </c>
      <c r="AD385" s="17" t="str">
        <f t="shared" si="94"/>
        <v xml:space="preserve"> </v>
      </c>
      <c r="AE385" s="17" t="str">
        <f t="shared" si="84"/>
        <v xml:space="preserve"> </v>
      </c>
      <c r="AF385" s="17" t="str">
        <f t="shared" si="84"/>
        <v xml:space="preserve"> </v>
      </c>
      <c r="AG385" s="17" t="str">
        <f t="shared" si="84"/>
        <v xml:space="preserve"> </v>
      </c>
      <c r="AH385" s="17" t="str">
        <f t="shared" si="84"/>
        <v xml:space="preserve"> </v>
      </c>
      <c r="AI385" s="17" t="str">
        <f t="shared" si="84"/>
        <v xml:space="preserve"> </v>
      </c>
      <c r="AJ385" s="17">
        <f t="shared" si="84"/>
        <v>0.36000000000012733</v>
      </c>
      <c r="AK385" s="17" t="str">
        <f t="shared" si="84"/>
        <v xml:space="preserve"> </v>
      </c>
    </row>
    <row r="386" spans="1:37" x14ac:dyDescent="0.25">
      <c r="A386" s="6">
        <f t="shared" si="82"/>
        <v>379</v>
      </c>
      <c r="B386" s="4">
        <f t="shared" si="85"/>
        <v>3456</v>
      </c>
      <c r="C386" s="4">
        <f t="shared" si="86"/>
        <v>216</v>
      </c>
      <c r="D386" s="4">
        <f t="shared" si="87"/>
        <v>216.03</v>
      </c>
      <c r="E386" s="5">
        <f t="shared" si="88"/>
        <v>0</v>
      </c>
      <c r="F386" s="14">
        <f t="shared" si="83"/>
        <v>0</v>
      </c>
      <c r="G386" s="6">
        <v>1</v>
      </c>
      <c r="H386" s="4">
        <f t="shared" si="89"/>
        <v>8</v>
      </c>
      <c r="I386" s="5">
        <f t="shared" si="90"/>
        <v>8</v>
      </c>
      <c r="J386" s="2"/>
      <c r="K386" s="11">
        <f t="shared" si="91"/>
        <v>3.0000000000001137E-2</v>
      </c>
      <c r="L386" s="13">
        <f t="shared" si="92"/>
        <v>0.48000000000001819</v>
      </c>
      <c r="AB386" s="17">
        <f t="shared" si="93"/>
        <v>0.48000000000001819</v>
      </c>
      <c r="AC386" s="17">
        <f t="shared" si="94"/>
        <v>0.48000000000001819</v>
      </c>
      <c r="AD386" s="17" t="str">
        <f t="shared" si="94"/>
        <v xml:space="preserve"> </v>
      </c>
      <c r="AE386" s="17" t="str">
        <f t="shared" si="84"/>
        <v xml:space="preserve"> </v>
      </c>
      <c r="AF386" s="17" t="str">
        <f t="shared" ref="AE386:AK422" si="95">IF($F386=AF$6,$AB386," ")</f>
        <v xml:space="preserve"> </v>
      </c>
      <c r="AG386" s="17" t="str">
        <f t="shared" si="95"/>
        <v xml:space="preserve"> </v>
      </c>
      <c r="AH386" s="17" t="str">
        <f t="shared" si="95"/>
        <v xml:space="preserve"> </v>
      </c>
      <c r="AI386" s="17" t="str">
        <f t="shared" si="95"/>
        <v xml:space="preserve"> </v>
      </c>
      <c r="AJ386" s="17" t="str">
        <f t="shared" si="95"/>
        <v xml:space="preserve"> </v>
      </c>
      <c r="AK386" s="17" t="str">
        <f t="shared" si="95"/>
        <v xml:space="preserve"> </v>
      </c>
    </row>
    <row r="387" spans="1:37" x14ac:dyDescent="0.25">
      <c r="A387" s="6">
        <f t="shared" si="82"/>
        <v>380</v>
      </c>
      <c r="B387" s="4">
        <f t="shared" si="85"/>
        <v>3466</v>
      </c>
      <c r="C387" s="4">
        <f t="shared" si="86"/>
        <v>216</v>
      </c>
      <c r="D387" s="4">
        <f t="shared" si="87"/>
        <v>216.6</v>
      </c>
      <c r="E387" s="5">
        <f t="shared" si="88"/>
        <v>10</v>
      </c>
      <c r="F387" s="14">
        <f t="shared" si="83"/>
        <v>6</v>
      </c>
      <c r="G387" s="6">
        <v>1</v>
      </c>
      <c r="H387" s="4">
        <f t="shared" si="89"/>
        <v>8</v>
      </c>
      <c r="I387" s="5">
        <f t="shared" si="90"/>
        <v>8</v>
      </c>
      <c r="J387" s="2"/>
      <c r="K387" s="11">
        <f t="shared" si="91"/>
        <v>0.59999999999999432</v>
      </c>
      <c r="L387" s="13">
        <f t="shared" si="92"/>
        <v>-0.40000000000009095</v>
      </c>
      <c r="AB387" s="17">
        <f t="shared" si="93"/>
        <v>0.40000000000009095</v>
      </c>
      <c r="AC387" s="17" t="str">
        <f t="shared" si="94"/>
        <v xml:space="preserve"> </v>
      </c>
      <c r="AD387" s="17" t="str">
        <f t="shared" si="94"/>
        <v xml:space="preserve"> </v>
      </c>
      <c r="AE387" s="17" t="str">
        <f t="shared" si="95"/>
        <v xml:space="preserve"> </v>
      </c>
      <c r="AF387" s="17" t="str">
        <f t="shared" si="95"/>
        <v xml:space="preserve"> </v>
      </c>
      <c r="AG387" s="17" t="str">
        <f t="shared" si="95"/>
        <v xml:space="preserve"> </v>
      </c>
      <c r="AH387" s="17" t="str">
        <f t="shared" si="95"/>
        <v xml:space="preserve"> </v>
      </c>
      <c r="AI387" s="17">
        <f t="shared" si="95"/>
        <v>0.40000000000009095</v>
      </c>
      <c r="AJ387" s="17" t="str">
        <f t="shared" si="95"/>
        <v xml:space="preserve"> </v>
      </c>
      <c r="AK387" s="17" t="str">
        <f t="shared" si="95"/>
        <v xml:space="preserve"> </v>
      </c>
    </row>
    <row r="388" spans="1:37" x14ac:dyDescent="0.25">
      <c r="A388" s="6">
        <f t="shared" si="82"/>
        <v>381</v>
      </c>
      <c r="B388" s="4">
        <f t="shared" si="85"/>
        <v>3475</v>
      </c>
      <c r="C388" s="4">
        <f t="shared" si="86"/>
        <v>217</v>
      </c>
      <c r="D388" s="4">
        <f t="shared" si="87"/>
        <v>217.17</v>
      </c>
      <c r="E388" s="5">
        <f t="shared" si="88"/>
        <v>3</v>
      </c>
      <c r="F388" s="14">
        <f t="shared" si="83"/>
        <v>3</v>
      </c>
      <c r="G388" s="6">
        <v>1</v>
      </c>
      <c r="H388" s="4">
        <f t="shared" si="89"/>
        <v>8</v>
      </c>
      <c r="I388" s="5">
        <f t="shared" si="90"/>
        <v>8</v>
      </c>
      <c r="J388" s="2"/>
      <c r="K388" s="11">
        <f t="shared" si="91"/>
        <v>0.16999999999998749</v>
      </c>
      <c r="L388" s="13">
        <f t="shared" si="92"/>
        <v>-0.28000000000020009</v>
      </c>
      <c r="AB388" s="17">
        <f t="shared" si="93"/>
        <v>0.28000000000020009</v>
      </c>
      <c r="AC388" s="17" t="str">
        <f t="shared" si="94"/>
        <v xml:space="preserve"> </v>
      </c>
      <c r="AD388" s="17" t="str">
        <f t="shared" si="94"/>
        <v xml:space="preserve"> </v>
      </c>
      <c r="AE388" s="17" t="str">
        <f t="shared" si="95"/>
        <v xml:space="preserve"> </v>
      </c>
      <c r="AF388" s="17">
        <f t="shared" si="95"/>
        <v>0.28000000000020009</v>
      </c>
      <c r="AG388" s="17" t="str">
        <f t="shared" si="95"/>
        <v xml:space="preserve"> </v>
      </c>
      <c r="AH388" s="17" t="str">
        <f t="shared" si="95"/>
        <v xml:space="preserve"> </v>
      </c>
      <c r="AI388" s="17" t="str">
        <f t="shared" si="95"/>
        <v xml:space="preserve"> </v>
      </c>
      <c r="AJ388" s="17" t="str">
        <f t="shared" si="95"/>
        <v xml:space="preserve"> </v>
      </c>
      <c r="AK388" s="17" t="str">
        <f t="shared" si="95"/>
        <v xml:space="preserve"> </v>
      </c>
    </row>
    <row r="389" spans="1:37" x14ac:dyDescent="0.25">
      <c r="A389" s="6">
        <f t="shared" si="82"/>
        <v>382</v>
      </c>
      <c r="B389" s="4">
        <f t="shared" si="85"/>
        <v>3484</v>
      </c>
      <c r="C389" s="4">
        <f t="shared" si="86"/>
        <v>217</v>
      </c>
      <c r="D389" s="4">
        <f t="shared" si="87"/>
        <v>217.74</v>
      </c>
      <c r="E389" s="5">
        <f t="shared" si="88"/>
        <v>12</v>
      </c>
      <c r="F389" s="14">
        <f t="shared" si="83"/>
        <v>4</v>
      </c>
      <c r="G389" s="6">
        <v>1</v>
      </c>
      <c r="H389" s="4">
        <f t="shared" si="89"/>
        <v>8</v>
      </c>
      <c r="I389" s="5">
        <f t="shared" si="90"/>
        <v>8</v>
      </c>
      <c r="J389" s="2"/>
      <c r="K389" s="11">
        <f t="shared" si="91"/>
        <v>0.74000000000000909</v>
      </c>
      <c r="L389" s="13">
        <f t="shared" si="92"/>
        <v>-0.15999999999985448</v>
      </c>
      <c r="AB389" s="17">
        <f t="shared" si="93"/>
        <v>0.15999999999985448</v>
      </c>
      <c r="AC389" s="17" t="str">
        <f t="shared" si="94"/>
        <v xml:space="preserve"> </v>
      </c>
      <c r="AD389" s="17" t="str">
        <f t="shared" si="94"/>
        <v xml:space="preserve"> </v>
      </c>
      <c r="AE389" s="17" t="str">
        <f t="shared" si="95"/>
        <v xml:space="preserve"> </v>
      </c>
      <c r="AF389" s="17" t="str">
        <f t="shared" si="95"/>
        <v xml:space="preserve"> </v>
      </c>
      <c r="AG389" s="17">
        <f t="shared" si="95"/>
        <v>0.15999999999985448</v>
      </c>
      <c r="AH389" s="17" t="str">
        <f t="shared" si="95"/>
        <v xml:space="preserve"> </v>
      </c>
      <c r="AI389" s="17" t="str">
        <f t="shared" si="95"/>
        <v xml:space="preserve"> </v>
      </c>
      <c r="AJ389" s="17" t="str">
        <f t="shared" si="95"/>
        <v xml:space="preserve"> </v>
      </c>
      <c r="AK389" s="17" t="str">
        <f t="shared" si="95"/>
        <v xml:space="preserve"> </v>
      </c>
    </row>
    <row r="390" spans="1:37" x14ac:dyDescent="0.25">
      <c r="A390" s="6">
        <f t="shared" si="82"/>
        <v>383</v>
      </c>
      <c r="B390" s="4">
        <f t="shared" si="85"/>
        <v>3493</v>
      </c>
      <c r="C390" s="4">
        <f t="shared" si="86"/>
        <v>218</v>
      </c>
      <c r="D390" s="4">
        <f t="shared" si="87"/>
        <v>218.31</v>
      </c>
      <c r="E390" s="5">
        <f t="shared" si="88"/>
        <v>5</v>
      </c>
      <c r="F390" s="14">
        <f t="shared" si="83"/>
        <v>5</v>
      </c>
      <c r="G390" s="6">
        <v>1</v>
      </c>
      <c r="H390" s="4">
        <f t="shared" si="89"/>
        <v>8</v>
      </c>
      <c r="I390" s="5">
        <f t="shared" si="90"/>
        <v>8</v>
      </c>
      <c r="J390" s="2"/>
      <c r="K390" s="11">
        <f t="shared" si="91"/>
        <v>0.31000000000000227</v>
      </c>
      <c r="L390" s="13">
        <f t="shared" si="92"/>
        <v>-3.999999999996362E-2</v>
      </c>
      <c r="AB390" s="17">
        <f t="shared" si="93"/>
        <v>3.999999999996362E-2</v>
      </c>
      <c r="AC390" s="17" t="str">
        <f t="shared" si="94"/>
        <v xml:space="preserve"> </v>
      </c>
      <c r="AD390" s="17" t="str">
        <f t="shared" si="94"/>
        <v xml:space="preserve"> </v>
      </c>
      <c r="AE390" s="17" t="str">
        <f t="shared" si="95"/>
        <v xml:space="preserve"> </v>
      </c>
      <c r="AF390" s="17" t="str">
        <f t="shared" si="95"/>
        <v xml:space="preserve"> </v>
      </c>
      <c r="AG390" s="17" t="str">
        <f t="shared" si="95"/>
        <v xml:space="preserve"> </v>
      </c>
      <c r="AH390" s="17">
        <f t="shared" si="95"/>
        <v>3.999999999996362E-2</v>
      </c>
      <c r="AI390" s="17" t="str">
        <f t="shared" si="95"/>
        <v xml:space="preserve"> </v>
      </c>
      <c r="AJ390" s="17" t="str">
        <f t="shared" si="95"/>
        <v xml:space="preserve"> </v>
      </c>
      <c r="AK390" s="17" t="str">
        <f t="shared" si="95"/>
        <v xml:space="preserve"> </v>
      </c>
    </row>
    <row r="391" spans="1:37" x14ac:dyDescent="0.25">
      <c r="A391" s="6">
        <f t="shared" si="82"/>
        <v>384</v>
      </c>
      <c r="B391" s="4">
        <f t="shared" si="85"/>
        <v>3502</v>
      </c>
      <c r="C391" s="4">
        <f t="shared" si="86"/>
        <v>218</v>
      </c>
      <c r="D391" s="4">
        <f t="shared" si="87"/>
        <v>218.88</v>
      </c>
      <c r="E391" s="5">
        <f t="shared" si="88"/>
        <v>14</v>
      </c>
      <c r="F391" s="14">
        <f t="shared" si="83"/>
        <v>2</v>
      </c>
      <c r="G391" s="6">
        <v>1</v>
      </c>
      <c r="H391" s="4">
        <f t="shared" si="89"/>
        <v>8</v>
      </c>
      <c r="I391" s="5">
        <f t="shared" si="90"/>
        <v>8</v>
      </c>
      <c r="J391" s="2"/>
      <c r="K391" s="11">
        <f t="shared" si="91"/>
        <v>0.87999999999999545</v>
      </c>
      <c r="L391" s="13">
        <f t="shared" si="92"/>
        <v>7.999999999992724E-2</v>
      </c>
      <c r="AB391" s="17">
        <f t="shared" si="93"/>
        <v>7.999999999992724E-2</v>
      </c>
      <c r="AC391" s="17" t="str">
        <f t="shared" si="94"/>
        <v xml:space="preserve"> </v>
      </c>
      <c r="AD391" s="17" t="str">
        <f t="shared" si="94"/>
        <v xml:space="preserve"> </v>
      </c>
      <c r="AE391" s="17">
        <f t="shared" si="95"/>
        <v>7.999999999992724E-2</v>
      </c>
      <c r="AF391" s="17" t="str">
        <f t="shared" si="95"/>
        <v xml:space="preserve"> </v>
      </c>
      <c r="AG391" s="17" t="str">
        <f t="shared" si="95"/>
        <v xml:space="preserve"> </v>
      </c>
      <c r="AH391" s="17" t="str">
        <f t="shared" si="95"/>
        <v xml:space="preserve"> </v>
      </c>
      <c r="AI391" s="17" t="str">
        <f t="shared" si="95"/>
        <v xml:space="preserve"> </v>
      </c>
      <c r="AJ391" s="17" t="str">
        <f t="shared" si="95"/>
        <v xml:space="preserve"> </v>
      </c>
      <c r="AK391" s="17" t="str">
        <f t="shared" si="95"/>
        <v xml:space="preserve"> </v>
      </c>
    </row>
    <row r="392" spans="1:37" x14ac:dyDescent="0.25">
      <c r="A392" s="6">
        <f t="shared" si="82"/>
        <v>385</v>
      </c>
      <c r="B392" s="4">
        <f t="shared" si="85"/>
        <v>3511</v>
      </c>
      <c r="C392" s="4">
        <f t="shared" si="86"/>
        <v>219</v>
      </c>
      <c r="D392" s="4">
        <f t="shared" si="87"/>
        <v>219.45</v>
      </c>
      <c r="E392" s="5">
        <f t="shared" si="88"/>
        <v>7</v>
      </c>
      <c r="F392" s="14">
        <f t="shared" si="83"/>
        <v>7</v>
      </c>
      <c r="G392" s="6">
        <v>1</v>
      </c>
      <c r="H392" s="4">
        <f t="shared" si="89"/>
        <v>8</v>
      </c>
      <c r="I392" s="5">
        <f t="shared" si="90"/>
        <v>8</v>
      </c>
      <c r="J392" s="2"/>
      <c r="K392" s="11">
        <f t="shared" si="91"/>
        <v>0.44999999999998863</v>
      </c>
      <c r="L392" s="13">
        <f t="shared" si="92"/>
        <v>0.1999999999998181</v>
      </c>
      <c r="AB392" s="17">
        <f t="shared" si="93"/>
        <v>0.1999999999998181</v>
      </c>
      <c r="AC392" s="17" t="str">
        <f t="shared" si="94"/>
        <v xml:space="preserve"> </v>
      </c>
      <c r="AD392" s="17" t="str">
        <f t="shared" si="94"/>
        <v xml:space="preserve"> </v>
      </c>
      <c r="AE392" s="17" t="str">
        <f t="shared" si="95"/>
        <v xml:space="preserve"> </v>
      </c>
      <c r="AF392" s="17" t="str">
        <f t="shared" si="95"/>
        <v xml:space="preserve"> </v>
      </c>
      <c r="AG392" s="17" t="str">
        <f t="shared" si="95"/>
        <v xml:space="preserve"> </v>
      </c>
      <c r="AH392" s="17" t="str">
        <f t="shared" si="95"/>
        <v xml:space="preserve"> </v>
      </c>
      <c r="AI392" s="17" t="str">
        <f t="shared" si="95"/>
        <v xml:space="preserve"> </v>
      </c>
      <c r="AJ392" s="17">
        <f t="shared" si="95"/>
        <v>0.1999999999998181</v>
      </c>
      <c r="AK392" s="17" t="str">
        <f t="shared" si="95"/>
        <v xml:space="preserve"> </v>
      </c>
    </row>
    <row r="393" spans="1:37" x14ac:dyDescent="0.25">
      <c r="A393" s="6">
        <f t="shared" ref="A393:A456" si="96">MIN(A392+1,$A$3-1)</f>
        <v>386</v>
      </c>
      <c r="B393" s="4">
        <f t="shared" si="85"/>
        <v>3520</v>
      </c>
      <c r="C393" s="4">
        <f t="shared" si="86"/>
        <v>220</v>
      </c>
      <c r="D393" s="4">
        <f t="shared" si="87"/>
        <v>220.02</v>
      </c>
      <c r="E393" s="5">
        <f t="shared" si="88"/>
        <v>0</v>
      </c>
      <c r="F393" s="14">
        <f t="shared" ref="F393:F456" si="97">MIN(E393,16-E393)</f>
        <v>0</v>
      </c>
      <c r="G393" s="6">
        <v>1</v>
      </c>
      <c r="H393" s="4">
        <f t="shared" si="89"/>
        <v>8</v>
      </c>
      <c r="I393" s="5">
        <f t="shared" si="90"/>
        <v>8</v>
      </c>
      <c r="J393" s="2"/>
      <c r="K393" s="11">
        <f t="shared" si="91"/>
        <v>2.0000000000010232E-2</v>
      </c>
      <c r="L393" s="13">
        <f t="shared" si="92"/>
        <v>0.32000000000016371</v>
      </c>
      <c r="AB393" s="17">
        <f t="shared" si="93"/>
        <v>0.32000000000016371</v>
      </c>
      <c r="AC393" s="17">
        <f t="shared" si="94"/>
        <v>0.32000000000016371</v>
      </c>
      <c r="AD393" s="17" t="str">
        <f t="shared" si="94"/>
        <v xml:space="preserve"> </v>
      </c>
      <c r="AE393" s="17" t="str">
        <f t="shared" si="95"/>
        <v xml:space="preserve"> </v>
      </c>
      <c r="AF393" s="17" t="str">
        <f t="shared" si="95"/>
        <v xml:space="preserve"> </v>
      </c>
      <c r="AG393" s="17" t="str">
        <f t="shared" si="95"/>
        <v xml:space="preserve"> </v>
      </c>
      <c r="AH393" s="17" t="str">
        <f t="shared" si="95"/>
        <v xml:space="preserve"> </v>
      </c>
      <c r="AI393" s="17" t="str">
        <f t="shared" si="95"/>
        <v xml:space="preserve"> </v>
      </c>
      <c r="AJ393" s="17" t="str">
        <f t="shared" si="95"/>
        <v xml:space="preserve"> </v>
      </c>
      <c r="AK393" s="17" t="str">
        <f t="shared" si="95"/>
        <v xml:space="preserve"> </v>
      </c>
    </row>
    <row r="394" spans="1:37" x14ac:dyDescent="0.25">
      <c r="A394" s="6">
        <f t="shared" si="96"/>
        <v>387</v>
      </c>
      <c r="B394" s="4">
        <f t="shared" si="85"/>
        <v>3529</v>
      </c>
      <c r="C394" s="4">
        <f t="shared" si="86"/>
        <v>220</v>
      </c>
      <c r="D394" s="4">
        <f t="shared" si="87"/>
        <v>220.59</v>
      </c>
      <c r="E394" s="5">
        <f t="shared" si="88"/>
        <v>9</v>
      </c>
      <c r="F394" s="14">
        <f t="shared" si="97"/>
        <v>7</v>
      </c>
      <c r="G394" s="6">
        <v>1</v>
      </c>
      <c r="H394" s="4">
        <f t="shared" si="89"/>
        <v>8</v>
      </c>
      <c r="I394" s="5">
        <f t="shared" si="90"/>
        <v>8</v>
      </c>
      <c r="J394" s="2"/>
      <c r="K394" s="11">
        <f t="shared" si="91"/>
        <v>0.59000000000000341</v>
      </c>
      <c r="L394" s="13">
        <f t="shared" si="92"/>
        <v>0.44000000000005457</v>
      </c>
      <c r="AB394" s="17">
        <f t="shared" si="93"/>
        <v>0.44000000000005457</v>
      </c>
      <c r="AC394" s="17" t="str">
        <f t="shared" si="94"/>
        <v xml:space="preserve"> </v>
      </c>
      <c r="AD394" s="17" t="str">
        <f t="shared" si="94"/>
        <v xml:space="preserve"> </v>
      </c>
      <c r="AE394" s="17" t="str">
        <f t="shared" si="95"/>
        <v xml:space="preserve"> </v>
      </c>
      <c r="AF394" s="17" t="str">
        <f t="shared" si="95"/>
        <v xml:space="preserve"> </v>
      </c>
      <c r="AG394" s="17" t="str">
        <f t="shared" si="95"/>
        <v xml:space="preserve"> </v>
      </c>
      <c r="AH394" s="17" t="str">
        <f t="shared" si="95"/>
        <v xml:space="preserve"> </v>
      </c>
      <c r="AI394" s="17" t="str">
        <f t="shared" si="95"/>
        <v xml:space="preserve"> </v>
      </c>
      <c r="AJ394" s="17">
        <f t="shared" si="95"/>
        <v>0.44000000000005457</v>
      </c>
      <c r="AK394" s="17" t="str">
        <f t="shared" si="95"/>
        <v xml:space="preserve"> </v>
      </c>
    </row>
    <row r="395" spans="1:37" x14ac:dyDescent="0.25">
      <c r="A395" s="6">
        <f t="shared" si="96"/>
        <v>388</v>
      </c>
      <c r="B395" s="4">
        <f t="shared" si="85"/>
        <v>3539</v>
      </c>
      <c r="C395" s="4">
        <f t="shared" si="86"/>
        <v>221</v>
      </c>
      <c r="D395" s="4">
        <f t="shared" si="87"/>
        <v>221.16</v>
      </c>
      <c r="E395" s="5">
        <f t="shared" si="88"/>
        <v>3</v>
      </c>
      <c r="F395" s="14">
        <f t="shared" si="97"/>
        <v>3</v>
      </c>
      <c r="G395" s="6">
        <v>1</v>
      </c>
      <c r="H395" s="4">
        <f t="shared" si="89"/>
        <v>8</v>
      </c>
      <c r="I395" s="5">
        <f t="shared" si="90"/>
        <v>8</v>
      </c>
      <c r="J395" s="2"/>
      <c r="K395" s="11">
        <f t="shared" si="91"/>
        <v>0.15999999999999659</v>
      </c>
      <c r="L395" s="13">
        <f t="shared" si="92"/>
        <v>-0.44000000000005457</v>
      </c>
      <c r="AB395" s="17">
        <f t="shared" si="93"/>
        <v>0.44000000000005457</v>
      </c>
      <c r="AC395" s="17" t="str">
        <f t="shared" si="94"/>
        <v xml:space="preserve"> </v>
      </c>
      <c r="AD395" s="17" t="str">
        <f t="shared" si="94"/>
        <v xml:space="preserve"> </v>
      </c>
      <c r="AE395" s="17" t="str">
        <f t="shared" si="95"/>
        <v xml:space="preserve"> </v>
      </c>
      <c r="AF395" s="17">
        <f t="shared" si="95"/>
        <v>0.44000000000005457</v>
      </c>
      <c r="AG395" s="17" t="str">
        <f t="shared" si="95"/>
        <v xml:space="preserve"> </v>
      </c>
      <c r="AH395" s="17" t="str">
        <f t="shared" si="95"/>
        <v xml:space="preserve"> </v>
      </c>
      <c r="AI395" s="17" t="str">
        <f t="shared" si="95"/>
        <v xml:space="preserve"> </v>
      </c>
      <c r="AJ395" s="17" t="str">
        <f t="shared" si="95"/>
        <v xml:space="preserve"> </v>
      </c>
      <c r="AK395" s="17" t="str">
        <f t="shared" si="95"/>
        <v xml:space="preserve"> </v>
      </c>
    </row>
    <row r="396" spans="1:37" x14ac:dyDescent="0.25">
      <c r="A396" s="6">
        <f t="shared" si="96"/>
        <v>389</v>
      </c>
      <c r="B396" s="4">
        <f t="shared" si="85"/>
        <v>3548</v>
      </c>
      <c r="C396" s="4">
        <f t="shared" si="86"/>
        <v>221</v>
      </c>
      <c r="D396" s="4">
        <f t="shared" si="87"/>
        <v>221.73</v>
      </c>
      <c r="E396" s="5">
        <f t="shared" si="88"/>
        <v>12</v>
      </c>
      <c r="F396" s="14">
        <f t="shared" si="97"/>
        <v>4</v>
      </c>
      <c r="G396" s="6">
        <v>1</v>
      </c>
      <c r="H396" s="4">
        <f t="shared" si="89"/>
        <v>8</v>
      </c>
      <c r="I396" s="5">
        <f t="shared" si="90"/>
        <v>8</v>
      </c>
      <c r="J396" s="2"/>
      <c r="K396" s="11">
        <f t="shared" si="91"/>
        <v>0.72999999999998977</v>
      </c>
      <c r="L396" s="13">
        <f t="shared" si="92"/>
        <v>-0.32000000000016371</v>
      </c>
      <c r="AB396" s="17">
        <f t="shared" si="93"/>
        <v>0.32000000000016371</v>
      </c>
      <c r="AC396" s="17" t="str">
        <f t="shared" si="94"/>
        <v xml:space="preserve"> </v>
      </c>
      <c r="AD396" s="17" t="str">
        <f t="shared" si="94"/>
        <v xml:space="preserve"> </v>
      </c>
      <c r="AE396" s="17" t="str">
        <f t="shared" si="95"/>
        <v xml:space="preserve"> </v>
      </c>
      <c r="AF396" s="17" t="str">
        <f t="shared" si="95"/>
        <v xml:space="preserve"> </v>
      </c>
      <c r="AG396" s="17">
        <f t="shared" si="95"/>
        <v>0.32000000000016371</v>
      </c>
      <c r="AH396" s="17" t="str">
        <f t="shared" si="95"/>
        <v xml:space="preserve"> </v>
      </c>
      <c r="AI396" s="17" t="str">
        <f t="shared" si="95"/>
        <v xml:space="preserve"> </v>
      </c>
      <c r="AJ396" s="17" t="str">
        <f t="shared" si="95"/>
        <v xml:space="preserve"> </v>
      </c>
      <c r="AK396" s="17" t="str">
        <f t="shared" si="95"/>
        <v xml:space="preserve"> </v>
      </c>
    </row>
    <row r="397" spans="1:37" x14ac:dyDescent="0.25">
      <c r="A397" s="6">
        <f t="shared" si="96"/>
        <v>390</v>
      </c>
      <c r="B397" s="4">
        <f t="shared" si="85"/>
        <v>3557</v>
      </c>
      <c r="C397" s="4">
        <f t="shared" si="86"/>
        <v>222</v>
      </c>
      <c r="D397" s="4">
        <f t="shared" si="87"/>
        <v>222.3</v>
      </c>
      <c r="E397" s="5">
        <f t="shared" si="88"/>
        <v>5</v>
      </c>
      <c r="F397" s="14">
        <f t="shared" si="97"/>
        <v>5</v>
      </c>
      <c r="G397" s="6">
        <v>1</v>
      </c>
      <c r="H397" s="4">
        <f t="shared" si="89"/>
        <v>8</v>
      </c>
      <c r="I397" s="5">
        <f t="shared" si="90"/>
        <v>8</v>
      </c>
      <c r="J397" s="2"/>
      <c r="K397" s="11">
        <f t="shared" si="91"/>
        <v>0.30000000000001137</v>
      </c>
      <c r="L397" s="13">
        <f t="shared" si="92"/>
        <v>-0.1999999999998181</v>
      </c>
      <c r="AB397" s="17">
        <f t="shared" si="93"/>
        <v>0.1999999999998181</v>
      </c>
      <c r="AC397" s="17" t="str">
        <f t="shared" si="94"/>
        <v xml:space="preserve"> </v>
      </c>
      <c r="AD397" s="17" t="str">
        <f t="shared" si="94"/>
        <v xml:space="preserve"> </v>
      </c>
      <c r="AE397" s="17" t="str">
        <f t="shared" si="95"/>
        <v xml:space="preserve"> </v>
      </c>
      <c r="AF397" s="17" t="str">
        <f t="shared" si="95"/>
        <v xml:space="preserve"> </v>
      </c>
      <c r="AG397" s="17" t="str">
        <f t="shared" si="95"/>
        <v xml:space="preserve"> </v>
      </c>
      <c r="AH397" s="17">
        <f t="shared" si="95"/>
        <v>0.1999999999998181</v>
      </c>
      <c r="AI397" s="17" t="str">
        <f t="shared" si="95"/>
        <v xml:space="preserve"> </v>
      </c>
      <c r="AJ397" s="17" t="str">
        <f t="shared" si="95"/>
        <v xml:space="preserve"> </v>
      </c>
      <c r="AK397" s="17" t="str">
        <f t="shared" si="95"/>
        <v xml:space="preserve"> </v>
      </c>
    </row>
    <row r="398" spans="1:37" x14ac:dyDescent="0.25">
      <c r="A398" s="6">
        <f t="shared" si="96"/>
        <v>391</v>
      </c>
      <c r="B398" s="4">
        <f t="shared" si="85"/>
        <v>3566</v>
      </c>
      <c r="C398" s="4">
        <f t="shared" si="86"/>
        <v>222</v>
      </c>
      <c r="D398" s="4">
        <f t="shared" si="87"/>
        <v>222.87</v>
      </c>
      <c r="E398" s="5">
        <f t="shared" si="88"/>
        <v>14</v>
      </c>
      <c r="F398" s="14">
        <f t="shared" si="97"/>
        <v>2</v>
      </c>
      <c r="G398" s="6">
        <v>1</v>
      </c>
      <c r="H398" s="4">
        <f t="shared" si="89"/>
        <v>8</v>
      </c>
      <c r="I398" s="5">
        <f t="shared" si="90"/>
        <v>8</v>
      </c>
      <c r="J398" s="2"/>
      <c r="K398" s="11">
        <f t="shared" si="91"/>
        <v>0.87000000000000455</v>
      </c>
      <c r="L398" s="13">
        <f t="shared" si="92"/>
        <v>-7.999999999992724E-2</v>
      </c>
      <c r="AB398" s="17">
        <f t="shared" si="93"/>
        <v>7.999999999992724E-2</v>
      </c>
      <c r="AC398" s="17" t="str">
        <f t="shared" si="94"/>
        <v xml:space="preserve"> </v>
      </c>
      <c r="AD398" s="17" t="str">
        <f t="shared" si="94"/>
        <v xml:space="preserve"> </v>
      </c>
      <c r="AE398" s="17">
        <f t="shared" si="95"/>
        <v>7.999999999992724E-2</v>
      </c>
      <c r="AF398" s="17" t="str">
        <f t="shared" si="95"/>
        <v xml:space="preserve"> </v>
      </c>
      <c r="AG398" s="17" t="str">
        <f t="shared" si="95"/>
        <v xml:space="preserve"> </v>
      </c>
      <c r="AH398" s="17" t="str">
        <f t="shared" si="95"/>
        <v xml:space="preserve"> </v>
      </c>
      <c r="AI398" s="17" t="str">
        <f t="shared" si="95"/>
        <v xml:space="preserve"> </v>
      </c>
      <c r="AJ398" s="17" t="str">
        <f t="shared" si="95"/>
        <v xml:space="preserve"> </v>
      </c>
      <c r="AK398" s="17" t="str">
        <f t="shared" si="95"/>
        <v xml:space="preserve"> </v>
      </c>
    </row>
    <row r="399" spans="1:37" x14ac:dyDescent="0.25">
      <c r="A399" s="6">
        <f t="shared" si="96"/>
        <v>392</v>
      </c>
      <c r="B399" s="4">
        <f t="shared" si="85"/>
        <v>3575</v>
      </c>
      <c r="C399" s="4">
        <f t="shared" si="86"/>
        <v>223</v>
      </c>
      <c r="D399" s="4">
        <f t="shared" si="87"/>
        <v>223.44</v>
      </c>
      <c r="E399" s="5">
        <f t="shared" si="88"/>
        <v>7</v>
      </c>
      <c r="F399" s="14">
        <f t="shared" si="97"/>
        <v>7</v>
      </c>
      <c r="G399" s="6">
        <v>1</v>
      </c>
      <c r="H399" s="4">
        <f t="shared" si="89"/>
        <v>8</v>
      </c>
      <c r="I399" s="5">
        <f t="shared" si="90"/>
        <v>8</v>
      </c>
      <c r="J399" s="2"/>
      <c r="K399" s="11">
        <f t="shared" si="91"/>
        <v>0.43999999999999773</v>
      </c>
      <c r="L399" s="13">
        <f t="shared" si="92"/>
        <v>3.999999999996362E-2</v>
      </c>
      <c r="AB399" s="17">
        <f t="shared" si="93"/>
        <v>3.999999999996362E-2</v>
      </c>
      <c r="AC399" s="17" t="str">
        <f t="shared" si="94"/>
        <v xml:space="preserve"> </v>
      </c>
      <c r="AD399" s="17" t="str">
        <f t="shared" si="94"/>
        <v xml:space="preserve"> </v>
      </c>
      <c r="AE399" s="17" t="str">
        <f t="shared" si="95"/>
        <v xml:space="preserve"> </v>
      </c>
      <c r="AF399" s="17" t="str">
        <f t="shared" si="95"/>
        <v xml:space="preserve"> </v>
      </c>
      <c r="AG399" s="17" t="str">
        <f t="shared" si="95"/>
        <v xml:space="preserve"> </v>
      </c>
      <c r="AH399" s="17" t="str">
        <f t="shared" si="95"/>
        <v xml:space="preserve"> </v>
      </c>
      <c r="AI399" s="17" t="str">
        <f t="shared" si="95"/>
        <v xml:space="preserve"> </v>
      </c>
      <c r="AJ399" s="17">
        <f t="shared" si="95"/>
        <v>3.999999999996362E-2</v>
      </c>
      <c r="AK399" s="17" t="str">
        <f t="shared" si="95"/>
        <v xml:space="preserve"> </v>
      </c>
    </row>
    <row r="400" spans="1:37" x14ac:dyDescent="0.25">
      <c r="A400" s="6">
        <f t="shared" si="96"/>
        <v>393</v>
      </c>
      <c r="B400" s="4">
        <f t="shared" si="85"/>
        <v>3584</v>
      </c>
      <c r="C400" s="4">
        <f t="shared" si="86"/>
        <v>224</v>
      </c>
      <c r="D400" s="4">
        <f t="shared" si="87"/>
        <v>224.01</v>
      </c>
      <c r="E400" s="5">
        <f t="shared" si="88"/>
        <v>0</v>
      </c>
      <c r="F400" s="14">
        <f t="shared" si="97"/>
        <v>0</v>
      </c>
      <c r="G400" s="6">
        <v>1</v>
      </c>
      <c r="H400" s="4">
        <f t="shared" si="89"/>
        <v>8</v>
      </c>
      <c r="I400" s="5">
        <f t="shared" si="90"/>
        <v>8</v>
      </c>
      <c r="J400" s="2"/>
      <c r="K400" s="11">
        <f t="shared" si="91"/>
        <v>9.9999999999909051E-3</v>
      </c>
      <c r="L400" s="13">
        <f t="shared" si="92"/>
        <v>0.15999999999985448</v>
      </c>
      <c r="AB400" s="17">
        <f t="shared" si="93"/>
        <v>0.15999999999985448</v>
      </c>
      <c r="AC400" s="17">
        <f t="shared" si="94"/>
        <v>0.15999999999985448</v>
      </c>
      <c r="AD400" s="17" t="str">
        <f t="shared" si="94"/>
        <v xml:space="preserve"> </v>
      </c>
      <c r="AE400" s="17" t="str">
        <f t="shared" si="95"/>
        <v xml:space="preserve"> </v>
      </c>
      <c r="AF400" s="17" t="str">
        <f t="shared" si="95"/>
        <v xml:space="preserve"> </v>
      </c>
      <c r="AG400" s="17" t="str">
        <f t="shared" si="95"/>
        <v xml:space="preserve"> </v>
      </c>
      <c r="AH400" s="17" t="str">
        <f t="shared" si="95"/>
        <v xml:space="preserve"> </v>
      </c>
      <c r="AI400" s="17" t="str">
        <f t="shared" si="95"/>
        <v xml:space="preserve"> </v>
      </c>
      <c r="AJ400" s="17" t="str">
        <f t="shared" si="95"/>
        <v xml:space="preserve"> </v>
      </c>
      <c r="AK400" s="17" t="str">
        <f t="shared" si="95"/>
        <v xml:space="preserve"> </v>
      </c>
    </row>
    <row r="401" spans="1:37" x14ac:dyDescent="0.25">
      <c r="A401" s="6">
        <f t="shared" si="96"/>
        <v>394</v>
      </c>
      <c r="B401" s="4">
        <f t="shared" si="85"/>
        <v>3593</v>
      </c>
      <c r="C401" s="4">
        <f t="shared" si="86"/>
        <v>224</v>
      </c>
      <c r="D401" s="4">
        <f t="shared" si="87"/>
        <v>224.58</v>
      </c>
      <c r="E401" s="5">
        <f t="shared" si="88"/>
        <v>9</v>
      </c>
      <c r="F401" s="14">
        <f t="shared" si="97"/>
        <v>7</v>
      </c>
      <c r="G401" s="6">
        <v>1</v>
      </c>
      <c r="H401" s="4">
        <f t="shared" si="89"/>
        <v>8</v>
      </c>
      <c r="I401" s="5">
        <f t="shared" si="90"/>
        <v>8</v>
      </c>
      <c r="J401" s="2"/>
      <c r="K401" s="11">
        <f t="shared" si="91"/>
        <v>0.58000000000001251</v>
      </c>
      <c r="L401" s="13">
        <f t="shared" si="92"/>
        <v>0.28000000000020009</v>
      </c>
      <c r="AB401" s="17">
        <f t="shared" si="93"/>
        <v>0.28000000000020009</v>
      </c>
      <c r="AC401" s="17" t="str">
        <f t="shared" si="94"/>
        <v xml:space="preserve"> </v>
      </c>
      <c r="AD401" s="17" t="str">
        <f t="shared" si="94"/>
        <v xml:space="preserve"> </v>
      </c>
      <c r="AE401" s="17" t="str">
        <f t="shared" si="95"/>
        <v xml:space="preserve"> </v>
      </c>
      <c r="AF401" s="17" t="str">
        <f t="shared" si="95"/>
        <v xml:space="preserve"> </v>
      </c>
      <c r="AG401" s="17" t="str">
        <f t="shared" si="95"/>
        <v xml:space="preserve"> </v>
      </c>
      <c r="AH401" s="17" t="str">
        <f t="shared" si="95"/>
        <v xml:space="preserve"> </v>
      </c>
      <c r="AI401" s="17" t="str">
        <f t="shared" si="95"/>
        <v xml:space="preserve"> </v>
      </c>
      <c r="AJ401" s="17">
        <f t="shared" si="95"/>
        <v>0.28000000000020009</v>
      </c>
      <c r="AK401" s="17" t="str">
        <f t="shared" si="95"/>
        <v xml:space="preserve"> </v>
      </c>
    </row>
    <row r="402" spans="1:37" x14ac:dyDescent="0.25">
      <c r="A402" s="6">
        <f t="shared" si="96"/>
        <v>395</v>
      </c>
      <c r="B402" s="4">
        <f t="shared" si="85"/>
        <v>3602</v>
      </c>
      <c r="C402" s="4">
        <f t="shared" si="86"/>
        <v>225</v>
      </c>
      <c r="D402" s="4">
        <f t="shared" si="87"/>
        <v>225.15</v>
      </c>
      <c r="E402" s="5">
        <f t="shared" si="88"/>
        <v>2</v>
      </c>
      <c r="F402" s="14">
        <f t="shared" si="97"/>
        <v>2</v>
      </c>
      <c r="G402" s="6">
        <v>1</v>
      </c>
      <c r="H402" s="4">
        <f t="shared" si="89"/>
        <v>8</v>
      </c>
      <c r="I402" s="5">
        <f t="shared" si="90"/>
        <v>8</v>
      </c>
      <c r="J402" s="2"/>
      <c r="K402" s="11">
        <f t="shared" si="91"/>
        <v>0.15000000000000568</v>
      </c>
      <c r="L402" s="13">
        <f t="shared" si="92"/>
        <v>0.40000000000009095</v>
      </c>
      <c r="AB402" s="17">
        <f t="shared" si="93"/>
        <v>0.40000000000009095</v>
      </c>
      <c r="AC402" s="17" t="str">
        <f t="shared" si="94"/>
        <v xml:space="preserve"> </v>
      </c>
      <c r="AD402" s="17" t="str">
        <f t="shared" si="94"/>
        <v xml:space="preserve"> </v>
      </c>
      <c r="AE402" s="17">
        <f t="shared" si="95"/>
        <v>0.40000000000009095</v>
      </c>
      <c r="AF402" s="17" t="str">
        <f t="shared" si="95"/>
        <v xml:space="preserve"> </v>
      </c>
      <c r="AG402" s="17" t="str">
        <f t="shared" si="95"/>
        <v xml:space="preserve"> </v>
      </c>
      <c r="AH402" s="17" t="str">
        <f t="shared" si="95"/>
        <v xml:space="preserve"> </v>
      </c>
      <c r="AI402" s="17" t="str">
        <f t="shared" si="95"/>
        <v xml:space="preserve"> </v>
      </c>
      <c r="AJ402" s="17" t="str">
        <f t="shared" si="95"/>
        <v xml:space="preserve"> </v>
      </c>
      <c r="AK402" s="17" t="str">
        <f t="shared" si="95"/>
        <v xml:space="preserve"> </v>
      </c>
    </row>
    <row r="403" spans="1:37" x14ac:dyDescent="0.25">
      <c r="A403" s="6">
        <f t="shared" si="96"/>
        <v>396</v>
      </c>
      <c r="B403" s="4">
        <f t="shared" si="85"/>
        <v>3612</v>
      </c>
      <c r="C403" s="4">
        <f t="shared" si="86"/>
        <v>225</v>
      </c>
      <c r="D403" s="4">
        <f t="shared" si="87"/>
        <v>225.72</v>
      </c>
      <c r="E403" s="5">
        <f t="shared" si="88"/>
        <v>12</v>
      </c>
      <c r="F403" s="14">
        <f t="shared" si="97"/>
        <v>4</v>
      </c>
      <c r="G403" s="6">
        <v>1</v>
      </c>
      <c r="H403" s="4">
        <f t="shared" si="89"/>
        <v>8</v>
      </c>
      <c r="I403" s="5">
        <f t="shared" si="90"/>
        <v>8</v>
      </c>
      <c r="J403" s="2"/>
      <c r="K403" s="11">
        <f t="shared" si="91"/>
        <v>0.71999999999999886</v>
      </c>
      <c r="L403" s="13">
        <f t="shared" si="92"/>
        <v>-0.48000000000001819</v>
      </c>
      <c r="AB403" s="17">
        <f t="shared" si="93"/>
        <v>0.48000000000001819</v>
      </c>
      <c r="AC403" s="17" t="str">
        <f t="shared" si="94"/>
        <v xml:space="preserve"> </v>
      </c>
      <c r="AD403" s="17" t="str">
        <f t="shared" si="94"/>
        <v xml:space="preserve"> </v>
      </c>
      <c r="AE403" s="17" t="str">
        <f t="shared" si="95"/>
        <v xml:space="preserve"> </v>
      </c>
      <c r="AF403" s="17" t="str">
        <f t="shared" si="95"/>
        <v xml:space="preserve"> </v>
      </c>
      <c r="AG403" s="17">
        <f t="shared" si="95"/>
        <v>0.48000000000001819</v>
      </c>
      <c r="AH403" s="17" t="str">
        <f t="shared" si="95"/>
        <v xml:space="preserve"> </v>
      </c>
      <c r="AI403" s="17" t="str">
        <f t="shared" si="95"/>
        <v xml:space="preserve"> </v>
      </c>
      <c r="AJ403" s="17" t="str">
        <f t="shared" si="95"/>
        <v xml:space="preserve"> </v>
      </c>
      <c r="AK403" s="17" t="str">
        <f t="shared" si="95"/>
        <v xml:space="preserve"> </v>
      </c>
    </row>
    <row r="404" spans="1:37" x14ac:dyDescent="0.25">
      <c r="A404" s="6">
        <f t="shared" si="96"/>
        <v>397</v>
      </c>
      <c r="B404" s="4">
        <f t="shared" si="85"/>
        <v>3621</v>
      </c>
      <c r="C404" s="4">
        <f t="shared" si="86"/>
        <v>226</v>
      </c>
      <c r="D404" s="4">
        <f t="shared" si="87"/>
        <v>226.29</v>
      </c>
      <c r="E404" s="5">
        <f t="shared" si="88"/>
        <v>5</v>
      </c>
      <c r="F404" s="14">
        <f t="shared" si="97"/>
        <v>5</v>
      </c>
      <c r="G404" s="6">
        <v>1</v>
      </c>
      <c r="H404" s="4">
        <f t="shared" si="89"/>
        <v>8</v>
      </c>
      <c r="I404" s="5">
        <f t="shared" si="90"/>
        <v>8</v>
      </c>
      <c r="J404" s="2"/>
      <c r="K404" s="11">
        <f t="shared" si="91"/>
        <v>0.28999999999999204</v>
      </c>
      <c r="L404" s="13">
        <f t="shared" si="92"/>
        <v>-0.36000000000012733</v>
      </c>
      <c r="AB404" s="17">
        <f t="shared" si="93"/>
        <v>0.36000000000012733</v>
      </c>
      <c r="AC404" s="17" t="str">
        <f t="shared" si="94"/>
        <v xml:space="preserve"> </v>
      </c>
      <c r="AD404" s="17" t="str">
        <f t="shared" si="94"/>
        <v xml:space="preserve"> </v>
      </c>
      <c r="AE404" s="17" t="str">
        <f t="shared" si="95"/>
        <v xml:space="preserve"> </v>
      </c>
      <c r="AF404" s="17" t="str">
        <f t="shared" si="95"/>
        <v xml:space="preserve"> </v>
      </c>
      <c r="AG404" s="17" t="str">
        <f t="shared" si="95"/>
        <v xml:space="preserve"> </v>
      </c>
      <c r="AH404" s="17">
        <f t="shared" si="95"/>
        <v>0.36000000000012733</v>
      </c>
      <c r="AI404" s="17" t="str">
        <f t="shared" si="95"/>
        <v xml:space="preserve"> </v>
      </c>
      <c r="AJ404" s="17" t="str">
        <f t="shared" si="95"/>
        <v xml:space="preserve"> </v>
      </c>
      <c r="AK404" s="17" t="str">
        <f t="shared" si="95"/>
        <v xml:space="preserve"> </v>
      </c>
    </row>
    <row r="405" spans="1:37" x14ac:dyDescent="0.25">
      <c r="A405" s="6">
        <f t="shared" si="96"/>
        <v>398</v>
      </c>
      <c r="B405" s="4">
        <f t="shared" si="85"/>
        <v>3630</v>
      </c>
      <c r="C405" s="4">
        <f t="shared" si="86"/>
        <v>226</v>
      </c>
      <c r="D405" s="4">
        <f t="shared" si="87"/>
        <v>226.86</v>
      </c>
      <c r="E405" s="5">
        <f t="shared" si="88"/>
        <v>14</v>
      </c>
      <c r="F405" s="14">
        <f t="shared" si="97"/>
        <v>2</v>
      </c>
      <c r="G405" s="6">
        <v>1</v>
      </c>
      <c r="H405" s="4">
        <f t="shared" si="89"/>
        <v>8</v>
      </c>
      <c r="I405" s="5">
        <f t="shared" si="90"/>
        <v>8</v>
      </c>
      <c r="J405" s="2"/>
      <c r="K405" s="11">
        <f t="shared" si="91"/>
        <v>0.86000000000001364</v>
      </c>
      <c r="L405" s="13">
        <f t="shared" si="92"/>
        <v>-0.23999999999978172</v>
      </c>
      <c r="AB405" s="17">
        <f t="shared" si="93"/>
        <v>0.23999999999978172</v>
      </c>
      <c r="AC405" s="17" t="str">
        <f t="shared" si="94"/>
        <v xml:space="preserve"> </v>
      </c>
      <c r="AD405" s="17" t="str">
        <f t="shared" si="94"/>
        <v xml:space="preserve"> </v>
      </c>
      <c r="AE405" s="17">
        <f t="shared" si="95"/>
        <v>0.23999999999978172</v>
      </c>
      <c r="AF405" s="17" t="str">
        <f t="shared" si="95"/>
        <v xml:space="preserve"> </v>
      </c>
      <c r="AG405" s="17" t="str">
        <f t="shared" si="95"/>
        <v xml:space="preserve"> </v>
      </c>
      <c r="AH405" s="17" t="str">
        <f t="shared" si="95"/>
        <v xml:space="preserve"> </v>
      </c>
      <c r="AI405" s="17" t="str">
        <f t="shared" si="95"/>
        <v xml:space="preserve"> </v>
      </c>
      <c r="AJ405" s="17" t="str">
        <f t="shared" si="95"/>
        <v xml:space="preserve"> </v>
      </c>
      <c r="AK405" s="17" t="str">
        <f t="shared" si="95"/>
        <v xml:space="preserve"> </v>
      </c>
    </row>
    <row r="406" spans="1:37" x14ac:dyDescent="0.25">
      <c r="A406" s="6">
        <f t="shared" si="96"/>
        <v>399</v>
      </c>
      <c r="B406" s="4">
        <f t="shared" si="85"/>
        <v>3639</v>
      </c>
      <c r="C406" s="4">
        <f t="shared" si="86"/>
        <v>227</v>
      </c>
      <c r="D406" s="4">
        <f t="shared" si="87"/>
        <v>227.43</v>
      </c>
      <c r="E406" s="5">
        <f t="shared" si="88"/>
        <v>7</v>
      </c>
      <c r="F406" s="14">
        <f t="shared" si="97"/>
        <v>7</v>
      </c>
      <c r="G406" s="6">
        <v>1</v>
      </c>
      <c r="H406" s="4">
        <f t="shared" si="89"/>
        <v>8</v>
      </c>
      <c r="I406" s="5">
        <f t="shared" si="90"/>
        <v>8</v>
      </c>
      <c r="J406" s="2"/>
      <c r="K406" s="11">
        <f t="shared" si="91"/>
        <v>0.43000000000000682</v>
      </c>
      <c r="L406" s="13">
        <f t="shared" si="92"/>
        <v>-0.11999999999989086</v>
      </c>
      <c r="AB406" s="17">
        <f t="shared" si="93"/>
        <v>0.11999999999989086</v>
      </c>
      <c r="AC406" s="17" t="str">
        <f t="shared" si="94"/>
        <v xml:space="preserve"> </v>
      </c>
      <c r="AD406" s="17" t="str">
        <f t="shared" si="94"/>
        <v xml:space="preserve"> </v>
      </c>
      <c r="AE406" s="17" t="str">
        <f t="shared" si="95"/>
        <v xml:space="preserve"> </v>
      </c>
      <c r="AF406" s="17" t="str">
        <f t="shared" si="95"/>
        <v xml:space="preserve"> </v>
      </c>
      <c r="AG406" s="17" t="str">
        <f t="shared" si="95"/>
        <v xml:space="preserve"> </v>
      </c>
      <c r="AH406" s="17" t="str">
        <f t="shared" si="95"/>
        <v xml:space="preserve"> </v>
      </c>
      <c r="AI406" s="17" t="str">
        <f t="shared" si="95"/>
        <v xml:space="preserve"> </v>
      </c>
      <c r="AJ406" s="17">
        <f t="shared" si="95"/>
        <v>0.11999999999989086</v>
      </c>
      <c r="AK406" s="17" t="str">
        <f t="shared" si="95"/>
        <v xml:space="preserve"> </v>
      </c>
    </row>
    <row r="407" spans="1:37" x14ac:dyDescent="0.25">
      <c r="A407" s="6">
        <f t="shared" si="96"/>
        <v>400</v>
      </c>
      <c r="B407" s="4">
        <f t="shared" si="85"/>
        <v>3648</v>
      </c>
      <c r="C407" s="4">
        <f t="shared" si="86"/>
        <v>228</v>
      </c>
      <c r="D407" s="4">
        <f t="shared" si="87"/>
        <v>228</v>
      </c>
      <c r="E407" s="5">
        <f t="shared" si="88"/>
        <v>0</v>
      </c>
      <c r="F407" s="14">
        <f t="shared" si="97"/>
        <v>0</v>
      </c>
      <c r="G407" s="6">
        <v>1</v>
      </c>
      <c r="H407" s="4">
        <f t="shared" si="89"/>
        <v>8</v>
      </c>
      <c r="I407" s="5">
        <f t="shared" si="90"/>
        <v>8</v>
      </c>
      <c r="J407" s="2"/>
      <c r="K407" s="11">
        <f t="shared" si="91"/>
        <v>0</v>
      </c>
      <c r="L407" s="13">
        <f t="shared" si="92"/>
        <v>0</v>
      </c>
      <c r="AB407" s="17">
        <f t="shared" si="93"/>
        <v>0</v>
      </c>
      <c r="AC407" s="17">
        <f t="shared" si="94"/>
        <v>0</v>
      </c>
      <c r="AD407" s="17" t="str">
        <f t="shared" si="94"/>
        <v xml:space="preserve"> </v>
      </c>
      <c r="AE407" s="17" t="str">
        <f t="shared" si="95"/>
        <v xml:space="preserve"> </v>
      </c>
      <c r="AF407" s="17" t="str">
        <f t="shared" si="95"/>
        <v xml:space="preserve"> </v>
      </c>
      <c r="AG407" s="17" t="str">
        <f t="shared" si="95"/>
        <v xml:space="preserve"> </v>
      </c>
      <c r="AH407" s="17" t="str">
        <f t="shared" si="95"/>
        <v xml:space="preserve"> </v>
      </c>
      <c r="AI407" s="17" t="str">
        <f t="shared" si="95"/>
        <v xml:space="preserve"> </v>
      </c>
      <c r="AJ407" s="17" t="str">
        <f t="shared" si="95"/>
        <v xml:space="preserve"> </v>
      </c>
      <c r="AK407" s="17" t="str">
        <f t="shared" si="95"/>
        <v xml:space="preserve"> </v>
      </c>
    </row>
    <row r="408" spans="1:37" x14ac:dyDescent="0.25">
      <c r="A408" s="6">
        <f t="shared" si="96"/>
        <v>401</v>
      </c>
      <c r="B408" s="4">
        <f t="shared" si="85"/>
        <v>3657</v>
      </c>
      <c r="C408" s="4">
        <f t="shared" si="86"/>
        <v>228</v>
      </c>
      <c r="D408" s="4">
        <f t="shared" si="87"/>
        <v>228.57</v>
      </c>
      <c r="E408" s="5">
        <f t="shared" si="88"/>
        <v>9</v>
      </c>
      <c r="F408" s="14">
        <f t="shared" si="97"/>
        <v>7</v>
      </c>
      <c r="G408" s="6">
        <v>1</v>
      </c>
      <c r="H408" s="4">
        <f t="shared" si="89"/>
        <v>8</v>
      </c>
      <c r="I408" s="5">
        <f t="shared" si="90"/>
        <v>8</v>
      </c>
      <c r="J408" s="2"/>
      <c r="K408" s="11">
        <f t="shared" si="91"/>
        <v>0.56999999999999318</v>
      </c>
      <c r="L408" s="13">
        <f t="shared" si="92"/>
        <v>0.11999999999989086</v>
      </c>
      <c r="AB408" s="17">
        <f t="shared" si="93"/>
        <v>0.11999999999989086</v>
      </c>
      <c r="AC408" s="17" t="str">
        <f t="shared" si="94"/>
        <v xml:space="preserve"> </v>
      </c>
      <c r="AD408" s="17" t="str">
        <f t="shared" si="94"/>
        <v xml:space="preserve"> </v>
      </c>
      <c r="AE408" s="17" t="str">
        <f t="shared" si="95"/>
        <v xml:space="preserve"> </v>
      </c>
      <c r="AF408" s="17" t="str">
        <f t="shared" si="95"/>
        <v xml:space="preserve"> </v>
      </c>
      <c r="AG408" s="17" t="str">
        <f t="shared" si="95"/>
        <v xml:space="preserve"> </v>
      </c>
      <c r="AH408" s="17" t="str">
        <f t="shared" si="95"/>
        <v xml:space="preserve"> </v>
      </c>
      <c r="AI408" s="17" t="str">
        <f t="shared" si="95"/>
        <v xml:space="preserve"> </v>
      </c>
      <c r="AJ408" s="17">
        <f t="shared" si="95"/>
        <v>0.11999999999989086</v>
      </c>
      <c r="AK408" s="17" t="str">
        <f t="shared" si="95"/>
        <v xml:space="preserve"> </v>
      </c>
    </row>
    <row r="409" spans="1:37" x14ac:dyDescent="0.25">
      <c r="A409" s="6">
        <f t="shared" si="96"/>
        <v>402</v>
      </c>
      <c r="B409" s="4">
        <f t="shared" si="85"/>
        <v>3666</v>
      </c>
      <c r="C409" s="4">
        <f t="shared" si="86"/>
        <v>229</v>
      </c>
      <c r="D409" s="4">
        <f t="shared" si="87"/>
        <v>229.14</v>
      </c>
      <c r="E409" s="5">
        <f t="shared" si="88"/>
        <v>2</v>
      </c>
      <c r="F409" s="14">
        <f t="shared" si="97"/>
        <v>2</v>
      </c>
      <c r="G409" s="6">
        <v>1</v>
      </c>
      <c r="H409" s="4">
        <f t="shared" si="89"/>
        <v>8</v>
      </c>
      <c r="I409" s="5">
        <f t="shared" si="90"/>
        <v>8</v>
      </c>
      <c r="J409" s="2"/>
      <c r="K409" s="11">
        <f t="shared" si="91"/>
        <v>0.13999999999998636</v>
      </c>
      <c r="L409" s="13">
        <f t="shared" si="92"/>
        <v>0.23999999999978172</v>
      </c>
      <c r="AB409" s="17">
        <f t="shared" si="93"/>
        <v>0.23999999999978172</v>
      </c>
      <c r="AC409" s="17" t="str">
        <f t="shared" si="94"/>
        <v xml:space="preserve"> </v>
      </c>
      <c r="AD409" s="17" t="str">
        <f t="shared" si="94"/>
        <v xml:space="preserve"> </v>
      </c>
      <c r="AE409" s="17">
        <f t="shared" si="95"/>
        <v>0.23999999999978172</v>
      </c>
      <c r="AF409" s="17" t="str">
        <f t="shared" si="95"/>
        <v xml:space="preserve"> </v>
      </c>
      <c r="AG409" s="17" t="str">
        <f t="shared" si="95"/>
        <v xml:space="preserve"> </v>
      </c>
      <c r="AH409" s="17" t="str">
        <f t="shared" si="95"/>
        <v xml:space="preserve"> </v>
      </c>
      <c r="AI409" s="17" t="str">
        <f t="shared" si="95"/>
        <v xml:space="preserve"> </v>
      </c>
      <c r="AJ409" s="17" t="str">
        <f t="shared" si="95"/>
        <v xml:space="preserve"> </v>
      </c>
      <c r="AK409" s="17" t="str">
        <f t="shared" si="95"/>
        <v xml:space="preserve"> </v>
      </c>
    </row>
    <row r="410" spans="1:37" x14ac:dyDescent="0.25">
      <c r="A410" s="6">
        <f t="shared" si="96"/>
        <v>403</v>
      </c>
      <c r="B410" s="4">
        <f t="shared" si="85"/>
        <v>3675</v>
      </c>
      <c r="C410" s="4">
        <f t="shared" si="86"/>
        <v>229</v>
      </c>
      <c r="D410" s="4">
        <f t="shared" si="87"/>
        <v>229.71</v>
      </c>
      <c r="E410" s="5">
        <f t="shared" si="88"/>
        <v>11</v>
      </c>
      <c r="F410" s="14">
        <f t="shared" si="97"/>
        <v>5</v>
      </c>
      <c r="G410" s="6">
        <v>1</v>
      </c>
      <c r="H410" s="4">
        <f t="shared" si="89"/>
        <v>8</v>
      </c>
      <c r="I410" s="5">
        <f t="shared" si="90"/>
        <v>8</v>
      </c>
      <c r="J410" s="2"/>
      <c r="K410" s="11">
        <f t="shared" si="91"/>
        <v>0.71000000000000796</v>
      </c>
      <c r="L410" s="13">
        <f t="shared" si="92"/>
        <v>0.36000000000012733</v>
      </c>
      <c r="AB410" s="17">
        <f t="shared" si="93"/>
        <v>0.36000000000012733</v>
      </c>
      <c r="AC410" s="17" t="str">
        <f t="shared" si="94"/>
        <v xml:space="preserve"> </v>
      </c>
      <c r="AD410" s="17" t="str">
        <f t="shared" si="94"/>
        <v xml:space="preserve"> </v>
      </c>
      <c r="AE410" s="17" t="str">
        <f t="shared" si="95"/>
        <v xml:space="preserve"> </v>
      </c>
      <c r="AF410" s="17" t="str">
        <f t="shared" si="95"/>
        <v xml:space="preserve"> </v>
      </c>
      <c r="AG410" s="17" t="str">
        <f t="shared" si="95"/>
        <v xml:space="preserve"> </v>
      </c>
      <c r="AH410" s="17">
        <f t="shared" si="95"/>
        <v>0.36000000000012733</v>
      </c>
      <c r="AI410" s="17" t="str">
        <f t="shared" si="95"/>
        <v xml:space="preserve"> </v>
      </c>
      <c r="AJ410" s="17" t="str">
        <f t="shared" si="95"/>
        <v xml:space="preserve"> </v>
      </c>
      <c r="AK410" s="17" t="str">
        <f t="shared" si="95"/>
        <v xml:space="preserve"> </v>
      </c>
    </row>
    <row r="411" spans="1:37" x14ac:dyDescent="0.25">
      <c r="A411" s="6">
        <f t="shared" si="96"/>
        <v>404</v>
      </c>
      <c r="B411" s="4">
        <f t="shared" si="85"/>
        <v>3684</v>
      </c>
      <c r="C411" s="4">
        <f t="shared" si="86"/>
        <v>230</v>
      </c>
      <c r="D411" s="4">
        <f t="shared" si="87"/>
        <v>230.28</v>
      </c>
      <c r="E411" s="5">
        <f t="shared" si="88"/>
        <v>4</v>
      </c>
      <c r="F411" s="14">
        <f t="shared" si="97"/>
        <v>4</v>
      </c>
      <c r="G411" s="6">
        <v>1</v>
      </c>
      <c r="H411" s="4">
        <f t="shared" si="89"/>
        <v>8</v>
      </c>
      <c r="I411" s="5">
        <f t="shared" si="90"/>
        <v>8</v>
      </c>
      <c r="J411" s="2"/>
      <c r="K411" s="11">
        <f t="shared" si="91"/>
        <v>0.28000000000000114</v>
      </c>
      <c r="L411" s="13">
        <f t="shared" si="92"/>
        <v>0.48000000000001819</v>
      </c>
      <c r="AB411" s="17">
        <f t="shared" si="93"/>
        <v>0.48000000000001819</v>
      </c>
      <c r="AC411" s="17" t="str">
        <f t="shared" si="94"/>
        <v xml:space="preserve"> </v>
      </c>
      <c r="AD411" s="17" t="str">
        <f t="shared" si="94"/>
        <v xml:space="preserve"> </v>
      </c>
      <c r="AE411" s="17" t="str">
        <f t="shared" si="95"/>
        <v xml:space="preserve"> </v>
      </c>
      <c r="AF411" s="17" t="str">
        <f t="shared" si="95"/>
        <v xml:space="preserve"> </v>
      </c>
      <c r="AG411" s="17">
        <f t="shared" si="95"/>
        <v>0.48000000000001819</v>
      </c>
      <c r="AH411" s="17" t="str">
        <f t="shared" si="95"/>
        <v xml:space="preserve"> </v>
      </c>
      <c r="AI411" s="17" t="str">
        <f t="shared" si="95"/>
        <v xml:space="preserve"> </v>
      </c>
      <c r="AJ411" s="17" t="str">
        <f t="shared" si="95"/>
        <v xml:space="preserve"> </v>
      </c>
      <c r="AK411" s="17" t="str">
        <f t="shared" si="95"/>
        <v xml:space="preserve"> </v>
      </c>
    </row>
    <row r="412" spans="1:37" x14ac:dyDescent="0.25">
      <c r="A412" s="6">
        <f t="shared" si="96"/>
        <v>405</v>
      </c>
      <c r="B412" s="4">
        <f t="shared" si="85"/>
        <v>3694</v>
      </c>
      <c r="C412" s="4">
        <f t="shared" si="86"/>
        <v>230</v>
      </c>
      <c r="D412" s="4">
        <f t="shared" si="87"/>
        <v>230.85</v>
      </c>
      <c r="E412" s="5">
        <f t="shared" si="88"/>
        <v>14</v>
      </c>
      <c r="F412" s="14">
        <f t="shared" si="97"/>
        <v>2</v>
      </c>
      <c r="G412" s="6">
        <v>1</v>
      </c>
      <c r="H412" s="4">
        <f t="shared" si="89"/>
        <v>8</v>
      </c>
      <c r="I412" s="5">
        <f t="shared" si="90"/>
        <v>8</v>
      </c>
      <c r="J412" s="2"/>
      <c r="K412" s="11">
        <f t="shared" si="91"/>
        <v>0.84999999999999432</v>
      </c>
      <c r="L412" s="13">
        <f t="shared" si="92"/>
        <v>-0.40000000000009095</v>
      </c>
      <c r="AB412" s="17">
        <f t="shared" si="93"/>
        <v>0.40000000000009095</v>
      </c>
      <c r="AC412" s="17" t="str">
        <f t="shared" si="94"/>
        <v xml:space="preserve"> </v>
      </c>
      <c r="AD412" s="17" t="str">
        <f t="shared" si="94"/>
        <v xml:space="preserve"> </v>
      </c>
      <c r="AE412" s="17">
        <f t="shared" si="95"/>
        <v>0.40000000000009095</v>
      </c>
      <c r="AF412" s="17" t="str">
        <f t="shared" si="95"/>
        <v xml:space="preserve"> </v>
      </c>
      <c r="AG412" s="17" t="str">
        <f t="shared" si="95"/>
        <v xml:space="preserve"> </v>
      </c>
      <c r="AH412" s="17" t="str">
        <f t="shared" si="95"/>
        <v xml:space="preserve"> </v>
      </c>
      <c r="AI412" s="17" t="str">
        <f t="shared" si="95"/>
        <v xml:space="preserve"> </v>
      </c>
      <c r="AJ412" s="17" t="str">
        <f t="shared" si="95"/>
        <v xml:space="preserve"> </v>
      </c>
      <c r="AK412" s="17" t="str">
        <f t="shared" si="95"/>
        <v xml:space="preserve"> </v>
      </c>
    </row>
    <row r="413" spans="1:37" x14ac:dyDescent="0.25">
      <c r="A413" s="6">
        <f t="shared" si="96"/>
        <v>406</v>
      </c>
      <c r="B413" s="4">
        <f t="shared" si="85"/>
        <v>3703</v>
      </c>
      <c r="C413" s="4">
        <f t="shared" si="86"/>
        <v>231</v>
      </c>
      <c r="D413" s="4">
        <f t="shared" si="87"/>
        <v>231.42</v>
      </c>
      <c r="E413" s="5">
        <f t="shared" si="88"/>
        <v>7</v>
      </c>
      <c r="F413" s="14">
        <f t="shared" si="97"/>
        <v>7</v>
      </c>
      <c r="G413" s="6">
        <v>1</v>
      </c>
      <c r="H413" s="4">
        <f t="shared" si="89"/>
        <v>8</v>
      </c>
      <c r="I413" s="5">
        <f t="shared" si="90"/>
        <v>8</v>
      </c>
      <c r="J413" s="2"/>
      <c r="K413" s="11">
        <f t="shared" si="91"/>
        <v>0.41999999999998749</v>
      </c>
      <c r="L413" s="13">
        <f t="shared" si="92"/>
        <v>-0.28000000000020009</v>
      </c>
      <c r="AB413" s="17">
        <f t="shared" si="93"/>
        <v>0.28000000000020009</v>
      </c>
      <c r="AC413" s="17" t="str">
        <f t="shared" si="94"/>
        <v xml:space="preserve"> </v>
      </c>
      <c r="AD413" s="17" t="str">
        <f t="shared" si="94"/>
        <v xml:space="preserve"> </v>
      </c>
      <c r="AE413" s="17" t="str">
        <f t="shared" si="95"/>
        <v xml:space="preserve"> </v>
      </c>
      <c r="AF413" s="17" t="str">
        <f t="shared" si="95"/>
        <v xml:space="preserve"> </v>
      </c>
      <c r="AG413" s="17" t="str">
        <f t="shared" si="95"/>
        <v xml:space="preserve"> </v>
      </c>
      <c r="AH413" s="17" t="str">
        <f t="shared" si="95"/>
        <v xml:space="preserve"> </v>
      </c>
      <c r="AI413" s="17" t="str">
        <f t="shared" si="95"/>
        <v xml:space="preserve"> </v>
      </c>
      <c r="AJ413" s="17">
        <f t="shared" si="95"/>
        <v>0.28000000000020009</v>
      </c>
      <c r="AK413" s="17" t="str">
        <f t="shared" si="95"/>
        <v xml:space="preserve"> </v>
      </c>
    </row>
    <row r="414" spans="1:37" x14ac:dyDescent="0.25">
      <c r="A414" s="6">
        <f t="shared" si="96"/>
        <v>407</v>
      </c>
      <c r="B414" s="4">
        <f t="shared" si="85"/>
        <v>3712</v>
      </c>
      <c r="C414" s="4">
        <f t="shared" si="86"/>
        <v>232</v>
      </c>
      <c r="D414" s="4">
        <f t="shared" si="87"/>
        <v>231.99</v>
      </c>
      <c r="E414" s="5">
        <f t="shared" si="88"/>
        <v>0</v>
      </c>
      <c r="F414" s="14">
        <f t="shared" si="97"/>
        <v>0</v>
      </c>
      <c r="G414" s="6">
        <v>1</v>
      </c>
      <c r="H414" s="4">
        <f t="shared" si="89"/>
        <v>8</v>
      </c>
      <c r="I414" s="5">
        <f t="shared" si="90"/>
        <v>8</v>
      </c>
      <c r="J414" s="2"/>
      <c r="K414" s="11">
        <f t="shared" si="91"/>
        <v>-9.9999999999909051E-3</v>
      </c>
      <c r="L414" s="13">
        <f t="shared" si="92"/>
        <v>-0.15999999999985448</v>
      </c>
      <c r="AB414" s="17">
        <f t="shared" si="93"/>
        <v>0.15999999999985448</v>
      </c>
      <c r="AC414" s="17">
        <f t="shared" si="94"/>
        <v>0.15999999999985448</v>
      </c>
      <c r="AD414" s="17" t="str">
        <f t="shared" si="94"/>
        <v xml:space="preserve"> </v>
      </c>
      <c r="AE414" s="17" t="str">
        <f t="shared" si="95"/>
        <v xml:space="preserve"> </v>
      </c>
      <c r="AF414" s="17" t="str">
        <f t="shared" si="95"/>
        <v xml:space="preserve"> </v>
      </c>
      <c r="AG414" s="17" t="str">
        <f t="shared" si="95"/>
        <v xml:space="preserve"> </v>
      </c>
      <c r="AH414" s="17" t="str">
        <f t="shared" si="95"/>
        <v xml:space="preserve"> </v>
      </c>
      <c r="AI414" s="17" t="str">
        <f t="shared" si="95"/>
        <v xml:space="preserve"> </v>
      </c>
      <c r="AJ414" s="17" t="str">
        <f t="shared" si="95"/>
        <v xml:space="preserve"> </v>
      </c>
      <c r="AK414" s="17" t="str">
        <f t="shared" si="95"/>
        <v xml:space="preserve"> </v>
      </c>
    </row>
    <row r="415" spans="1:37" x14ac:dyDescent="0.25">
      <c r="A415" s="6">
        <f t="shared" si="96"/>
        <v>408</v>
      </c>
      <c r="B415" s="4">
        <f t="shared" si="85"/>
        <v>3721</v>
      </c>
      <c r="C415" s="4">
        <f t="shared" si="86"/>
        <v>232</v>
      </c>
      <c r="D415" s="4">
        <f t="shared" si="87"/>
        <v>232.56</v>
      </c>
      <c r="E415" s="5">
        <f t="shared" si="88"/>
        <v>9</v>
      </c>
      <c r="F415" s="14">
        <f t="shared" si="97"/>
        <v>7</v>
      </c>
      <c r="G415" s="6">
        <v>1</v>
      </c>
      <c r="H415" s="4">
        <f t="shared" si="89"/>
        <v>8</v>
      </c>
      <c r="I415" s="5">
        <f t="shared" si="90"/>
        <v>8</v>
      </c>
      <c r="J415" s="2"/>
      <c r="K415" s="11">
        <f t="shared" si="91"/>
        <v>0.56000000000000227</v>
      </c>
      <c r="L415" s="13">
        <f t="shared" si="92"/>
        <v>-3.999999999996362E-2</v>
      </c>
      <c r="AB415" s="17">
        <f t="shared" si="93"/>
        <v>3.999999999996362E-2</v>
      </c>
      <c r="AC415" s="17" t="str">
        <f t="shared" si="94"/>
        <v xml:space="preserve"> </v>
      </c>
      <c r="AD415" s="17" t="str">
        <f t="shared" si="94"/>
        <v xml:space="preserve"> </v>
      </c>
      <c r="AE415" s="17" t="str">
        <f t="shared" si="95"/>
        <v xml:space="preserve"> </v>
      </c>
      <c r="AF415" s="17" t="str">
        <f t="shared" si="95"/>
        <v xml:space="preserve"> </v>
      </c>
      <c r="AG415" s="17" t="str">
        <f t="shared" si="95"/>
        <v xml:space="preserve"> </v>
      </c>
      <c r="AH415" s="17" t="str">
        <f t="shared" si="95"/>
        <v xml:space="preserve"> </v>
      </c>
      <c r="AI415" s="17" t="str">
        <f t="shared" si="95"/>
        <v xml:space="preserve"> </v>
      </c>
      <c r="AJ415" s="17">
        <f t="shared" si="95"/>
        <v>3.999999999996362E-2</v>
      </c>
      <c r="AK415" s="17" t="str">
        <f t="shared" si="95"/>
        <v xml:space="preserve"> </v>
      </c>
    </row>
    <row r="416" spans="1:37" x14ac:dyDescent="0.25">
      <c r="A416" s="6">
        <f t="shared" si="96"/>
        <v>409</v>
      </c>
      <c r="B416" s="4">
        <f t="shared" si="85"/>
        <v>3730</v>
      </c>
      <c r="C416" s="4">
        <f t="shared" si="86"/>
        <v>233</v>
      </c>
      <c r="D416" s="4">
        <f t="shared" si="87"/>
        <v>233.13</v>
      </c>
      <c r="E416" s="5">
        <f t="shared" si="88"/>
        <v>2</v>
      </c>
      <c r="F416" s="14">
        <f t="shared" si="97"/>
        <v>2</v>
      </c>
      <c r="G416" s="6">
        <v>1</v>
      </c>
      <c r="H416" s="4">
        <f t="shared" si="89"/>
        <v>8</v>
      </c>
      <c r="I416" s="5">
        <f t="shared" si="90"/>
        <v>8</v>
      </c>
      <c r="J416" s="2"/>
      <c r="K416" s="11">
        <f t="shared" si="91"/>
        <v>0.12999999999999545</v>
      </c>
      <c r="L416" s="13">
        <f t="shared" si="92"/>
        <v>7.999999999992724E-2</v>
      </c>
      <c r="AB416" s="17">
        <f t="shared" si="93"/>
        <v>7.999999999992724E-2</v>
      </c>
      <c r="AC416" s="17" t="str">
        <f t="shared" si="94"/>
        <v xml:space="preserve"> </v>
      </c>
      <c r="AD416" s="17" t="str">
        <f t="shared" si="94"/>
        <v xml:space="preserve"> </v>
      </c>
      <c r="AE416" s="17">
        <f t="shared" si="95"/>
        <v>7.999999999992724E-2</v>
      </c>
      <c r="AF416" s="17" t="str">
        <f t="shared" si="95"/>
        <v xml:space="preserve"> </v>
      </c>
      <c r="AG416" s="17" t="str">
        <f t="shared" si="95"/>
        <v xml:space="preserve"> </v>
      </c>
      <c r="AH416" s="17" t="str">
        <f t="shared" si="95"/>
        <v xml:space="preserve"> </v>
      </c>
      <c r="AI416" s="17" t="str">
        <f t="shared" si="95"/>
        <v xml:space="preserve"> </v>
      </c>
      <c r="AJ416" s="17" t="str">
        <f t="shared" si="95"/>
        <v xml:space="preserve"> </v>
      </c>
      <c r="AK416" s="17" t="str">
        <f t="shared" si="95"/>
        <v xml:space="preserve"> </v>
      </c>
    </row>
    <row r="417" spans="1:37" x14ac:dyDescent="0.25">
      <c r="A417" s="6">
        <f t="shared" si="96"/>
        <v>410</v>
      </c>
      <c r="B417" s="4">
        <f t="shared" si="85"/>
        <v>3739</v>
      </c>
      <c r="C417" s="4">
        <f t="shared" si="86"/>
        <v>233</v>
      </c>
      <c r="D417" s="4">
        <f t="shared" si="87"/>
        <v>233.7</v>
      </c>
      <c r="E417" s="5">
        <f t="shared" si="88"/>
        <v>11</v>
      </c>
      <c r="F417" s="14">
        <f t="shared" si="97"/>
        <v>5</v>
      </c>
      <c r="G417" s="6">
        <v>1</v>
      </c>
      <c r="H417" s="4">
        <f t="shared" si="89"/>
        <v>8</v>
      </c>
      <c r="I417" s="5">
        <f t="shared" si="90"/>
        <v>8</v>
      </c>
      <c r="J417" s="2"/>
      <c r="K417" s="11">
        <f t="shared" si="91"/>
        <v>0.69999999999998863</v>
      </c>
      <c r="L417" s="13">
        <f t="shared" si="92"/>
        <v>0.1999999999998181</v>
      </c>
      <c r="AB417" s="17">
        <f t="shared" si="93"/>
        <v>0.1999999999998181</v>
      </c>
      <c r="AC417" s="17" t="str">
        <f t="shared" si="94"/>
        <v xml:space="preserve"> </v>
      </c>
      <c r="AD417" s="17" t="str">
        <f t="shared" si="94"/>
        <v xml:space="preserve"> </v>
      </c>
      <c r="AE417" s="17" t="str">
        <f t="shared" si="95"/>
        <v xml:space="preserve"> </v>
      </c>
      <c r="AF417" s="17" t="str">
        <f t="shared" si="95"/>
        <v xml:space="preserve"> </v>
      </c>
      <c r="AG417" s="17" t="str">
        <f t="shared" si="95"/>
        <v xml:space="preserve"> </v>
      </c>
      <c r="AH417" s="17">
        <f t="shared" si="95"/>
        <v>0.1999999999998181</v>
      </c>
      <c r="AI417" s="17" t="str">
        <f t="shared" si="95"/>
        <v xml:space="preserve"> </v>
      </c>
      <c r="AJ417" s="17" t="str">
        <f t="shared" si="95"/>
        <v xml:space="preserve"> </v>
      </c>
      <c r="AK417" s="17" t="str">
        <f t="shared" si="95"/>
        <v xml:space="preserve"> </v>
      </c>
    </row>
    <row r="418" spans="1:37" x14ac:dyDescent="0.25">
      <c r="A418" s="6">
        <f t="shared" si="96"/>
        <v>411</v>
      </c>
      <c r="B418" s="4">
        <f t="shared" si="85"/>
        <v>3748</v>
      </c>
      <c r="C418" s="4">
        <f t="shared" si="86"/>
        <v>234</v>
      </c>
      <c r="D418" s="4">
        <f t="shared" si="87"/>
        <v>234.27</v>
      </c>
      <c r="E418" s="5">
        <f t="shared" si="88"/>
        <v>4</v>
      </c>
      <c r="F418" s="14">
        <f t="shared" si="97"/>
        <v>4</v>
      </c>
      <c r="G418" s="6">
        <v>1</v>
      </c>
      <c r="H418" s="4">
        <f t="shared" si="89"/>
        <v>8</v>
      </c>
      <c r="I418" s="5">
        <f t="shared" si="90"/>
        <v>8</v>
      </c>
      <c r="J418" s="2"/>
      <c r="K418" s="11">
        <f t="shared" si="91"/>
        <v>0.27000000000001023</v>
      </c>
      <c r="L418" s="13">
        <f t="shared" si="92"/>
        <v>0.32000000000016371</v>
      </c>
      <c r="AB418" s="17">
        <f t="shared" si="93"/>
        <v>0.32000000000016371</v>
      </c>
      <c r="AC418" s="17" t="str">
        <f t="shared" si="94"/>
        <v xml:space="preserve"> </v>
      </c>
      <c r="AD418" s="17" t="str">
        <f t="shared" si="94"/>
        <v xml:space="preserve"> </v>
      </c>
      <c r="AE418" s="17" t="str">
        <f t="shared" si="95"/>
        <v xml:space="preserve"> </v>
      </c>
      <c r="AF418" s="17" t="str">
        <f t="shared" si="95"/>
        <v xml:space="preserve"> </v>
      </c>
      <c r="AG418" s="17">
        <f t="shared" si="95"/>
        <v>0.32000000000016371</v>
      </c>
      <c r="AH418" s="17" t="str">
        <f t="shared" si="95"/>
        <v xml:space="preserve"> </v>
      </c>
      <c r="AI418" s="17" t="str">
        <f t="shared" si="95"/>
        <v xml:space="preserve"> </v>
      </c>
      <c r="AJ418" s="17" t="str">
        <f t="shared" si="95"/>
        <v xml:space="preserve"> </v>
      </c>
      <c r="AK418" s="17" t="str">
        <f t="shared" si="95"/>
        <v xml:space="preserve"> </v>
      </c>
    </row>
    <row r="419" spans="1:37" x14ac:dyDescent="0.25">
      <c r="A419" s="6">
        <f t="shared" si="96"/>
        <v>412</v>
      </c>
      <c r="B419" s="4">
        <f t="shared" si="85"/>
        <v>3757</v>
      </c>
      <c r="C419" s="4">
        <f t="shared" si="86"/>
        <v>234</v>
      </c>
      <c r="D419" s="4">
        <f t="shared" si="87"/>
        <v>234.84</v>
      </c>
      <c r="E419" s="5">
        <f t="shared" si="88"/>
        <v>13</v>
      </c>
      <c r="F419" s="14">
        <f t="shared" si="97"/>
        <v>3</v>
      </c>
      <c r="G419" s="6">
        <v>1</v>
      </c>
      <c r="H419" s="4">
        <f t="shared" si="89"/>
        <v>8</v>
      </c>
      <c r="I419" s="5">
        <f t="shared" si="90"/>
        <v>8</v>
      </c>
      <c r="J419" s="2"/>
      <c r="K419" s="11">
        <f t="shared" si="91"/>
        <v>0.84000000000000341</v>
      </c>
      <c r="L419" s="13">
        <f t="shared" si="92"/>
        <v>0.44000000000005457</v>
      </c>
      <c r="AB419" s="17">
        <f t="shared" si="93"/>
        <v>0.44000000000005457</v>
      </c>
      <c r="AC419" s="17" t="str">
        <f t="shared" si="94"/>
        <v xml:space="preserve"> </v>
      </c>
      <c r="AD419" s="17" t="str">
        <f t="shared" si="94"/>
        <v xml:space="preserve"> </v>
      </c>
      <c r="AE419" s="17" t="str">
        <f t="shared" si="95"/>
        <v xml:space="preserve"> </v>
      </c>
      <c r="AF419" s="17">
        <f t="shared" si="95"/>
        <v>0.44000000000005457</v>
      </c>
      <c r="AG419" s="17" t="str">
        <f t="shared" si="95"/>
        <v xml:space="preserve"> </v>
      </c>
      <c r="AH419" s="17" t="str">
        <f t="shared" si="95"/>
        <v xml:space="preserve"> </v>
      </c>
      <c r="AI419" s="17" t="str">
        <f t="shared" si="95"/>
        <v xml:space="preserve"> </v>
      </c>
      <c r="AJ419" s="17" t="str">
        <f t="shared" si="95"/>
        <v xml:space="preserve"> </v>
      </c>
      <c r="AK419" s="17" t="str">
        <f t="shared" si="95"/>
        <v xml:space="preserve"> </v>
      </c>
    </row>
    <row r="420" spans="1:37" x14ac:dyDescent="0.25">
      <c r="A420" s="6">
        <f t="shared" si="96"/>
        <v>413</v>
      </c>
      <c r="B420" s="4">
        <f t="shared" si="85"/>
        <v>3767</v>
      </c>
      <c r="C420" s="4">
        <f t="shared" si="86"/>
        <v>235</v>
      </c>
      <c r="D420" s="4">
        <f t="shared" si="87"/>
        <v>235.41</v>
      </c>
      <c r="E420" s="5">
        <f t="shared" si="88"/>
        <v>7</v>
      </c>
      <c r="F420" s="14">
        <f t="shared" si="97"/>
        <v>7</v>
      </c>
      <c r="G420" s="6">
        <v>1</v>
      </c>
      <c r="H420" s="4">
        <f t="shared" si="89"/>
        <v>8</v>
      </c>
      <c r="I420" s="5">
        <f t="shared" si="90"/>
        <v>8</v>
      </c>
      <c r="J420" s="2"/>
      <c r="K420" s="11">
        <f t="shared" si="91"/>
        <v>0.40999999999999659</v>
      </c>
      <c r="L420" s="13">
        <f t="shared" si="92"/>
        <v>-0.44000000000005457</v>
      </c>
      <c r="AB420" s="17">
        <f t="shared" si="93"/>
        <v>0.44000000000005457</v>
      </c>
      <c r="AC420" s="17" t="str">
        <f t="shared" si="94"/>
        <v xml:space="preserve"> </v>
      </c>
      <c r="AD420" s="17" t="str">
        <f t="shared" si="94"/>
        <v xml:space="preserve"> </v>
      </c>
      <c r="AE420" s="17" t="str">
        <f t="shared" si="95"/>
        <v xml:space="preserve"> </v>
      </c>
      <c r="AF420" s="17" t="str">
        <f t="shared" si="95"/>
        <v xml:space="preserve"> </v>
      </c>
      <c r="AG420" s="17" t="str">
        <f t="shared" si="95"/>
        <v xml:space="preserve"> </v>
      </c>
      <c r="AH420" s="17" t="str">
        <f t="shared" si="95"/>
        <v xml:space="preserve"> </v>
      </c>
      <c r="AI420" s="17" t="str">
        <f t="shared" si="95"/>
        <v xml:space="preserve"> </v>
      </c>
      <c r="AJ420" s="17">
        <f t="shared" si="95"/>
        <v>0.44000000000005457</v>
      </c>
      <c r="AK420" s="17" t="str">
        <f t="shared" si="95"/>
        <v xml:space="preserve"> </v>
      </c>
    </row>
    <row r="421" spans="1:37" x14ac:dyDescent="0.25">
      <c r="A421" s="6">
        <f t="shared" si="96"/>
        <v>414</v>
      </c>
      <c r="B421" s="4">
        <f t="shared" si="85"/>
        <v>3776</v>
      </c>
      <c r="C421" s="4">
        <f t="shared" si="86"/>
        <v>236</v>
      </c>
      <c r="D421" s="4">
        <f t="shared" si="87"/>
        <v>235.98</v>
      </c>
      <c r="E421" s="5">
        <f t="shared" si="88"/>
        <v>0</v>
      </c>
      <c r="F421" s="14">
        <f t="shared" si="97"/>
        <v>0</v>
      </c>
      <c r="G421" s="6">
        <v>1</v>
      </c>
      <c r="H421" s="4">
        <f t="shared" si="89"/>
        <v>8</v>
      </c>
      <c r="I421" s="5">
        <f t="shared" si="90"/>
        <v>8</v>
      </c>
      <c r="J421" s="2"/>
      <c r="K421" s="11">
        <f t="shared" si="91"/>
        <v>-2.0000000000010232E-2</v>
      </c>
      <c r="L421" s="13">
        <f t="shared" si="92"/>
        <v>-0.32000000000016371</v>
      </c>
      <c r="AB421" s="17">
        <f t="shared" si="93"/>
        <v>0.32000000000016371</v>
      </c>
      <c r="AC421" s="17">
        <f t="shared" si="94"/>
        <v>0.32000000000016371</v>
      </c>
      <c r="AD421" s="17" t="str">
        <f t="shared" si="94"/>
        <v xml:space="preserve"> </v>
      </c>
      <c r="AE421" s="17" t="str">
        <f t="shared" si="95"/>
        <v xml:space="preserve"> </v>
      </c>
      <c r="AF421" s="17" t="str">
        <f t="shared" si="95"/>
        <v xml:space="preserve"> </v>
      </c>
      <c r="AG421" s="17" t="str">
        <f t="shared" si="95"/>
        <v xml:space="preserve"> </v>
      </c>
      <c r="AH421" s="17" t="str">
        <f t="shared" si="95"/>
        <v xml:space="preserve"> </v>
      </c>
      <c r="AI421" s="17" t="str">
        <f t="shared" si="95"/>
        <v xml:space="preserve"> </v>
      </c>
      <c r="AJ421" s="17" t="str">
        <f t="shared" si="95"/>
        <v xml:space="preserve"> </v>
      </c>
      <c r="AK421" s="17" t="str">
        <f t="shared" si="95"/>
        <v xml:space="preserve"> </v>
      </c>
    </row>
    <row r="422" spans="1:37" x14ac:dyDescent="0.25">
      <c r="A422" s="6">
        <f t="shared" si="96"/>
        <v>415</v>
      </c>
      <c r="B422" s="4">
        <f t="shared" si="85"/>
        <v>3785</v>
      </c>
      <c r="C422" s="4">
        <f t="shared" si="86"/>
        <v>236</v>
      </c>
      <c r="D422" s="4">
        <f t="shared" si="87"/>
        <v>236.55</v>
      </c>
      <c r="E422" s="5">
        <f t="shared" si="88"/>
        <v>9</v>
      </c>
      <c r="F422" s="14">
        <f t="shared" si="97"/>
        <v>7</v>
      </c>
      <c r="G422" s="6">
        <v>1</v>
      </c>
      <c r="H422" s="4">
        <f t="shared" si="89"/>
        <v>8</v>
      </c>
      <c r="I422" s="5">
        <f t="shared" si="90"/>
        <v>8</v>
      </c>
      <c r="J422" s="2"/>
      <c r="K422" s="11">
        <f t="shared" si="91"/>
        <v>0.55000000000001137</v>
      </c>
      <c r="L422" s="13">
        <f t="shared" si="92"/>
        <v>-0.1999999999998181</v>
      </c>
      <c r="AB422" s="17">
        <f t="shared" si="93"/>
        <v>0.1999999999998181</v>
      </c>
      <c r="AC422" s="17" t="str">
        <f t="shared" si="94"/>
        <v xml:space="preserve"> </v>
      </c>
      <c r="AD422" s="17" t="str">
        <f t="shared" si="94"/>
        <v xml:space="preserve"> </v>
      </c>
      <c r="AE422" s="17" t="str">
        <f t="shared" si="95"/>
        <v xml:space="preserve"> </v>
      </c>
      <c r="AF422" s="17" t="str">
        <f t="shared" si="95"/>
        <v xml:space="preserve"> </v>
      </c>
      <c r="AG422" s="17" t="str">
        <f t="shared" si="95"/>
        <v xml:space="preserve"> </v>
      </c>
      <c r="AH422" s="17" t="str">
        <f t="shared" si="95"/>
        <v xml:space="preserve"> </v>
      </c>
      <c r="AI422" s="17" t="str">
        <f t="shared" ref="AE422:AK458" si="98">IF($F422=AI$6,$AB422," ")</f>
        <v xml:space="preserve"> </v>
      </c>
      <c r="AJ422" s="17">
        <f t="shared" si="98"/>
        <v>0.1999999999998181</v>
      </c>
      <c r="AK422" s="17" t="str">
        <f t="shared" si="98"/>
        <v xml:space="preserve"> </v>
      </c>
    </row>
    <row r="423" spans="1:37" x14ac:dyDescent="0.25">
      <c r="A423" s="6">
        <f t="shared" si="96"/>
        <v>416</v>
      </c>
      <c r="B423" s="4">
        <f t="shared" ref="B423:B486" si="99">INT((A423*$B$3*16+$A$3/2)/$A$3-$E$3)</f>
        <v>3794</v>
      </c>
      <c r="C423" s="4">
        <f t="shared" ref="C423:C486" si="100">INT(B423/16)</f>
        <v>237</v>
      </c>
      <c r="D423" s="4">
        <f t="shared" ref="D423:D486" si="101">A423*$B$3/$A$3</f>
        <v>237.12</v>
      </c>
      <c r="E423" s="5">
        <f t="shared" ref="E423:E486" si="102">MOD(B423,16)</f>
        <v>2</v>
      </c>
      <c r="F423" s="14">
        <f t="shared" si="97"/>
        <v>2</v>
      </c>
      <c r="G423" s="6">
        <v>1</v>
      </c>
      <c r="H423" s="4">
        <f t="shared" ref="H423:H486" si="103">INT((G423*$H$3*16+$G$3/2)/$G$3-$I$3)</f>
        <v>8</v>
      </c>
      <c r="I423" s="5">
        <f t="shared" ref="I423:I486" si="104">MOD(H423,16)</f>
        <v>8</v>
      </c>
      <c r="J423" s="2"/>
      <c r="K423" s="11">
        <f t="shared" ref="K423:K486" si="105">(D423-C423)</f>
        <v>0.12000000000000455</v>
      </c>
      <c r="L423" s="13">
        <f t="shared" ref="L423:L486" si="106">(D423-(C423+E423/16))*16</f>
        <v>-7.999999999992724E-2</v>
      </c>
      <c r="AB423" s="17">
        <f t="shared" ref="AB423:AB486" si="107">ABS(L423)</f>
        <v>7.999999999992724E-2</v>
      </c>
      <c r="AC423" s="17" t="str">
        <f t="shared" si="94"/>
        <v xml:space="preserve"> </v>
      </c>
      <c r="AD423" s="17" t="str">
        <f t="shared" si="94"/>
        <v xml:space="preserve"> </v>
      </c>
      <c r="AE423" s="17">
        <f t="shared" si="98"/>
        <v>7.999999999992724E-2</v>
      </c>
      <c r="AF423" s="17" t="str">
        <f t="shared" si="98"/>
        <v xml:space="preserve"> </v>
      </c>
      <c r="AG423" s="17" t="str">
        <f t="shared" si="98"/>
        <v xml:space="preserve"> </v>
      </c>
      <c r="AH423" s="17" t="str">
        <f t="shared" si="98"/>
        <v xml:space="preserve"> </v>
      </c>
      <c r="AI423" s="17" t="str">
        <f t="shared" si="98"/>
        <v xml:space="preserve"> </v>
      </c>
      <c r="AJ423" s="17" t="str">
        <f t="shared" si="98"/>
        <v xml:space="preserve"> </v>
      </c>
      <c r="AK423" s="17" t="str">
        <f t="shared" si="98"/>
        <v xml:space="preserve"> </v>
      </c>
    </row>
    <row r="424" spans="1:37" x14ac:dyDescent="0.25">
      <c r="A424" s="6">
        <f t="shared" si="96"/>
        <v>417</v>
      </c>
      <c r="B424" s="4">
        <f t="shared" si="99"/>
        <v>3803</v>
      </c>
      <c r="C424" s="4">
        <f t="shared" si="100"/>
        <v>237</v>
      </c>
      <c r="D424" s="4">
        <f t="shared" si="101"/>
        <v>237.69</v>
      </c>
      <c r="E424" s="5">
        <f t="shared" si="102"/>
        <v>11</v>
      </c>
      <c r="F424" s="14">
        <f t="shared" si="97"/>
        <v>5</v>
      </c>
      <c r="G424" s="6">
        <v>1</v>
      </c>
      <c r="H424" s="4">
        <f t="shared" si="103"/>
        <v>8</v>
      </c>
      <c r="I424" s="5">
        <f t="shared" si="104"/>
        <v>8</v>
      </c>
      <c r="J424" s="2"/>
      <c r="K424" s="11">
        <f t="shared" si="105"/>
        <v>0.68999999999999773</v>
      </c>
      <c r="L424" s="13">
        <f t="shared" si="106"/>
        <v>3.999999999996362E-2</v>
      </c>
      <c r="AB424" s="17">
        <f t="shared" si="107"/>
        <v>3.999999999996362E-2</v>
      </c>
      <c r="AC424" s="17" t="str">
        <f t="shared" si="94"/>
        <v xml:space="preserve"> </v>
      </c>
      <c r="AD424" s="17" t="str">
        <f t="shared" si="94"/>
        <v xml:space="preserve"> </v>
      </c>
      <c r="AE424" s="17" t="str">
        <f t="shared" si="98"/>
        <v xml:space="preserve"> </v>
      </c>
      <c r="AF424" s="17" t="str">
        <f t="shared" si="98"/>
        <v xml:space="preserve"> </v>
      </c>
      <c r="AG424" s="17" t="str">
        <f t="shared" si="98"/>
        <v xml:space="preserve"> </v>
      </c>
      <c r="AH424" s="17">
        <f t="shared" si="98"/>
        <v>3.999999999996362E-2</v>
      </c>
      <c r="AI424" s="17" t="str">
        <f t="shared" si="98"/>
        <v xml:space="preserve"> </v>
      </c>
      <c r="AJ424" s="17" t="str">
        <f t="shared" si="98"/>
        <v xml:space="preserve"> </v>
      </c>
      <c r="AK424" s="17" t="str">
        <f t="shared" si="98"/>
        <v xml:space="preserve"> </v>
      </c>
    </row>
    <row r="425" spans="1:37" x14ac:dyDescent="0.25">
      <c r="A425" s="6">
        <f t="shared" si="96"/>
        <v>418</v>
      </c>
      <c r="B425" s="4">
        <f t="shared" si="99"/>
        <v>3812</v>
      </c>
      <c r="C425" s="4">
        <f t="shared" si="100"/>
        <v>238</v>
      </c>
      <c r="D425" s="4">
        <f t="shared" si="101"/>
        <v>238.26</v>
      </c>
      <c r="E425" s="5">
        <f t="shared" si="102"/>
        <v>4</v>
      </c>
      <c r="F425" s="14">
        <f t="shared" si="97"/>
        <v>4</v>
      </c>
      <c r="G425" s="6">
        <v>1</v>
      </c>
      <c r="H425" s="4">
        <f t="shared" si="103"/>
        <v>8</v>
      </c>
      <c r="I425" s="5">
        <f t="shared" si="104"/>
        <v>8</v>
      </c>
      <c r="J425" s="2"/>
      <c r="K425" s="11">
        <f t="shared" si="105"/>
        <v>0.25999999999999091</v>
      </c>
      <c r="L425" s="13">
        <f t="shared" si="106"/>
        <v>0.15999999999985448</v>
      </c>
      <c r="AB425" s="17">
        <f t="shared" si="107"/>
        <v>0.15999999999985448</v>
      </c>
      <c r="AC425" s="17" t="str">
        <f t="shared" si="94"/>
        <v xml:space="preserve"> </v>
      </c>
      <c r="AD425" s="17" t="str">
        <f t="shared" si="94"/>
        <v xml:space="preserve"> </v>
      </c>
      <c r="AE425" s="17" t="str">
        <f t="shared" si="98"/>
        <v xml:space="preserve"> </v>
      </c>
      <c r="AF425" s="17" t="str">
        <f t="shared" si="98"/>
        <v xml:space="preserve"> </v>
      </c>
      <c r="AG425" s="17">
        <f t="shared" si="98"/>
        <v>0.15999999999985448</v>
      </c>
      <c r="AH425" s="17" t="str">
        <f t="shared" si="98"/>
        <v xml:space="preserve"> </v>
      </c>
      <c r="AI425" s="17" t="str">
        <f t="shared" si="98"/>
        <v xml:space="preserve"> </v>
      </c>
      <c r="AJ425" s="17" t="str">
        <f t="shared" si="98"/>
        <v xml:space="preserve"> </v>
      </c>
      <c r="AK425" s="17" t="str">
        <f t="shared" si="98"/>
        <v xml:space="preserve"> </v>
      </c>
    </row>
    <row r="426" spans="1:37" x14ac:dyDescent="0.25">
      <c r="A426" s="6">
        <f t="shared" si="96"/>
        <v>419</v>
      </c>
      <c r="B426" s="4">
        <f t="shared" si="99"/>
        <v>3821</v>
      </c>
      <c r="C426" s="4">
        <f t="shared" si="100"/>
        <v>238</v>
      </c>
      <c r="D426" s="4">
        <f t="shared" si="101"/>
        <v>238.83</v>
      </c>
      <c r="E426" s="5">
        <f t="shared" si="102"/>
        <v>13</v>
      </c>
      <c r="F426" s="14">
        <f t="shared" si="97"/>
        <v>3</v>
      </c>
      <c r="G426" s="6">
        <v>1</v>
      </c>
      <c r="H426" s="4">
        <f t="shared" si="103"/>
        <v>8</v>
      </c>
      <c r="I426" s="5">
        <f t="shared" si="104"/>
        <v>8</v>
      </c>
      <c r="J426" s="2"/>
      <c r="K426" s="11">
        <f t="shared" si="105"/>
        <v>0.83000000000001251</v>
      </c>
      <c r="L426" s="13">
        <f t="shared" si="106"/>
        <v>0.28000000000020009</v>
      </c>
      <c r="AB426" s="17">
        <f t="shared" si="107"/>
        <v>0.28000000000020009</v>
      </c>
      <c r="AC426" s="17" t="str">
        <f t="shared" si="94"/>
        <v xml:space="preserve"> </v>
      </c>
      <c r="AD426" s="17" t="str">
        <f t="shared" si="94"/>
        <v xml:space="preserve"> </v>
      </c>
      <c r="AE426" s="17" t="str">
        <f t="shared" si="98"/>
        <v xml:space="preserve"> </v>
      </c>
      <c r="AF426" s="17">
        <f t="shared" si="98"/>
        <v>0.28000000000020009</v>
      </c>
      <c r="AG426" s="17" t="str">
        <f t="shared" si="98"/>
        <v xml:space="preserve"> </v>
      </c>
      <c r="AH426" s="17" t="str">
        <f t="shared" si="98"/>
        <v xml:space="preserve"> </v>
      </c>
      <c r="AI426" s="17" t="str">
        <f t="shared" si="98"/>
        <v xml:space="preserve"> </v>
      </c>
      <c r="AJ426" s="17" t="str">
        <f t="shared" si="98"/>
        <v xml:space="preserve"> </v>
      </c>
      <c r="AK426" s="17" t="str">
        <f t="shared" si="98"/>
        <v xml:space="preserve"> </v>
      </c>
    </row>
    <row r="427" spans="1:37" x14ac:dyDescent="0.25">
      <c r="A427" s="6">
        <f t="shared" si="96"/>
        <v>420</v>
      </c>
      <c r="B427" s="4">
        <f t="shared" si="99"/>
        <v>3830</v>
      </c>
      <c r="C427" s="4">
        <f t="shared" si="100"/>
        <v>239</v>
      </c>
      <c r="D427" s="4">
        <f t="shared" si="101"/>
        <v>239.4</v>
      </c>
      <c r="E427" s="5">
        <f t="shared" si="102"/>
        <v>6</v>
      </c>
      <c r="F427" s="14">
        <f t="shared" si="97"/>
        <v>6</v>
      </c>
      <c r="G427" s="6">
        <v>1</v>
      </c>
      <c r="H427" s="4">
        <f t="shared" si="103"/>
        <v>8</v>
      </c>
      <c r="I427" s="5">
        <f t="shared" si="104"/>
        <v>8</v>
      </c>
      <c r="J427" s="2"/>
      <c r="K427" s="11">
        <f t="shared" si="105"/>
        <v>0.40000000000000568</v>
      </c>
      <c r="L427" s="13">
        <f t="shared" si="106"/>
        <v>0.40000000000009095</v>
      </c>
      <c r="AB427" s="17">
        <f t="shared" si="107"/>
        <v>0.40000000000009095</v>
      </c>
      <c r="AC427" s="17" t="str">
        <f t="shared" si="94"/>
        <v xml:space="preserve"> </v>
      </c>
      <c r="AD427" s="17" t="str">
        <f t="shared" si="94"/>
        <v xml:space="preserve"> </v>
      </c>
      <c r="AE427" s="17" t="str">
        <f t="shared" si="98"/>
        <v xml:space="preserve"> </v>
      </c>
      <c r="AF427" s="17" t="str">
        <f t="shared" si="98"/>
        <v xml:space="preserve"> </v>
      </c>
      <c r="AG427" s="17" t="str">
        <f t="shared" si="98"/>
        <v xml:space="preserve"> </v>
      </c>
      <c r="AH427" s="17" t="str">
        <f t="shared" si="98"/>
        <v xml:space="preserve"> </v>
      </c>
      <c r="AI427" s="17">
        <f t="shared" si="98"/>
        <v>0.40000000000009095</v>
      </c>
      <c r="AJ427" s="17" t="str">
        <f t="shared" si="98"/>
        <v xml:space="preserve"> </v>
      </c>
      <c r="AK427" s="17" t="str">
        <f t="shared" si="98"/>
        <v xml:space="preserve"> </v>
      </c>
    </row>
    <row r="428" spans="1:37" x14ac:dyDescent="0.25">
      <c r="A428" s="6">
        <f t="shared" si="96"/>
        <v>421</v>
      </c>
      <c r="B428" s="4">
        <f t="shared" si="99"/>
        <v>3840</v>
      </c>
      <c r="C428" s="4">
        <f t="shared" si="100"/>
        <v>240</v>
      </c>
      <c r="D428" s="4">
        <f t="shared" si="101"/>
        <v>239.97</v>
      </c>
      <c r="E428" s="5">
        <f t="shared" si="102"/>
        <v>0</v>
      </c>
      <c r="F428" s="14">
        <f t="shared" si="97"/>
        <v>0</v>
      </c>
      <c r="G428" s="6">
        <v>1</v>
      </c>
      <c r="H428" s="4">
        <f t="shared" si="103"/>
        <v>8</v>
      </c>
      <c r="I428" s="5">
        <f t="shared" si="104"/>
        <v>8</v>
      </c>
      <c r="J428" s="2"/>
      <c r="K428" s="11">
        <f t="shared" si="105"/>
        <v>-3.0000000000001137E-2</v>
      </c>
      <c r="L428" s="13">
        <f t="shared" si="106"/>
        <v>-0.48000000000001819</v>
      </c>
      <c r="AB428" s="17">
        <f t="shared" si="107"/>
        <v>0.48000000000001819</v>
      </c>
      <c r="AC428" s="17">
        <f t="shared" si="94"/>
        <v>0.48000000000001819</v>
      </c>
      <c r="AD428" s="17" t="str">
        <f t="shared" si="94"/>
        <v xml:space="preserve"> </v>
      </c>
      <c r="AE428" s="17" t="str">
        <f t="shared" si="98"/>
        <v xml:space="preserve"> </v>
      </c>
      <c r="AF428" s="17" t="str">
        <f t="shared" si="98"/>
        <v xml:space="preserve"> </v>
      </c>
      <c r="AG428" s="17" t="str">
        <f t="shared" si="98"/>
        <v xml:space="preserve"> </v>
      </c>
      <c r="AH428" s="17" t="str">
        <f t="shared" si="98"/>
        <v xml:space="preserve"> </v>
      </c>
      <c r="AI428" s="17" t="str">
        <f t="shared" si="98"/>
        <v xml:space="preserve"> </v>
      </c>
      <c r="AJ428" s="17" t="str">
        <f t="shared" si="98"/>
        <v xml:space="preserve"> </v>
      </c>
      <c r="AK428" s="17" t="str">
        <f t="shared" si="98"/>
        <v xml:space="preserve"> </v>
      </c>
    </row>
    <row r="429" spans="1:37" x14ac:dyDescent="0.25">
      <c r="A429" s="6">
        <f t="shared" si="96"/>
        <v>422</v>
      </c>
      <c r="B429" s="4">
        <f t="shared" si="99"/>
        <v>3849</v>
      </c>
      <c r="C429" s="4">
        <f t="shared" si="100"/>
        <v>240</v>
      </c>
      <c r="D429" s="4">
        <f t="shared" si="101"/>
        <v>240.54</v>
      </c>
      <c r="E429" s="5">
        <f t="shared" si="102"/>
        <v>9</v>
      </c>
      <c r="F429" s="14">
        <f t="shared" si="97"/>
        <v>7</v>
      </c>
      <c r="G429" s="6">
        <v>1</v>
      </c>
      <c r="H429" s="4">
        <f t="shared" si="103"/>
        <v>8</v>
      </c>
      <c r="I429" s="5">
        <f t="shared" si="104"/>
        <v>8</v>
      </c>
      <c r="J429" s="2"/>
      <c r="K429" s="11">
        <f t="shared" si="105"/>
        <v>0.53999999999999204</v>
      </c>
      <c r="L429" s="13">
        <f t="shared" si="106"/>
        <v>-0.36000000000012733</v>
      </c>
      <c r="AB429" s="17">
        <f t="shared" si="107"/>
        <v>0.36000000000012733</v>
      </c>
      <c r="AC429" s="17" t="str">
        <f t="shared" si="94"/>
        <v xml:space="preserve"> </v>
      </c>
      <c r="AD429" s="17" t="str">
        <f t="shared" si="94"/>
        <v xml:space="preserve"> </v>
      </c>
      <c r="AE429" s="17" t="str">
        <f t="shared" si="98"/>
        <v xml:space="preserve"> </v>
      </c>
      <c r="AF429" s="17" t="str">
        <f t="shared" si="98"/>
        <v xml:space="preserve"> </v>
      </c>
      <c r="AG429" s="17" t="str">
        <f t="shared" si="98"/>
        <v xml:space="preserve"> </v>
      </c>
      <c r="AH429" s="17" t="str">
        <f t="shared" si="98"/>
        <v xml:space="preserve"> </v>
      </c>
      <c r="AI429" s="17" t="str">
        <f t="shared" si="98"/>
        <v xml:space="preserve"> </v>
      </c>
      <c r="AJ429" s="17">
        <f t="shared" si="98"/>
        <v>0.36000000000012733</v>
      </c>
      <c r="AK429" s="17" t="str">
        <f t="shared" si="98"/>
        <v xml:space="preserve"> </v>
      </c>
    </row>
    <row r="430" spans="1:37" x14ac:dyDescent="0.25">
      <c r="A430" s="6">
        <f t="shared" si="96"/>
        <v>423</v>
      </c>
      <c r="B430" s="4">
        <f t="shared" si="99"/>
        <v>3858</v>
      </c>
      <c r="C430" s="4">
        <f t="shared" si="100"/>
        <v>241</v>
      </c>
      <c r="D430" s="4">
        <f t="shared" si="101"/>
        <v>241.11</v>
      </c>
      <c r="E430" s="5">
        <f t="shared" si="102"/>
        <v>2</v>
      </c>
      <c r="F430" s="14">
        <f t="shared" si="97"/>
        <v>2</v>
      </c>
      <c r="G430" s="6">
        <v>1</v>
      </c>
      <c r="H430" s="4">
        <f t="shared" si="103"/>
        <v>8</v>
      </c>
      <c r="I430" s="5">
        <f t="shared" si="104"/>
        <v>8</v>
      </c>
      <c r="J430" s="2"/>
      <c r="K430" s="11">
        <f t="shared" si="105"/>
        <v>0.11000000000001364</v>
      </c>
      <c r="L430" s="13">
        <f t="shared" si="106"/>
        <v>-0.23999999999978172</v>
      </c>
      <c r="AB430" s="17">
        <f t="shared" si="107"/>
        <v>0.23999999999978172</v>
      </c>
      <c r="AC430" s="17" t="str">
        <f t="shared" si="94"/>
        <v xml:space="preserve"> </v>
      </c>
      <c r="AD430" s="17" t="str">
        <f t="shared" si="94"/>
        <v xml:space="preserve"> </v>
      </c>
      <c r="AE430" s="17">
        <f t="shared" si="98"/>
        <v>0.23999999999978172</v>
      </c>
      <c r="AF430" s="17" t="str">
        <f t="shared" si="98"/>
        <v xml:space="preserve"> </v>
      </c>
      <c r="AG430" s="17" t="str">
        <f t="shared" si="98"/>
        <v xml:space="preserve"> </v>
      </c>
      <c r="AH430" s="17" t="str">
        <f t="shared" si="98"/>
        <v xml:space="preserve"> </v>
      </c>
      <c r="AI430" s="17" t="str">
        <f t="shared" si="98"/>
        <v xml:space="preserve"> </v>
      </c>
      <c r="AJ430" s="17" t="str">
        <f t="shared" si="98"/>
        <v xml:space="preserve"> </v>
      </c>
      <c r="AK430" s="17" t="str">
        <f t="shared" si="98"/>
        <v xml:space="preserve"> </v>
      </c>
    </row>
    <row r="431" spans="1:37" x14ac:dyDescent="0.25">
      <c r="A431" s="6">
        <f t="shared" si="96"/>
        <v>424</v>
      </c>
      <c r="B431" s="4">
        <f t="shared" si="99"/>
        <v>3867</v>
      </c>
      <c r="C431" s="4">
        <f t="shared" si="100"/>
        <v>241</v>
      </c>
      <c r="D431" s="4">
        <f t="shared" si="101"/>
        <v>241.68</v>
      </c>
      <c r="E431" s="5">
        <f t="shared" si="102"/>
        <v>11</v>
      </c>
      <c r="F431" s="14">
        <f t="shared" si="97"/>
        <v>5</v>
      </c>
      <c r="G431" s="6">
        <v>1</v>
      </c>
      <c r="H431" s="4">
        <f t="shared" si="103"/>
        <v>8</v>
      </c>
      <c r="I431" s="5">
        <f t="shared" si="104"/>
        <v>8</v>
      </c>
      <c r="J431" s="2"/>
      <c r="K431" s="11">
        <f t="shared" si="105"/>
        <v>0.68000000000000682</v>
      </c>
      <c r="L431" s="13">
        <f t="shared" si="106"/>
        <v>-0.11999999999989086</v>
      </c>
      <c r="AB431" s="17">
        <f t="shared" si="107"/>
        <v>0.11999999999989086</v>
      </c>
      <c r="AC431" s="17" t="str">
        <f t="shared" si="94"/>
        <v xml:space="preserve"> </v>
      </c>
      <c r="AD431" s="17" t="str">
        <f t="shared" si="94"/>
        <v xml:space="preserve"> </v>
      </c>
      <c r="AE431" s="17" t="str">
        <f t="shared" si="98"/>
        <v xml:space="preserve"> </v>
      </c>
      <c r="AF431" s="17" t="str">
        <f t="shared" si="98"/>
        <v xml:space="preserve"> </v>
      </c>
      <c r="AG431" s="17" t="str">
        <f t="shared" si="98"/>
        <v xml:space="preserve"> </v>
      </c>
      <c r="AH431" s="17">
        <f t="shared" si="98"/>
        <v>0.11999999999989086</v>
      </c>
      <c r="AI431" s="17" t="str">
        <f t="shared" si="98"/>
        <v xml:space="preserve"> </v>
      </c>
      <c r="AJ431" s="17" t="str">
        <f t="shared" si="98"/>
        <v xml:space="preserve"> </v>
      </c>
      <c r="AK431" s="17" t="str">
        <f t="shared" si="98"/>
        <v xml:space="preserve"> </v>
      </c>
    </row>
    <row r="432" spans="1:37" x14ac:dyDescent="0.25">
      <c r="A432" s="6">
        <f t="shared" si="96"/>
        <v>425</v>
      </c>
      <c r="B432" s="4">
        <f t="shared" si="99"/>
        <v>3876</v>
      </c>
      <c r="C432" s="4">
        <f t="shared" si="100"/>
        <v>242</v>
      </c>
      <c r="D432" s="4">
        <f t="shared" si="101"/>
        <v>242.25</v>
      </c>
      <c r="E432" s="5">
        <f t="shared" si="102"/>
        <v>4</v>
      </c>
      <c r="F432" s="14">
        <f t="shared" si="97"/>
        <v>4</v>
      </c>
      <c r="G432" s="6">
        <v>1</v>
      </c>
      <c r="H432" s="4">
        <f t="shared" si="103"/>
        <v>8</v>
      </c>
      <c r="I432" s="5">
        <f t="shared" si="104"/>
        <v>8</v>
      </c>
      <c r="J432" s="2"/>
      <c r="K432" s="11">
        <f t="shared" si="105"/>
        <v>0.25</v>
      </c>
      <c r="L432" s="13">
        <f t="shared" si="106"/>
        <v>0</v>
      </c>
      <c r="AB432" s="17">
        <f t="shared" si="107"/>
        <v>0</v>
      </c>
      <c r="AC432" s="17" t="str">
        <f t="shared" si="94"/>
        <v xml:space="preserve"> </v>
      </c>
      <c r="AD432" s="17" t="str">
        <f t="shared" si="94"/>
        <v xml:space="preserve"> </v>
      </c>
      <c r="AE432" s="17" t="str">
        <f t="shared" si="98"/>
        <v xml:space="preserve"> </v>
      </c>
      <c r="AF432" s="17" t="str">
        <f t="shared" si="98"/>
        <v xml:space="preserve"> </v>
      </c>
      <c r="AG432" s="17">
        <f t="shared" si="98"/>
        <v>0</v>
      </c>
      <c r="AH432" s="17" t="str">
        <f t="shared" si="98"/>
        <v xml:space="preserve"> </v>
      </c>
      <c r="AI432" s="17" t="str">
        <f t="shared" si="98"/>
        <v xml:space="preserve"> </v>
      </c>
      <c r="AJ432" s="17" t="str">
        <f t="shared" si="98"/>
        <v xml:space="preserve"> </v>
      </c>
      <c r="AK432" s="17" t="str">
        <f t="shared" si="98"/>
        <v xml:space="preserve"> </v>
      </c>
    </row>
    <row r="433" spans="1:37" x14ac:dyDescent="0.25">
      <c r="A433" s="6">
        <f t="shared" si="96"/>
        <v>426</v>
      </c>
      <c r="B433" s="4">
        <f t="shared" si="99"/>
        <v>3885</v>
      </c>
      <c r="C433" s="4">
        <f t="shared" si="100"/>
        <v>242</v>
      </c>
      <c r="D433" s="4">
        <f t="shared" si="101"/>
        <v>242.82</v>
      </c>
      <c r="E433" s="5">
        <f t="shared" si="102"/>
        <v>13</v>
      </c>
      <c r="F433" s="14">
        <f t="shared" si="97"/>
        <v>3</v>
      </c>
      <c r="G433" s="6">
        <v>1</v>
      </c>
      <c r="H433" s="4">
        <f t="shared" si="103"/>
        <v>8</v>
      </c>
      <c r="I433" s="5">
        <f t="shared" si="104"/>
        <v>8</v>
      </c>
      <c r="J433" s="2"/>
      <c r="K433" s="11">
        <f t="shared" si="105"/>
        <v>0.81999999999999318</v>
      </c>
      <c r="L433" s="13">
        <f t="shared" si="106"/>
        <v>0.11999999999989086</v>
      </c>
      <c r="AB433" s="17">
        <f t="shared" si="107"/>
        <v>0.11999999999989086</v>
      </c>
      <c r="AC433" s="17" t="str">
        <f t="shared" ref="AC433:AK481" si="108">IF($F433=AC$6,$AB433," ")</f>
        <v xml:space="preserve"> </v>
      </c>
      <c r="AD433" s="17" t="str">
        <f t="shared" si="108"/>
        <v xml:space="preserve"> </v>
      </c>
      <c r="AE433" s="17" t="str">
        <f t="shared" si="98"/>
        <v xml:space="preserve"> </v>
      </c>
      <c r="AF433" s="17">
        <f t="shared" si="98"/>
        <v>0.11999999999989086</v>
      </c>
      <c r="AG433" s="17" t="str">
        <f t="shared" si="98"/>
        <v xml:space="preserve"> </v>
      </c>
      <c r="AH433" s="17" t="str">
        <f t="shared" si="98"/>
        <v xml:space="preserve"> </v>
      </c>
      <c r="AI433" s="17" t="str">
        <f t="shared" si="98"/>
        <v xml:space="preserve"> </v>
      </c>
      <c r="AJ433" s="17" t="str">
        <f t="shared" si="98"/>
        <v xml:space="preserve"> </v>
      </c>
      <c r="AK433" s="17" t="str">
        <f t="shared" si="98"/>
        <v xml:space="preserve"> </v>
      </c>
    </row>
    <row r="434" spans="1:37" x14ac:dyDescent="0.25">
      <c r="A434" s="6">
        <f t="shared" si="96"/>
        <v>427</v>
      </c>
      <c r="B434" s="4">
        <f t="shared" si="99"/>
        <v>3894</v>
      </c>
      <c r="C434" s="4">
        <f t="shared" si="100"/>
        <v>243</v>
      </c>
      <c r="D434" s="4">
        <f t="shared" si="101"/>
        <v>243.39</v>
      </c>
      <c r="E434" s="5">
        <f t="shared" si="102"/>
        <v>6</v>
      </c>
      <c r="F434" s="14">
        <f t="shared" si="97"/>
        <v>6</v>
      </c>
      <c r="G434" s="6">
        <v>1</v>
      </c>
      <c r="H434" s="4">
        <f t="shared" si="103"/>
        <v>8</v>
      </c>
      <c r="I434" s="5">
        <f t="shared" si="104"/>
        <v>8</v>
      </c>
      <c r="J434" s="2"/>
      <c r="K434" s="11">
        <f t="shared" si="105"/>
        <v>0.38999999999998636</v>
      </c>
      <c r="L434" s="13">
        <f t="shared" si="106"/>
        <v>0.23999999999978172</v>
      </c>
      <c r="AB434" s="17">
        <f t="shared" si="107"/>
        <v>0.23999999999978172</v>
      </c>
      <c r="AC434" s="17" t="str">
        <f t="shared" si="108"/>
        <v xml:space="preserve"> </v>
      </c>
      <c r="AD434" s="17" t="str">
        <f t="shared" si="108"/>
        <v xml:space="preserve"> </v>
      </c>
      <c r="AE434" s="17" t="str">
        <f t="shared" si="98"/>
        <v xml:space="preserve"> </v>
      </c>
      <c r="AF434" s="17" t="str">
        <f t="shared" si="98"/>
        <v xml:space="preserve"> </v>
      </c>
      <c r="AG434" s="17" t="str">
        <f t="shared" si="98"/>
        <v xml:space="preserve"> </v>
      </c>
      <c r="AH434" s="17" t="str">
        <f t="shared" si="98"/>
        <v xml:space="preserve"> </v>
      </c>
      <c r="AI434" s="17">
        <f t="shared" si="98"/>
        <v>0.23999999999978172</v>
      </c>
      <c r="AJ434" s="17" t="str">
        <f t="shared" si="98"/>
        <v xml:space="preserve"> </v>
      </c>
      <c r="AK434" s="17" t="str">
        <f t="shared" si="98"/>
        <v xml:space="preserve"> </v>
      </c>
    </row>
    <row r="435" spans="1:37" x14ac:dyDescent="0.25">
      <c r="A435" s="6">
        <f t="shared" si="96"/>
        <v>428</v>
      </c>
      <c r="B435" s="4">
        <f t="shared" si="99"/>
        <v>3903</v>
      </c>
      <c r="C435" s="4">
        <f t="shared" si="100"/>
        <v>243</v>
      </c>
      <c r="D435" s="4">
        <f t="shared" si="101"/>
        <v>243.96</v>
      </c>
      <c r="E435" s="5">
        <f t="shared" si="102"/>
        <v>15</v>
      </c>
      <c r="F435" s="14">
        <f t="shared" si="97"/>
        <v>1</v>
      </c>
      <c r="G435" s="6">
        <v>1</v>
      </c>
      <c r="H435" s="4">
        <f t="shared" si="103"/>
        <v>8</v>
      </c>
      <c r="I435" s="5">
        <f t="shared" si="104"/>
        <v>8</v>
      </c>
      <c r="J435" s="2"/>
      <c r="K435" s="11">
        <f t="shared" si="105"/>
        <v>0.96000000000000796</v>
      </c>
      <c r="L435" s="13">
        <f t="shared" si="106"/>
        <v>0.36000000000012733</v>
      </c>
      <c r="AB435" s="17">
        <f t="shared" si="107"/>
        <v>0.36000000000012733</v>
      </c>
      <c r="AC435" s="17" t="str">
        <f t="shared" si="108"/>
        <v xml:space="preserve"> </v>
      </c>
      <c r="AD435" s="17">
        <f t="shared" si="108"/>
        <v>0.36000000000012733</v>
      </c>
      <c r="AE435" s="17" t="str">
        <f t="shared" si="98"/>
        <v xml:space="preserve"> </v>
      </c>
      <c r="AF435" s="17" t="str">
        <f t="shared" si="98"/>
        <v xml:space="preserve"> </v>
      </c>
      <c r="AG435" s="17" t="str">
        <f t="shared" si="98"/>
        <v xml:space="preserve"> </v>
      </c>
      <c r="AH435" s="17" t="str">
        <f t="shared" si="98"/>
        <v xml:space="preserve"> </v>
      </c>
      <c r="AI435" s="17" t="str">
        <f t="shared" si="98"/>
        <v xml:space="preserve"> </v>
      </c>
      <c r="AJ435" s="17" t="str">
        <f t="shared" si="98"/>
        <v xml:space="preserve"> </v>
      </c>
      <c r="AK435" s="17" t="str">
        <f t="shared" si="98"/>
        <v xml:space="preserve"> </v>
      </c>
    </row>
    <row r="436" spans="1:37" x14ac:dyDescent="0.25">
      <c r="A436" s="6">
        <f t="shared" si="96"/>
        <v>429</v>
      </c>
      <c r="B436" s="4">
        <f t="shared" si="99"/>
        <v>3912</v>
      </c>
      <c r="C436" s="4">
        <f t="shared" si="100"/>
        <v>244</v>
      </c>
      <c r="D436" s="4">
        <f t="shared" si="101"/>
        <v>244.53</v>
      </c>
      <c r="E436" s="5">
        <f t="shared" si="102"/>
        <v>8</v>
      </c>
      <c r="F436" s="14">
        <f t="shared" si="97"/>
        <v>8</v>
      </c>
      <c r="G436" s="6">
        <v>1</v>
      </c>
      <c r="H436" s="4">
        <f t="shared" si="103"/>
        <v>8</v>
      </c>
      <c r="I436" s="5">
        <f t="shared" si="104"/>
        <v>8</v>
      </c>
      <c r="J436" s="2"/>
      <c r="K436" s="11">
        <f t="shared" si="105"/>
        <v>0.53000000000000114</v>
      </c>
      <c r="L436" s="13">
        <f t="shared" si="106"/>
        <v>0.48000000000001819</v>
      </c>
      <c r="AB436" s="17">
        <f t="shared" si="107"/>
        <v>0.48000000000001819</v>
      </c>
      <c r="AC436" s="17" t="str">
        <f t="shared" si="108"/>
        <v xml:space="preserve"> </v>
      </c>
      <c r="AD436" s="17" t="str">
        <f t="shared" si="108"/>
        <v xml:space="preserve"> </v>
      </c>
      <c r="AE436" s="17" t="str">
        <f t="shared" si="98"/>
        <v xml:space="preserve"> </v>
      </c>
      <c r="AF436" s="17" t="str">
        <f t="shared" si="98"/>
        <v xml:space="preserve"> </v>
      </c>
      <c r="AG436" s="17" t="str">
        <f t="shared" si="98"/>
        <v xml:space="preserve"> </v>
      </c>
      <c r="AH436" s="17" t="str">
        <f t="shared" si="98"/>
        <v xml:space="preserve"> </v>
      </c>
      <c r="AI436" s="17" t="str">
        <f t="shared" si="98"/>
        <v xml:space="preserve"> </v>
      </c>
      <c r="AJ436" s="17" t="str">
        <f t="shared" si="98"/>
        <v xml:space="preserve"> </v>
      </c>
      <c r="AK436" s="17">
        <f t="shared" si="98"/>
        <v>0.48000000000001819</v>
      </c>
    </row>
    <row r="437" spans="1:37" x14ac:dyDescent="0.25">
      <c r="A437" s="6">
        <f t="shared" si="96"/>
        <v>430</v>
      </c>
      <c r="B437" s="4">
        <f t="shared" si="99"/>
        <v>3922</v>
      </c>
      <c r="C437" s="4">
        <f t="shared" si="100"/>
        <v>245</v>
      </c>
      <c r="D437" s="4">
        <f t="shared" si="101"/>
        <v>245.1</v>
      </c>
      <c r="E437" s="5">
        <f t="shared" si="102"/>
        <v>2</v>
      </c>
      <c r="F437" s="14">
        <f t="shared" si="97"/>
        <v>2</v>
      </c>
      <c r="G437" s="6">
        <v>1</v>
      </c>
      <c r="H437" s="4">
        <f t="shared" si="103"/>
        <v>8</v>
      </c>
      <c r="I437" s="5">
        <f t="shared" si="104"/>
        <v>8</v>
      </c>
      <c r="J437" s="2"/>
      <c r="K437" s="11">
        <f t="shared" si="105"/>
        <v>9.9999999999994316E-2</v>
      </c>
      <c r="L437" s="13">
        <f t="shared" si="106"/>
        <v>-0.40000000000009095</v>
      </c>
      <c r="AB437" s="17">
        <f t="shared" si="107"/>
        <v>0.40000000000009095</v>
      </c>
      <c r="AC437" s="17" t="str">
        <f t="shared" si="108"/>
        <v xml:space="preserve"> </v>
      </c>
      <c r="AD437" s="17" t="str">
        <f t="shared" si="108"/>
        <v xml:space="preserve"> </v>
      </c>
      <c r="AE437" s="17">
        <f t="shared" si="98"/>
        <v>0.40000000000009095</v>
      </c>
      <c r="AF437" s="17" t="str">
        <f t="shared" si="98"/>
        <v xml:space="preserve"> </v>
      </c>
      <c r="AG437" s="17" t="str">
        <f t="shared" si="98"/>
        <v xml:space="preserve"> </v>
      </c>
      <c r="AH437" s="17" t="str">
        <f t="shared" si="98"/>
        <v xml:space="preserve"> </v>
      </c>
      <c r="AI437" s="17" t="str">
        <f t="shared" si="98"/>
        <v xml:space="preserve"> </v>
      </c>
      <c r="AJ437" s="17" t="str">
        <f t="shared" si="98"/>
        <v xml:space="preserve"> </v>
      </c>
      <c r="AK437" s="17" t="str">
        <f t="shared" si="98"/>
        <v xml:space="preserve"> </v>
      </c>
    </row>
    <row r="438" spans="1:37" x14ac:dyDescent="0.25">
      <c r="A438" s="6">
        <f t="shared" si="96"/>
        <v>431</v>
      </c>
      <c r="B438" s="4">
        <f t="shared" si="99"/>
        <v>3931</v>
      </c>
      <c r="C438" s="4">
        <f t="shared" si="100"/>
        <v>245</v>
      </c>
      <c r="D438" s="4">
        <f t="shared" si="101"/>
        <v>245.67</v>
      </c>
      <c r="E438" s="5">
        <f t="shared" si="102"/>
        <v>11</v>
      </c>
      <c r="F438" s="14">
        <f t="shared" si="97"/>
        <v>5</v>
      </c>
      <c r="G438" s="6">
        <v>1</v>
      </c>
      <c r="H438" s="4">
        <f t="shared" si="103"/>
        <v>8</v>
      </c>
      <c r="I438" s="5">
        <f t="shared" si="104"/>
        <v>8</v>
      </c>
      <c r="J438" s="2"/>
      <c r="K438" s="11">
        <f t="shared" si="105"/>
        <v>0.66999999999998749</v>
      </c>
      <c r="L438" s="13">
        <f t="shared" si="106"/>
        <v>-0.28000000000020009</v>
      </c>
      <c r="AB438" s="17">
        <f t="shared" si="107"/>
        <v>0.28000000000020009</v>
      </c>
      <c r="AC438" s="17" t="str">
        <f t="shared" si="108"/>
        <v xml:space="preserve"> </v>
      </c>
      <c r="AD438" s="17" t="str">
        <f t="shared" si="108"/>
        <v xml:space="preserve"> </v>
      </c>
      <c r="AE438" s="17" t="str">
        <f t="shared" si="98"/>
        <v xml:space="preserve"> </v>
      </c>
      <c r="AF438" s="17" t="str">
        <f t="shared" si="98"/>
        <v xml:space="preserve"> </v>
      </c>
      <c r="AG438" s="17" t="str">
        <f t="shared" si="98"/>
        <v xml:space="preserve"> </v>
      </c>
      <c r="AH438" s="17">
        <f t="shared" si="98"/>
        <v>0.28000000000020009</v>
      </c>
      <c r="AI438" s="17" t="str">
        <f t="shared" si="98"/>
        <v xml:space="preserve"> </v>
      </c>
      <c r="AJ438" s="17" t="str">
        <f t="shared" si="98"/>
        <v xml:space="preserve"> </v>
      </c>
      <c r="AK438" s="17" t="str">
        <f t="shared" si="98"/>
        <v xml:space="preserve"> </v>
      </c>
    </row>
    <row r="439" spans="1:37" x14ac:dyDescent="0.25">
      <c r="A439" s="6">
        <f t="shared" si="96"/>
        <v>432</v>
      </c>
      <c r="B439" s="4">
        <f t="shared" si="99"/>
        <v>3940</v>
      </c>
      <c r="C439" s="4">
        <f t="shared" si="100"/>
        <v>246</v>
      </c>
      <c r="D439" s="4">
        <f t="shared" si="101"/>
        <v>246.24</v>
      </c>
      <c r="E439" s="5">
        <f t="shared" si="102"/>
        <v>4</v>
      </c>
      <c r="F439" s="14">
        <f t="shared" si="97"/>
        <v>4</v>
      </c>
      <c r="G439" s="6">
        <v>1</v>
      </c>
      <c r="H439" s="4">
        <f t="shared" si="103"/>
        <v>8</v>
      </c>
      <c r="I439" s="5">
        <f t="shared" si="104"/>
        <v>8</v>
      </c>
      <c r="J439" s="2"/>
      <c r="K439" s="11">
        <f t="shared" si="105"/>
        <v>0.24000000000000909</v>
      </c>
      <c r="L439" s="13">
        <f t="shared" si="106"/>
        <v>-0.15999999999985448</v>
      </c>
      <c r="AB439" s="17">
        <f t="shared" si="107"/>
        <v>0.15999999999985448</v>
      </c>
      <c r="AC439" s="17" t="str">
        <f t="shared" si="108"/>
        <v xml:space="preserve"> </v>
      </c>
      <c r="AD439" s="17" t="str">
        <f t="shared" si="108"/>
        <v xml:space="preserve"> </v>
      </c>
      <c r="AE439" s="17" t="str">
        <f t="shared" si="98"/>
        <v xml:space="preserve"> </v>
      </c>
      <c r="AF439" s="17" t="str">
        <f t="shared" si="98"/>
        <v xml:space="preserve"> </v>
      </c>
      <c r="AG439" s="17">
        <f t="shared" si="98"/>
        <v>0.15999999999985448</v>
      </c>
      <c r="AH439" s="17" t="str">
        <f t="shared" si="98"/>
        <v xml:space="preserve"> </v>
      </c>
      <c r="AI439" s="17" t="str">
        <f t="shared" si="98"/>
        <v xml:space="preserve"> </v>
      </c>
      <c r="AJ439" s="17" t="str">
        <f t="shared" si="98"/>
        <v xml:space="preserve"> </v>
      </c>
      <c r="AK439" s="17" t="str">
        <f t="shared" si="98"/>
        <v xml:space="preserve"> </v>
      </c>
    </row>
    <row r="440" spans="1:37" x14ac:dyDescent="0.25">
      <c r="A440" s="6">
        <f t="shared" si="96"/>
        <v>433</v>
      </c>
      <c r="B440" s="4">
        <f t="shared" si="99"/>
        <v>3949</v>
      </c>
      <c r="C440" s="4">
        <f t="shared" si="100"/>
        <v>246</v>
      </c>
      <c r="D440" s="4">
        <f t="shared" si="101"/>
        <v>246.81</v>
      </c>
      <c r="E440" s="5">
        <f t="shared" si="102"/>
        <v>13</v>
      </c>
      <c r="F440" s="14">
        <f t="shared" si="97"/>
        <v>3</v>
      </c>
      <c r="G440" s="6">
        <v>1</v>
      </c>
      <c r="H440" s="4">
        <f t="shared" si="103"/>
        <v>8</v>
      </c>
      <c r="I440" s="5">
        <f t="shared" si="104"/>
        <v>8</v>
      </c>
      <c r="J440" s="2"/>
      <c r="K440" s="11">
        <f t="shared" si="105"/>
        <v>0.81000000000000227</v>
      </c>
      <c r="L440" s="13">
        <f t="shared" si="106"/>
        <v>-3.999999999996362E-2</v>
      </c>
      <c r="AB440" s="17">
        <f t="shared" si="107"/>
        <v>3.999999999996362E-2</v>
      </c>
      <c r="AC440" s="17" t="str">
        <f t="shared" si="108"/>
        <v xml:space="preserve"> </v>
      </c>
      <c r="AD440" s="17" t="str">
        <f t="shared" si="108"/>
        <v xml:space="preserve"> </v>
      </c>
      <c r="AE440" s="17" t="str">
        <f t="shared" si="98"/>
        <v xml:space="preserve"> </v>
      </c>
      <c r="AF440" s="17">
        <f t="shared" si="98"/>
        <v>3.999999999996362E-2</v>
      </c>
      <c r="AG440" s="17" t="str">
        <f t="shared" si="98"/>
        <v xml:space="preserve"> </v>
      </c>
      <c r="AH440" s="17" t="str">
        <f t="shared" si="98"/>
        <v xml:space="preserve"> </v>
      </c>
      <c r="AI440" s="17" t="str">
        <f t="shared" si="98"/>
        <v xml:space="preserve"> </v>
      </c>
      <c r="AJ440" s="17" t="str">
        <f t="shared" si="98"/>
        <v xml:space="preserve"> </v>
      </c>
      <c r="AK440" s="17" t="str">
        <f t="shared" si="98"/>
        <v xml:space="preserve"> </v>
      </c>
    </row>
    <row r="441" spans="1:37" x14ac:dyDescent="0.25">
      <c r="A441" s="6">
        <f t="shared" si="96"/>
        <v>434</v>
      </c>
      <c r="B441" s="4">
        <f t="shared" si="99"/>
        <v>3958</v>
      </c>
      <c r="C441" s="4">
        <f t="shared" si="100"/>
        <v>247</v>
      </c>
      <c r="D441" s="4">
        <f t="shared" si="101"/>
        <v>247.38</v>
      </c>
      <c r="E441" s="5">
        <f t="shared" si="102"/>
        <v>6</v>
      </c>
      <c r="F441" s="14">
        <f t="shared" si="97"/>
        <v>6</v>
      </c>
      <c r="G441" s="6">
        <v>1</v>
      </c>
      <c r="H441" s="4">
        <f t="shared" si="103"/>
        <v>8</v>
      </c>
      <c r="I441" s="5">
        <f t="shared" si="104"/>
        <v>8</v>
      </c>
      <c r="J441" s="2"/>
      <c r="K441" s="11">
        <f t="shared" si="105"/>
        <v>0.37999999999999545</v>
      </c>
      <c r="L441" s="13">
        <f t="shared" si="106"/>
        <v>7.999999999992724E-2</v>
      </c>
      <c r="AB441" s="17">
        <f t="shared" si="107"/>
        <v>7.999999999992724E-2</v>
      </c>
      <c r="AC441" s="17" t="str">
        <f t="shared" si="108"/>
        <v xml:space="preserve"> </v>
      </c>
      <c r="AD441" s="17" t="str">
        <f t="shared" si="108"/>
        <v xml:space="preserve"> </v>
      </c>
      <c r="AE441" s="17" t="str">
        <f t="shared" si="98"/>
        <v xml:space="preserve"> </v>
      </c>
      <c r="AF441" s="17" t="str">
        <f t="shared" si="98"/>
        <v xml:space="preserve"> </v>
      </c>
      <c r="AG441" s="17" t="str">
        <f t="shared" si="98"/>
        <v xml:space="preserve"> </v>
      </c>
      <c r="AH441" s="17" t="str">
        <f t="shared" si="98"/>
        <v xml:space="preserve"> </v>
      </c>
      <c r="AI441" s="17">
        <f t="shared" si="98"/>
        <v>7.999999999992724E-2</v>
      </c>
      <c r="AJ441" s="17" t="str">
        <f t="shared" si="98"/>
        <v xml:space="preserve"> </v>
      </c>
      <c r="AK441" s="17" t="str">
        <f t="shared" si="98"/>
        <v xml:space="preserve"> </v>
      </c>
    </row>
    <row r="442" spans="1:37" x14ac:dyDescent="0.25">
      <c r="A442" s="6">
        <f t="shared" si="96"/>
        <v>435</v>
      </c>
      <c r="B442" s="4">
        <f t="shared" si="99"/>
        <v>3967</v>
      </c>
      <c r="C442" s="4">
        <f t="shared" si="100"/>
        <v>247</v>
      </c>
      <c r="D442" s="4">
        <f t="shared" si="101"/>
        <v>247.95</v>
      </c>
      <c r="E442" s="5">
        <f t="shared" si="102"/>
        <v>15</v>
      </c>
      <c r="F442" s="14">
        <f t="shared" si="97"/>
        <v>1</v>
      </c>
      <c r="G442" s="6">
        <v>1</v>
      </c>
      <c r="H442" s="4">
        <f t="shared" si="103"/>
        <v>8</v>
      </c>
      <c r="I442" s="5">
        <f t="shared" si="104"/>
        <v>8</v>
      </c>
      <c r="J442" s="2"/>
      <c r="K442" s="11">
        <f t="shared" si="105"/>
        <v>0.94999999999998863</v>
      </c>
      <c r="L442" s="13">
        <f t="shared" si="106"/>
        <v>0.1999999999998181</v>
      </c>
      <c r="AB442" s="17">
        <f t="shared" si="107"/>
        <v>0.1999999999998181</v>
      </c>
      <c r="AC442" s="17" t="str">
        <f t="shared" si="108"/>
        <v xml:space="preserve"> </v>
      </c>
      <c r="AD442" s="17">
        <f t="shared" si="108"/>
        <v>0.1999999999998181</v>
      </c>
      <c r="AE442" s="17" t="str">
        <f t="shared" si="98"/>
        <v xml:space="preserve"> </v>
      </c>
      <c r="AF442" s="17" t="str">
        <f t="shared" si="98"/>
        <v xml:space="preserve"> </v>
      </c>
      <c r="AG442" s="17" t="str">
        <f t="shared" si="98"/>
        <v xml:space="preserve"> </v>
      </c>
      <c r="AH442" s="17" t="str">
        <f t="shared" si="98"/>
        <v xml:space="preserve"> </v>
      </c>
      <c r="AI442" s="17" t="str">
        <f t="shared" si="98"/>
        <v xml:space="preserve"> </v>
      </c>
      <c r="AJ442" s="17" t="str">
        <f t="shared" si="98"/>
        <v xml:space="preserve"> </v>
      </c>
      <c r="AK442" s="17" t="str">
        <f t="shared" si="98"/>
        <v xml:space="preserve"> </v>
      </c>
    </row>
    <row r="443" spans="1:37" x14ac:dyDescent="0.25">
      <c r="A443" s="6">
        <f t="shared" si="96"/>
        <v>436</v>
      </c>
      <c r="B443" s="4">
        <f t="shared" si="99"/>
        <v>3976</v>
      </c>
      <c r="C443" s="4">
        <f t="shared" si="100"/>
        <v>248</v>
      </c>
      <c r="D443" s="4">
        <f t="shared" si="101"/>
        <v>248.52</v>
      </c>
      <c r="E443" s="5">
        <f t="shared" si="102"/>
        <v>8</v>
      </c>
      <c r="F443" s="14">
        <f t="shared" si="97"/>
        <v>8</v>
      </c>
      <c r="G443" s="6">
        <v>1</v>
      </c>
      <c r="H443" s="4">
        <f t="shared" si="103"/>
        <v>8</v>
      </c>
      <c r="I443" s="5">
        <f t="shared" si="104"/>
        <v>8</v>
      </c>
      <c r="J443" s="2"/>
      <c r="K443" s="11">
        <f t="shared" si="105"/>
        <v>0.52000000000001023</v>
      </c>
      <c r="L443" s="13">
        <f t="shared" si="106"/>
        <v>0.32000000000016371</v>
      </c>
      <c r="AB443" s="17">
        <f t="shared" si="107"/>
        <v>0.32000000000016371</v>
      </c>
      <c r="AC443" s="17" t="str">
        <f t="shared" si="108"/>
        <v xml:space="preserve"> </v>
      </c>
      <c r="AD443" s="17" t="str">
        <f t="shared" si="108"/>
        <v xml:space="preserve"> </v>
      </c>
      <c r="AE443" s="17" t="str">
        <f t="shared" si="98"/>
        <v xml:space="preserve"> </v>
      </c>
      <c r="AF443" s="17" t="str">
        <f t="shared" si="98"/>
        <v xml:space="preserve"> </v>
      </c>
      <c r="AG443" s="17" t="str">
        <f t="shared" si="98"/>
        <v xml:space="preserve"> </v>
      </c>
      <c r="AH443" s="17" t="str">
        <f t="shared" si="98"/>
        <v xml:space="preserve"> </v>
      </c>
      <c r="AI443" s="17" t="str">
        <f t="shared" si="98"/>
        <v xml:space="preserve"> </v>
      </c>
      <c r="AJ443" s="17" t="str">
        <f t="shared" si="98"/>
        <v xml:space="preserve"> </v>
      </c>
      <c r="AK443" s="17">
        <f t="shared" si="98"/>
        <v>0.32000000000016371</v>
      </c>
    </row>
    <row r="444" spans="1:37" x14ac:dyDescent="0.25">
      <c r="A444" s="6">
        <f t="shared" si="96"/>
        <v>437</v>
      </c>
      <c r="B444" s="4">
        <f t="shared" si="99"/>
        <v>3985</v>
      </c>
      <c r="C444" s="4">
        <f t="shared" si="100"/>
        <v>249</v>
      </c>
      <c r="D444" s="4">
        <f t="shared" si="101"/>
        <v>249.09</v>
      </c>
      <c r="E444" s="5">
        <f t="shared" si="102"/>
        <v>1</v>
      </c>
      <c r="F444" s="14">
        <f t="shared" si="97"/>
        <v>1</v>
      </c>
      <c r="G444" s="6">
        <v>1</v>
      </c>
      <c r="H444" s="4">
        <f t="shared" si="103"/>
        <v>8</v>
      </c>
      <c r="I444" s="5">
        <f t="shared" si="104"/>
        <v>8</v>
      </c>
      <c r="J444" s="2"/>
      <c r="K444" s="11">
        <f t="shared" si="105"/>
        <v>9.0000000000003411E-2</v>
      </c>
      <c r="L444" s="13">
        <f t="shared" si="106"/>
        <v>0.44000000000005457</v>
      </c>
      <c r="AB444" s="17">
        <f t="shared" si="107"/>
        <v>0.44000000000005457</v>
      </c>
      <c r="AC444" s="17" t="str">
        <f t="shared" si="108"/>
        <v xml:space="preserve"> </v>
      </c>
      <c r="AD444" s="17">
        <f t="shared" si="108"/>
        <v>0.44000000000005457</v>
      </c>
      <c r="AE444" s="17" t="str">
        <f t="shared" si="98"/>
        <v xml:space="preserve"> </v>
      </c>
      <c r="AF444" s="17" t="str">
        <f t="shared" si="98"/>
        <v xml:space="preserve"> </v>
      </c>
      <c r="AG444" s="17" t="str">
        <f t="shared" si="98"/>
        <v xml:space="preserve"> </v>
      </c>
      <c r="AH444" s="17" t="str">
        <f t="shared" si="98"/>
        <v xml:space="preserve"> </v>
      </c>
      <c r="AI444" s="17" t="str">
        <f t="shared" si="98"/>
        <v xml:space="preserve"> </v>
      </c>
      <c r="AJ444" s="17" t="str">
        <f t="shared" si="98"/>
        <v xml:space="preserve"> </v>
      </c>
      <c r="AK444" s="17" t="str">
        <f t="shared" si="98"/>
        <v xml:space="preserve"> </v>
      </c>
    </row>
    <row r="445" spans="1:37" x14ac:dyDescent="0.25">
      <c r="A445" s="6">
        <f t="shared" si="96"/>
        <v>438</v>
      </c>
      <c r="B445" s="4">
        <f t="shared" si="99"/>
        <v>3995</v>
      </c>
      <c r="C445" s="4">
        <f t="shared" si="100"/>
        <v>249</v>
      </c>
      <c r="D445" s="4">
        <f t="shared" si="101"/>
        <v>249.66</v>
      </c>
      <c r="E445" s="5">
        <f t="shared" si="102"/>
        <v>11</v>
      </c>
      <c r="F445" s="14">
        <f t="shared" si="97"/>
        <v>5</v>
      </c>
      <c r="G445" s="6">
        <v>1</v>
      </c>
      <c r="H445" s="4">
        <f t="shared" si="103"/>
        <v>8</v>
      </c>
      <c r="I445" s="5">
        <f t="shared" si="104"/>
        <v>8</v>
      </c>
      <c r="J445" s="2"/>
      <c r="K445" s="11">
        <f t="shared" si="105"/>
        <v>0.65999999999999659</v>
      </c>
      <c r="L445" s="13">
        <f t="shared" si="106"/>
        <v>-0.44000000000005457</v>
      </c>
      <c r="AB445" s="17">
        <f t="shared" si="107"/>
        <v>0.44000000000005457</v>
      </c>
      <c r="AC445" s="17" t="str">
        <f t="shared" si="108"/>
        <v xml:space="preserve"> </v>
      </c>
      <c r="AD445" s="17" t="str">
        <f t="shared" si="108"/>
        <v xml:space="preserve"> </v>
      </c>
      <c r="AE445" s="17" t="str">
        <f t="shared" si="98"/>
        <v xml:space="preserve"> </v>
      </c>
      <c r="AF445" s="17" t="str">
        <f t="shared" si="98"/>
        <v xml:space="preserve"> </v>
      </c>
      <c r="AG445" s="17" t="str">
        <f t="shared" si="98"/>
        <v xml:space="preserve"> </v>
      </c>
      <c r="AH445" s="17">
        <f t="shared" si="98"/>
        <v>0.44000000000005457</v>
      </c>
      <c r="AI445" s="17" t="str">
        <f t="shared" si="98"/>
        <v xml:space="preserve"> </v>
      </c>
      <c r="AJ445" s="17" t="str">
        <f t="shared" si="98"/>
        <v xml:space="preserve"> </v>
      </c>
      <c r="AK445" s="17" t="str">
        <f t="shared" si="98"/>
        <v xml:space="preserve"> </v>
      </c>
    </row>
    <row r="446" spans="1:37" x14ac:dyDescent="0.25">
      <c r="A446" s="6">
        <f t="shared" si="96"/>
        <v>439</v>
      </c>
      <c r="B446" s="4">
        <f t="shared" si="99"/>
        <v>4004</v>
      </c>
      <c r="C446" s="4">
        <f t="shared" si="100"/>
        <v>250</v>
      </c>
      <c r="D446" s="4">
        <f t="shared" si="101"/>
        <v>250.23</v>
      </c>
      <c r="E446" s="5">
        <f t="shared" si="102"/>
        <v>4</v>
      </c>
      <c r="F446" s="14">
        <f t="shared" si="97"/>
        <v>4</v>
      </c>
      <c r="G446" s="6">
        <v>1</v>
      </c>
      <c r="H446" s="4">
        <f t="shared" si="103"/>
        <v>8</v>
      </c>
      <c r="I446" s="5">
        <f t="shared" si="104"/>
        <v>8</v>
      </c>
      <c r="J446" s="2"/>
      <c r="K446" s="11">
        <f t="shared" si="105"/>
        <v>0.22999999999998977</v>
      </c>
      <c r="L446" s="13">
        <f t="shared" si="106"/>
        <v>-0.32000000000016371</v>
      </c>
      <c r="AB446" s="17">
        <f t="shared" si="107"/>
        <v>0.32000000000016371</v>
      </c>
      <c r="AC446" s="17" t="str">
        <f t="shared" si="108"/>
        <v xml:space="preserve"> </v>
      </c>
      <c r="AD446" s="17" t="str">
        <f t="shared" si="108"/>
        <v xml:space="preserve"> </v>
      </c>
      <c r="AE446" s="17" t="str">
        <f t="shared" si="98"/>
        <v xml:space="preserve"> </v>
      </c>
      <c r="AF446" s="17" t="str">
        <f t="shared" si="98"/>
        <v xml:space="preserve"> </v>
      </c>
      <c r="AG446" s="17">
        <f t="shared" si="98"/>
        <v>0.32000000000016371</v>
      </c>
      <c r="AH446" s="17" t="str">
        <f t="shared" si="98"/>
        <v xml:space="preserve"> </v>
      </c>
      <c r="AI446" s="17" t="str">
        <f t="shared" si="98"/>
        <v xml:space="preserve"> </v>
      </c>
      <c r="AJ446" s="17" t="str">
        <f t="shared" si="98"/>
        <v xml:space="preserve"> </v>
      </c>
      <c r="AK446" s="17" t="str">
        <f t="shared" si="98"/>
        <v xml:space="preserve"> </v>
      </c>
    </row>
    <row r="447" spans="1:37" x14ac:dyDescent="0.25">
      <c r="A447" s="6">
        <f t="shared" si="96"/>
        <v>440</v>
      </c>
      <c r="B447" s="4">
        <f t="shared" si="99"/>
        <v>4013</v>
      </c>
      <c r="C447" s="4">
        <f t="shared" si="100"/>
        <v>250</v>
      </c>
      <c r="D447" s="4">
        <f t="shared" si="101"/>
        <v>250.8</v>
      </c>
      <c r="E447" s="5">
        <f t="shared" si="102"/>
        <v>13</v>
      </c>
      <c r="F447" s="14">
        <f t="shared" si="97"/>
        <v>3</v>
      </c>
      <c r="G447" s="6">
        <v>1</v>
      </c>
      <c r="H447" s="4">
        <f t="shared" si="103"/>
        <v>8</v>
      </c>
      <c r="I447" s="5">
        <f t="shared" si="104"/>
        <v>8</v>
      </c>
      <c r="J447" s="2"/>
      <c r="K447" s="11">
        <f t="shared" si="105"/>
        <v>0.80000000000001137</v>
      </c>
      <c r="L447" s="13">
        <f t="shared" si="106"/>
        <v>-0.1999999999998181</v>
      </c>
      <c r="AB447" s="17">
        <f t="shared" si="107"/>
        <v>0.1999999999998181</v>
      </c>
      <c r="AC447" s="17" t="str">
        <f t="shared" si="108"/>
        <v xml:space="preserve"> </v>
      </c>
      <c r="AD447" s="17" t="str">
        <f t="shared" si="108"/>
        <v xml:space="preserve"> </v>
      </c>
      <c r="AE447" s="17" t="str">
        <f t="shared" si="98"/>
        <v xml:space="preserve"> </v>
      </c>
      <c r="AF447" s="17">
        <f t="shared" si="98"/>
        <v>0.1999999999998181</v>
      </c>
      <c r="AG447" s="17" t="str">
        <f t="shared" si="98"/>
        <v xml:space="preserve"> </v>
      </c>
      <c r="AH447" s="17" t="str">
        <f t="shared" si="98"/>
        <v xml:space="preserve"> </v>
      </c>
      <c r="AI447" s="17" t="str">
        <f t="shared" si="98"/>
        <v xml:space="preserve"> </v>
      </c>
      <c r="AJ447" s="17" t="str">
        <f t="shared" si="98"/>
        <v xml:space="preserve"> </v>
      </c>
      <c r="AK447" s="17" t="str">
        <f t="shared" si="98"/>
        <v xml:space="preserve"> </v>
      </c>
    </row>
    <row r="448" spans="1:37" x14ac:dyDescent="0.25">
      <c r="A448" s="6">
        <f t="shared" si="96"/>
        <v>441</v>
      </c>
      <c r="B448" s="4">
        <f t="shared" si="99"/>
        <v>4022</v>
      </c>
      <c r="C448" s="4">
        <f t="shared" si="100"/>
        <v>251</v>
      </c>
      <c r="D448" s="4">
        <f t="shared" si="101"/>
        <v>251.37</v>
      </c>
      <c r="E448" s="5">
        <f t="shared" si="102"/>
        <v>6</v>
      </c>
      <c r="F448" s="14">
        <f t="shared" si="97"/>
        <v>6</v>
      </c>
      <c r="G448" s="6">
        <v>1</v>
      </c>
      <c r="H448" s="4">
        <f t="shared" si="103"/>
        <v>8</v>
      </c>
      <c r="I448" s="5">
        <f t="shared" si="104"/>
        <v>8</v>
      </c>
      <c r="J448" s="2"/>
      <c r="K448" s="11">
        <f t="shared" si="105"/>
        <v>0.37000000000000455</v>
      </c>
      <c r="L448" s="13">
        <f t="shared" si="106"/>
        <v>-7.999999999992724E-2</v>
      </c>
      <c r="AB448" s="17">
        <f t="shared" si="107"/>
        <v>7.999999999992724E-2</v>
      </c>
      <c r="AC448" s="17" t="str">
        <f t="shared" si="108"/>
        <v xml:space="preserve"> </v>
      </c>
      <c r="AD448" s="17" t="str">
        <f t="shared" si="108"/>
        <v xml:space="preserve"> </v>
      </c>
      <c r="AE448" s="17" t="str">
        <f t="shared" si="98"/>
        <v xml:space="preserve"> </v>
      </c>
      <c r="AF448" s="17" t="str">
        <f t="shared" si="98"/>
        <v xml:space="preserve"> </v>
      </c>
      <c r="AG448" s="17" t="str">
        <f t="shared" si="98"/>
        <v xml:space="preserve"> </v>
      </c>
      <c r="AH448" s="17" t="str">
        <f t="shared" si="98"/>
        <v xml:space="preserve"> </v>
      </c>
      <c r="AI448" s="17">
        <f t="shared" si="98"/>
        <v>7.999999999992724E-2</v>
      </c>
      <c r="AJ448" s="17" t="str">
        <f t="shared" si="98"/>
        <v xml:space="preserve"> </v>
      </c>
      <c r="AK448" s="17" t="str">
        <f t="shared" si="98"/>
        <v xml:space="preserve"> </v>
      </c>
    </row>
    <row r="449" spans="1:37" x14ac:dyDescent="0.25">
      <c r="A449" s="6">
        <f t="shared" si="96"/>
        <v>442</v>
      </c>
      <c r="B449" s="4">
        <f t="shared" si="99"/>
        <v>4031</v>
      </c>
      <c r="C449" s="4">
        <f t="shared" si="100"/>
        <v>251</v>
      </c>
      <c r="D449" s="4">
        <f t="shared" si="101"/>
        <v>251.94</v>
      </c>
      <c r="E449" s="5">
        <f t="shared" si="102"/>
        <v>15</v>
      </c>
      <c r="F449" s="14">
        <f t="shared" si="97"/>
        <v>1</v>
      </c>
      <c r="G449" s="6">
        <v>1</v>
      </c>
      <c r="H449" s="4">
        <f t="shared" si="103"/>
        <v>8</v>
      </c>
      <c r="I449" s="5">
        <f t="shared" si="104"/>
        <v>8</v>
      </c>
      <c r="J449" s="2"/>
      <c r="K449" s="11">
        <f t="shared" si="105"/>
        <v>0.93999999999999773</v>
      </c>
      <c r="L449" s="13">
        <f t="shared" si="106"/>
        <v>3.999999999996362E-2</v>
      </c>
      <c r="AB449" s="17">
        <f t="shared" si="107"/>
        <v>3.999999999996362E-2</v>
      </c>
      <c r="AC449" s="17" t="str">
        <f t="shared" si="108"/>
        <v xml:space="preserve"> </v>
      </c>
      <c r="AD449" s="17">
        <f t="shared" si="108"/>
        <v>3.999999999996362E-2</v>
      </c>
      <c r="AE449" s="17" t="str">
        <f t="shared" si="98"/>
        <v xml:space="preserve"> </v>
      </c>
      <c r="AF449" s="17" t="str">
        <f t="shared" si="98"/>
        <v xml:space="preserve"> </v>
      </c>
      <c r="AG449" s="17" t="str">
        <f t="shared" si="98"/>
        <v xml:space="preserve"> </v>
      </c>
      <c r="AH449" s="17" t="str">
        <f t="shared" si="98"/>
        <v xml:space="preserve"> </v>
      </c>
      <c r="AI449" s="17" t="str">
        <f t="shared" si="98"/>
        <v xml:space="preserve"> </v>
      </c>
      <c r="AJ449" s="17" t="str">
        <f t="shared" si="98"/>
        <v xml:space="preserve"> </v>
      </c>
      <c r="AK449" s="17" t="str">
        <f t="shared" si="98"/>
        <v xml:space="preserve"> </v>
      </c>
    </row>
    <row r="450" spans="1:37" x14ac:dyDescent="0.25">
      <c r="A450" s="6">
        <f t="shared" si="96"/>
        <v>443</v>
      </c>
      <c r="B450" s="4">
        <f t="shared" si="99"/>
        <v>4040</v>
      </c>
      <c r="C450" s="4">
        <f t="shared" si="100"/>
        <v>252</v>
      </c>
      <c r="D450" s="4">
        <f t="shared" si="101"/>
        <v>252.51</v>
      </c>
      <c r="E450" s="5">
        <f t="shared" si="102"/>
        <v>8</v>
      </c>
      <c r="F450" s="14">
        <f t="shared" si="97"/>
        <v>8</v>
      </c>
      <c r="G450" s="6">
        <v>1</v>
      </c>
      <c r="H450" s="4">
        <f t="shared" si="103"/>
        <v>8</v>
      </c>
      <c r="I450" s="5">
        <f t="shared" si="104"/>
        <v>8</v>
      </c>
      <c r="J450" s="2"/>
      <c r="K450" s="11">
        <f t="shared" si="105"/>
        <v>0.50999999999999091</v>
      </c>
      <c r="L450" s="13">
        <f t="shared" si="106"/>
        <v>0.15999999999985448</v>
      </c>
      <c r="AB450" s="17">
        <f t="shared" si="107"/>
        <v>0.15999999999985448</v>
      </c>
      <c r="AC450" s="17" t="str">
        <f t="shared" si="108"/>
        <v xml:space="preserve"> </v>
      </c>
      <c r="AD450" s="17" t="str">
        <f t="shared" si="108"/>
        <v xml:space="preserve"> </v>
      </c>
      <c r="AE450" s="17" t="str">
        <f t="shared" si="98"/>
        <v xml:space="preserve"> </v>
      </c>
      <c r="AF450" s="17" t="str">
        <f t="shared" si="98"/>
        <v xml:space="preserve"> </v>
      </c>
      <c r="AG450" s="17" t="str">
        <f t="shared" si="98"/>
        <v xml:space="preserve"> </v>
      </c>
      <c r="AH450" s="17" t="str">
        <f t="shared" si="98"/>
        <v xml:space="preserve"> </v>
      </c>
      <c r="AI450" s="17" t="str">
        <f t="shared" si="98"/>
        <v xml:space="preserve"> </v>
      </c>
      <c r="AJ450" s="17" t="str">
        <f t="shared" si="98"/>
        <v xml:space="preserve"> </v>
      </c>
      <c r="AK450" s="17">
        <f t="shared" si="98"/>
        <v>0.15999999999985448</v>
      </c>
    </row>
    <row r="451" spans="1:37" x14ac:dyDescent="0.25">
      <c r="A451" s="6">
        <f t="shared" si="96"/>
        <v>444</v>
      </c>
      <c r="B451" s="4">
        <f t="shared" si="99"/>
        <v>4049</v>
      </c>
      <c r="C451" s="4">
        <f t="shared" si="100"/>
        <v>253</v>
      </c>
      <c r="D451" s="4">
        <f t="shared" si="101"/>
        <v>253.08</v>
      </c>
      <c r="E451" s="5">
        <f t="shared" si="102"/>
        <v>1</v>
      </c>
      <c r="F451" s="14">
        <f t="shared" si="97"/>
        <v>1</v>
      </c>
      <c r="G451" s="6">
        <v>1</v>
      </c>
      <c r="H451" s="4">
        <f t="shared" si="103"/>
        <v>8</v>
      </c>
      <c r="I451" s="5">
        <f t="shared" si="104"/>
        <v>8</v>
      </c>
      <c r="J451" s="2"/>
      <c r="K451" s="11">
        <f t="shared" si="105"/>
        <v>8.0000000000012506E-2</v>
      </c>
      <c r="L451" s="13">
        <f t="shared" si="106"/>
        <v>0.28000000000020009</v>
      </c>
      <c r="AB451" s="17">
        <f t="shared" si="107"/>
        <v>0.28000000000020009</v>
      </c>
      <c r="AC451" s="17" t="str">
        <f t="shared" si="108"/>
        <v xml:space="preserve"> </v>
      </c>
      <c r="AD451" s="17">
        <f t="shared" si="108"/>
        <v>0.28000000000020009</v>
      </c>
      <c r="AE451" s="17" t="str">
        <f t="shared" si="98"/>
        <v xml:space="preserve"> </v>
      </c>
      <c r="AF451" s="17" t="str">
        <f t="shared" si="98"/>
        <v xml:space="preserve"> </v>
      </c>
      <c r="AG451" s="17" t="str">
        <f t="shared" si="98"/>
        <v xml:space="preserve"> </v>
      </c>
      <c r="AH451" s="17" t="str">
        <f t="shared" si="98"/>
        <v xml:space="preserve"> </v>
      </c>
      <c r="AI451" s="17" t="str">
        <f t="shared" si="98"/>
        <v xml:space="preserve"> </v>
      </c>
      <c r="AJ451" s="17" t="str">
        <f t="shared" si="98"/>
        <v xml:space="preserve"> </v>
      </c>
      <c r="AK451" s="17" t="str">
        <f t="shared" si="98"/>
        <v xml:space="preserve"> </v>
      </c>
    </row>
    <row r="452" spans="1:37" x14ac:dyDescent="0.25">
      <c r="A452" s="6">
        <f t="shared" si="96"/>
        <v>445</v>
      </c>
      <c r="B452" s="4">
        <f t="shared" si="99"/>
        <v>4058</v>
      </c>
      <c r="C452" s="4">
        <f t="shared" si="100"/>
        <v>253</v>
      </c>
      <c r="D452" s="4">
        <f t="shared" si="101"/>
        <v>253.65</v>
      </c>
      <c r="E452" s="5">
        <f t="shared" si="102"/>
        <v>10</v>
      </c>
      <c r="F452" s="14">
        <f t="shared" si="97"/>
        <v>6</v>
      </c>
      <c r="G452" s="6">
        <v>1</v>
      </c>
      <c r="H452" s="4">
        <f t="shared" si="103"/>
        <v>8</v>
      </c>
      <c r="I452" s="5">
        <f t="shared" si="104"/>
        <v>8</v>
      </c>
      <c r="J452" s="2"/>
      <c r="K452" s="11">
        <f t="shared" si="105"/>
        <v>0.65000000000000568</v>
      </c>
      <c r="L452" s="13">
        <f t="shared" si="106"/>
        <v>0.40000000000009095</v>
      </c>
      <c r="AB452" s="17">
        <f t="shared" si="107"/>
        <v>0.40000000000009095</v>
      </c>
      <c r="AC452" s="17" t="str">
        <f t="shared" si="108"/>
        <v xml:space="preserve"> </v>
      </c>
      <c r="AD452" s="17" t="str">
        <f t="shared" si="108"/>
        <v xml:space="preserve"> </v>
      </c>
      <c r="AE452" s="17" t="str">
        <f t="shared" si="98"/>
        <v xml:space="preserve"> </v>
      </c>
      <c r="AF452" s="17" t="str">
        <f t="shared" si="98"/>
        <v xml:space="preserve"> </v>
      </c>
      <c r="AG452" s="17" t="str">
        <f t="shared" si="98"/>
        <v xml:space="preserve"> </v>
      </c>
      <c r="AH452" s="17" t="str">
        <f t="shared" si="98"/>
        <v xml:space="preserve"> </v>
      </c>
      <c r="AI452" s="17">
        <f t="shared" si="98"/>
        <v>0.40000000000009095</v>
      </c>
      <c r="AJ452" s="17" t="str">
        <f t="shared" si="98"/>
        <v xml:space="preserve"> </v>
      </c>
      <c r="AK452" s="17" t="str">
        <f t="shared" si="98"/>
        <v xml:space="preserve"> </v>
      </c>
    </row>
    <row r="453" spans="1:37" x14ac:dyDescent="0.25">
      <c r="A453" s="6">
        <f t="shared" si="96"/>
        <v>446</v>
      </c>
      <c r="B453" s="4">
        <f t="shared" si="99"/>
        <v>4068</v>
      </c>
      <c r="C453" s="4">
        <f t="shared" si="100"/>
        <v>254</v>
      </c>
      <c r="D453" s="4">
        <f t="shared" si="101"/>
        <v>254.22</v>
      </c>
      <c r="E453" s="5">
        <f t="shared" si="102"/>
        <v>4</v>
      </c>
      <c r="F453" s="14">
        <f t="shared" si="97"/>
        <v>4</v>
      </c>
      <c r="G453" s="6">
        <v>1</v>
      </c>
      <c r="H453" s="4">
        <f t="shared" si="103"/>
        <v>8</v>
      </c>
      <c r="I453" s="5">
        <f t="shared" si="104"/>
        <v>8</v>
      </c>
      <c r="J453" s="2"/>
      <c r="K453" s="11">
        <f t="shared" si="105"/>
        <v>0.21999999999999886</v>
      </c>
      <c r="L453" s="13">
        <f t="shared" si="106"/>
        <v>-0.48000000000001819</v>
      </c>
      <c r="AB453" s="17">
        <f t="shared" si="107"/>
        <v>0.48000000000001819</v>
      </c>
      <c r="AC453" s="17" t="str">
        <f t="shared" si="108"/>
        <v xml:space="preserve"> </v>
      </c>
      <c r="AD453" s="17" t="str">
        <f t="shared" si="108"/>
        <v xml:space="preserve"> </v>
      </c>
      <c r="AE453" s="17" t="str">
        <f t="shared" si="98"/>
        <v xml:space="preserve"> </v>
      </c>
      <c r="AF453" s="17" t="str">
        <f t="shared" si="98"/>
        <v xml:space="preserve"> </v>
      </c>
      <c r="AG453" s="17">
        <f t="shared" si="98"/>
        <v>0.48000000000001819</v>
      </c>
      <c r="AH453" s="17" t="str">
        <f t="shared" si="98"/>
        <v xml:space="preserve"> </v>
      </c>
      <c r="AI453" s="17" t="str">
        <f t="shared" si="98"/>
        <v xml:space="preserve"> </v>
      </c>
      <c r="AJ453" s="17" t="str">
        <f t="shared" si="98"/>
        <v xml:space="preserve"> </v>
      </c>
      <c r="AK453" s="17" t="str">
        <f t="shared" si="98"/>
        <v xml:space="preserve"> </v>
      </c>
    </row>
    <row r="454" spans="1:37" x14ac:dyDescent="0.25">
      <c r="A454" s="6">
        <f t="shared" si="96"/>
        <v>447</v>
      </c>
      <c r="B454" s="4">
        <f t="shared" si="99"/>
        <v>4077</v>
      </c>
      <c r="C454" s="4">
        <f t="shared" si="100"/>
        <v>254</v>
      </c>
      <c r="D454" s="4">
        <f t="shared" si="101"/>
        <v>254.79</v>
      </c>
      <c r="E454" s="5">
        <f t="shared" si="102"/>
        <v>13</v>
      </c>
      <c r="F454" s="14">
        <f t="shared" si="97"/>
        <v>3</v>
      </c>
      <c r="G454" s="6">
        <v>1</v>
      </c>
      <c r="H454" s="4">
        <f t="shared" si="103"/>
        <v>8</v>
      </c>
      <c r="I454" s="5">
        <f t="shared" si="104"/>
        <v>8</v>
      </c>
      <c r="J454" s="2"/>
      <c r="K454" s="11">
        <f t="shared" si="105"/>
        <v>0.78999999999999204</v>
      </c>
      <c r="L454" s="13">
        <f t="shared" si="106"/>
        <v>-0.36000000000012733</v>
      </c>
      <c r="AB454" s="17">
        <f t="shared" si="107"/>
        <v>0.36000000000012733</v>
      </c>
      <c r="AC454" s="17" t="str">
        <f t="shared" si="108"/>
        <v xml:space="preserve"> </v>
      </c>
      <c r="AD454" s="17" t="str">
        <f t="shared" si="108"/>
        <v xml:space="preserve"> </v>
      </c>
      <c r="AE454" s="17" t="str">
        <f t="shared" si="98"/>
        <v xml:space="preserve"> </v>
      </c>
      <c r="AF454" s="17">
        <f t="shared" si="98"/>
        <v>0.36000000000012733</v>
      </c>
      <c r="AG454" s="17" t="str">
        <f t="shared" si="98"/>
        <v xml:space="preserve"> </v>
      </c>
      <c r="AH454" s="17" t="str">
        <f t="shared" si="98"/>
        <v xml:space="preserve"> </v>
      </c>
      <c r="AI454" s="17" t="str">
        <f t="shared" si="98"/>
        <v xml:space="preserve"> </v>
      </c>
      <c r="AJ454" s="17" t="str">
        <f t="shared" si="98"/>
        <v xml:space="preserve"> </v>
      </c>
      <c r="AK454" s="17" t="str">
        <f t="shared" si="98"/>
        <v xml:space="preserve"> </v>
      </c>
    </row>
    <row r="455" spans="1:37" x14ac:dyDescent="0.25">
      <c r="A455" s="6">
        <f t="shared" si="96"/>
        <v>448</v>
      </c>
      <c r="B455" s="4">
        <f t="shared" si="99"/>
        <v>4086</v>
      </c>
      <c r="C455" s="4">
        <f t="shared" si="100"/>
        <v>255</v>
      </c>
      <c r="D455" s="4">
        <f t="shared" si="101"/>
        <v>255.36</v>
      </c>
      <c r="E455" s="5">
        <f t="shared" si="102"/>
        <v>6</v>
      </c>
      <c r="F455" s="14">
        <f t="shared" si="97"/>
        <v>6</v>
      </c>
      <c r="G455" s="6">
        <v>1</v>
      </c>
      <c r="H455" s="4">
        <f t="shared" si="103"/>
        <v>8</v>
      </c>
      <c r="I455" s="5">
        <f t="shared" si="104"/>
        <v>8</v>
      </c>
      <c r="J455" s="2"/>
      <c r="K455" s="11">
        <f t="shared" si="105"/>
        <v>0.36000000000001364</v>
      </c>
      <c r="L455" s="13">
        <f t="shared" si="106"/>
        <v>-0.23999999999978172</v>
      </c>
      <c r="AB455" s="17">
        <f t="shared" si="107"/>
        <v>0.23999999999978172</v>
      </c>
      <c r="AC455" s="17" t="str">
        <f t="shared" si="108"/>
        <v xml:space="preserve"> </v>
      </c>
      <c r="AD455" s="17" t="str">
        <f t="shared" si="108"/>
        <v xml:space="preserve"> </v>
      </c>
      <c r="AE455" s="17" t="str">
        <f t="shared" si="98"/>
        <v xml:space="preserve"> </v>
      </c>
      <c r="AF455" s="17" t="str">
        <f t="shared" si="98"/>
        <v xml:space="preserve"> </v>
      </c>
      <c r="AG455" s="17" t="str">
        <f t="shared" si="98"/>
        <v xml:space="preserve"> </v>
      </c>
      <c r="AH455" s="17" t="str">
        <f t="shared" si="98"/>
        <v xml:space="preserve"> </v>
      </c>
      <c r="AI455" s="17">
        <f t="shared" si="98"/>
        <v>0.23999999999978172</v>
      </c>
      <c r="AJ455" s="17" t="str">
        <f t="shared" si="98"/>
        <v xml:space="preserve"> </v>
      </c>
      <c r="AK455" s="17" t="str">
        <f t="shared" si="98"/>
        <v xml:space="preserve"> </v>
      </c>
    </row>
    <row r="456" spans="1:37" x14ac:dyDescent="0.25">
      <c r="A456" s="6">
        <f t="shared" si="96"/>
        <v>449</v>
      </c>
      <c r="B456" s="4">
        <f t="shared" si="99"/>
        <v>4095</v>
      </c>
      <c r="C456" s="4">
        <f t="shared" si="100"/>
        <v>255</v>
      </c>
      <c r="D456" s="4">
        <f t="shared" si="101"/>
        <v>255.93</v>
      </c>
      <c r="E456" s="5">
        <f t="shared" si="102"/>
        <v>15</v>
      </c>
      <c r="F456" s="14">
        <f t="shared" si="97"/>
        <v>1</v>
      </c>
      <c r="G456" s="6">
        <v>1</v>
      </c>
      <c r="H456" s="4">
        <f t="shared" si="103"/>
        <v>8</v>
      </c>
      <c r="I456" s="5">
        <f t="shared" si="104"/>
        <v>8</v>
      </c>
      <c r="J456" s="2"/>
      <c r="K456" s="11">
        <f t="shared" si="105"/>
        <v>0.93000000000000682</v>
      </c>
      <c r="L456" s="13">
        <f t="shared" si="106"/>
        <v>-0.11999999999989086</v>
      </c>
      <c r="AB456" s="17">
        <f t="shared" si="107"/>
        <v>0.11999999999989086</v>
      </c>
      <c r="AC456" s="17" t="str">
        <f t="shared" si="108"/>
        <v xml:space="preserve"> </v>
      </c>
      <c r="AD456" s="17">
        <f t="shared" si="108"/>
        <v>0.11999999999989086</v>
      </c>
      <c r="AE456" s="17" t="str">
        <f t="shared" si="98"/>
        <v xml:space="preserve"> </v>
      </c>
      <c r="AF456" s="17" t="str">
        <f t="shared" si="98"/>
        <v xml:space="preserve"> </v>
      </c>
      <c r="AG456" s="17" t="str">
        <f t="shared" si="98"/>
        <v xml:space="preserve"> </v>
      </c>
      <c r="AH456" s="17" t="str">
        <f t="shared" si="98"/>
        <v xml:space="preserve"> </v>
      </c>
      <c r="AI456" s="17" t="str">
        <f t="shared" si="98"/>
        <v xml:space="preserve"> </v>
      </c>
      <c r="AJ456" s="17" t="str">
        <f t="shared" si="98"/>
        <v xml:space="preserve"> </v>
      </c>
      <c r="AK456" s="17" t="str">
        <f t="shared" si="98"/>
        <v xml:space="preserve"> </v>
      </c>
    </row>
    <row r="457" spans="1:37" x14ac:dyDescent="0.25">
      <c r="A457" s="6">
        <f t="shared" ref="A457:A520" si="109">MIN(A456+1,$A$3-1)</f>
        <v>450</v>
      </c>
      <c r="B457" s="4">
        <f t="shared" si="99"/>
        <v>4104</v>
      </c>
      <c r="C457" s="4">
        <f t="shared" si="100"/>
        <v>256</v>
      </c>
      <c r="D457" s="4">
        <f t="shared" si="101"/>
        <v>256.5</v>
      </c>
      <c r="E457" s="5">
        <f t="shared" si="102"/>
        <v>8</v>
      </c>
      <c r="F457" s="14">
        <f t="shared" ref="F457:F520" si="110">MIN(E457,16-E457)</f>
        <v>8</v>
      </c>
      <c r="G457" s="6">
        <v>1</v>
      </c>
      <c r="H457" s="4">
        <f t="shared" si="103"/>
        <v>8</v>
      </c>
      <c r="I457" s="5">
        <f t="shared" si="104"/>
        <v>8</v>
      </c>
      <c r="J457" s="2"/>
      <c r="K457" s="11">
        <f t="shared" si="105"/>
        <v>0.5</v>
      </c>
      <c r="L457" s="13">
        <f t="shared" si="106"/>
        <v>0</v>
      </c>
      <c r="AB457" s="17">
        <f t="shared" si="107"/>
        <v>0</v>
      </c>
      <c r="AC457" s="17" t="str">
        <f t="shared" si="108"/>
        <v xml:space="preserve"> </v>
      </c>
      <c r="AD457" s="17" t="str">
        <f t="shared" si="108"/>
        <v xml:space="preserve"> </v>
      </c>
      <c r="AE457" s="17" t="str">
        <f t="shared" si="98"/>
        <v xml:space="preserve"> </v>
      </c>
      <c r="AF457" s="17" t="str">
        <f t="shared" si="98"/>
        <v xml:space="preserve"> </v>
      </c>
      <c r="AG457" s="17" t="str">
        <f t="shared" si="98"/>
        <v xml:space="preserve"> </v>
      </c>
      <c r="AH457" s="17" t="str">
        <f t="shared" si="98"/>
        <v xml:space="preserve"> </v>
      </c>
      <c r="AI457" s="17" t="str">
        <f t="shared" si="98"/>
        <v xml:space="preserve"> </v>
      </c>
      <c r="AJ457" s="17" t="str">
        <f t="shared" si="98"/>
        <v xml:space="preserve"> </v>
      </c>
      <c r="AK457" s="17">
        <f t="shared" si="98"/>
        <v>0</v>
      </c>
    </row>
    <row r="458" spans="1:37" x14ac:dyDescent="0.25">
      <c r="A458" s="6">
        <f t="shared" si="109"/>
        <v>451</v>
      </c>
      <c r="B458" s="4">
        <f t="shared" si="99"/>
        <v>4113</v>
      </c>
      <c r="C458" s="4">
        <f t="shared" si="100"/>
        <v>257</v>
      </c>
      <c r="D458" s="4">
        <f t="shared" si="101"/>
        <v>257.07</v>
      </c>
      <c r="E458" s="5">
        <f t="shared" si="102"/>
        <v>1</v>
      </c>
      <c r="F458" s="14">
        <f t="shared" si="110"/>
        <v>1</v>
      </c>
      <c r="G458" s="6">
        <v>1</v>
      </c>
      <c r="H458" s="4">
        <f t="shared" si="103"/>
        <v>8</v>
      </c>
      <c r="I458" s="5">
        <f t="shared" si="104"/>
        <v>8</v>
      </c>
      <c r="J458" s="2"/>
      <c r="K458" s="11">
        <f t="shared" si="105"/>
        <v>6.9999999999993179E-2</v>
      </c>
      <c r="L458" s="13">
        <f t="shared" si="106"/>
        <v>0.11999999999989086</v>
      </c>
      <c r="AB458" s="17">
        <f t="shared" si="107"/>
        <v>0.11999999999989086</v>
      </c>
      <c r="AC458" s="17" t="str">
        <f t="shared" si="108"/>
        <v xml:space="preserve"> </v>
      </c>
      <c r="AD458" s="17">
        <f t="shared" si="108"/>
        <v>0.11999999999989086</v>
      </c>
      <c r="AE458" s="17" t="str">
        <f t="shared" si="98"/>
        <v xml:space="preserve"> </v>
      </c>
      <c r="AF458" s="17" t="str">
        <f t="shared" si="98"/>
        <v xml:space="preserve"> </v>
      </c>
      <c r="AG458" s="17" t="str">
        <f t="shared" si="98"/>
        <v xml:space="preserve"> </v>
      </c>
      <c r="AH458" s="17" t="str">
        <f t="shared" si="98"/>
        <v xml:space="preserve"> </v>
      </c>
      <c r="AI458" s="17" t="str">
        <f t="shared" si="98"/>
        <v xml:space="preserve"> </v>
      </c>
      <c r="AJ458" s="17" t="str">
        <f t="shared" si="98"/>
        <v xml:space="preserve"> </v>
      </c>
      <c r="AK458" s="17" t="str">
        <f t="shared" si="98"/>
        <v xml:space="preserve"> </v>
      </c>
    </row>
    <row r="459" spans="1:37" x14ac:dyDescent="0.25">
      <c r="A459" s="6">
        <f t="shared" si="109"/>
        <v>452</v>
      </c>
      <c r="B459" s="4">
        <f t="shared" si="99"/>
        <v>4122</v>
      </c>
      <c r="C459" s="4">
        <f t="shared" si="100"/>
        <v>257</v>
      </c>
      <c r="D459" s="4">
        <f t="shared" si="101"/>
        <v>257.64</v>
      </c>
      <c r="E459" s="5">
        <f t="shared" si="102"/>
        <v>10</v>
      </c>
      <c r="F459" s="14">
        <f t="shared" si="110"/>
        <v>6</v>
      </c>
      <c r="G459" s="6">
        <v>1</v>
      </c>
      <c r="H459" s="4">
        <f t="shared" si="103"/>
        <v>8</v>
      </c>
      <c r="I459" s="5">
        <f t="shared" si="104"/>
        <v>8</v>
      </c>
      <c r="J459" s="2"/>
      <c r="K459" s="11">
        <f t="shared" si="105"/>
        <v>0.63999999999998636</v>
      </c>
      <c r="L459" s="13">
        <f t="shared" si="106"/>
        <v>0.23999999999978172</v>
      </c>
      <c r="AB459" s="17">
        <f t="shared" si="107"/>
        <v>0.23999999999978172</v>
      </c>
      <c r="AC459" s="17" t="str">
        <f t="shared" si="108"/>
        <v xml:space="preserve"> </v>
      </c>
      <c r="AD459" s="17" t="str">
        <f t="shared" si="108"/>
        <v xml:space="preserve"> </v>
      </c>
      <c r="AE459" s="17" t="str">
        <f t="shared" si="108"/>
        <v xml:space="preserve"> </v>
      </c>
      <c r="AF459" s="17" t="str">
        <f t="shared" si="108"/>
        <v xml:space="preserve"> </v>
      </c>
      <c r="AG459" s="17" t="str">
        <f t="shared" si="108"/>
        <v xml:space="preserve"> </v>
      </c>
      <c r="AH459" s="17" t="str">
        <f t="shared" si="108"/>
        <v xml:space="preserve"> </v>
      </c>
      <c r="AI459" s="17">
        <f t="shared" si="108"/>
        <v>0.23999999999978172</v>
      </c>
      <c r="AJ459" s="17" t="str">
        <f t="shared" si="108"/>
        <v xml:space="preserve"> </v>
      </c>
      <c r="AK459" s="17" t="str">
        <f t="shared" si="108"/>
        <v xml:space="preserve"> </v>
      </c>
    </row>
    <row r="460" spans="1:37" x14ac:dyDescent="0.25">
      <c r="A460" s="6">
        <f t="shared" si="109"/>
        <v>453</v>
      </c>
      <c r="B460" s="4">
        <f t="shared" si="99"/>
        <v>4131</v>
      </c>
      <c r="C460" s="4">
        <f t="shared" si="100"/>
        <v>258</v>
      </c>
      <c r="D460" s="4">
        <f t="shared" si="101"/>
        <v>258.20999999999998</v>
      </c>
      <c r="E460" s="5">
        <f t="shared" si="102"/>
        <v>3</v>
      </c>
      <c r="F460" s="14">
        <f t="shared" si="110"/>
        <v>3</v>
      </c>
      <c r="G460" s="6">
        <v>1</v>
      </c>
      <c r="H460" s="4">
        <f t="shared" si="103"/>
        <v>8</v>
      </c>
      <c r="I460" s="5">
        <f t="shared" si="104"/>
        <v>8</v>
      </c>
      <c r="J460" s="2"/>
      <c r="K460" s="11">
        <f t="shared" si="105"/>
        <v>0.20999999999997954</v>
      </c>
      <c r="L460" s="13">
        <f t="shared" si="106"/>
        <v>0.35999999999967258</v>
      </c>
      <c r="AB460" s="17">
        <f t="shared" si="107"/>
        <v>0.35999999999967258</v>
      </c>
      <c r="AC460" s="17" t="str">
        <f t="shared" si="108"/>
        <v xml:space="preserve"> </v>
      </c>
      <c r="AD460" s="17" t="str">
        <f t="shared" si="108"/>
        <v xml:space="preserve"> </v>
      </c>
      <c r="AE460" s="17" t="str">
        <f t="shared" si="108"/>
        <v xml:space="preserve"> </v>
      </c>
      <c r="AF460" s="17">
        <f t="shared" si="108"/>
        <v>0.35999999999967258</v>
      </c>
      <c r="AG460" s="17" t="str">
        <f t="shared" si="108"/>
        <v xml:space="preserve"> </v>
      </c>
      <c r="AH460" s="17" t="str">
        <f t="shared" si="108"/>
        <v xml:space="preserve"> </v>
      </c>
      <c r="AI460" s="17" t="str">
        <f t="shared" si="108"/>
        <v xml:space="preserve"> </v>
      </c>
      <c r="AJ460" s="17" t="str">
        <f t="shared" si="108"/>
        <v xml:space="preserve"> </v>
      </c>
      <c r="AK460" s="17" t="str">
        <f t="shared" si="108"/>
        <v xml:space="preserve"> </v>
      </c>
    </row>
    <row r="461" spans="1:37" x14ac:dyDescent="0.25">
      <c r="A461" s="6">
        <f t="shared" si="109"/>
        <v>454</v>
      </c>
      <c r="B461" s="4">
        <f t="shared" si="99"/>
        <v>4140</v>
      </c>
      <c r="C461" s="4">
        <f t="shared" si="100"/>
        <v>258</v>
      </c>
      <c r="D461" s="4">
        <f t="shared" si="101"/>
        <v>258.77999999999997</v>
      </c>
      <c r="E461" s="5">
        <f t="shared" si="102"/>
        <v>12</v>
      </c>
      <c r="F461" s="14">
        <f t="shared" si="110"/>
        <v>4</v>
      </c>
      <c r="G461" s="6">
        <v>1</v>
      </c>
      <c r="H461" s="4">
        <f t="shared" si="103"/>
        <v>8</v>
      </c>
      <c r="I461" s="5">
        <f t="shared" si="104"/>
        <v>8</v>
      </c>
      <c r="J461" s="2"/>
      <c r="K461" s="11">
        <f t="shared" si="105"/>
        <v>0.77999999999997272</v>
      </c>
      <c r="L461" s="13">
        <f t="shared" si="106"/>
        <v>0.47999999999956344</v>
      </c>
      <c r="AB461" s="17">
        <f t="shared" si="107"/>
        <v>0.47999999999956344</v>
      </c>
      <c r="AC461" s="17" t="str">
        <f t="shared" si="108"/>
        <v xml:space="preserve"> </v>
      </c>
      <c r="AD461" s="17" t="str">
        <f t="shared" si="108"/>
        <v xml:space="preserve"> </v>
      </c>
      <c r="AE461" s="17" t="str">
        <f t="shared" si="108"/>
        <v xml:space="preserve"> </v>
      </c>
      <c r="AF461" s="17" t="str">
        <f t="shared" si="108"/>
        <v xml:space="preserve"> </v>
      </c>
      <c r="AG461" s="17">
        <f t="shared" si="108"/>
        <v>0.47999999999956344</v>
      </c>
      <c r="AH461" s="17" t="str">
        <f t="shared" si="108"/>
        <v xml:space="preserve"> </v>
      </c>
      <c r="AI461" s="17" t="str">
        <f t="shared" si="108"/>
        <v xml:space="preserve"> </v>
      </c>
      <c r="AJ461" s="17" t="str">
        <f t="shared" si="108"/>
        <v xml:space="preserve"> </v>
      </c>
      <c r="AK461" s="17" t="str">
        <f t="shared" si="108"/>
        <v xml:space="preserve"> </v>
      </c>
    </row>
    <row r="462" spans="1:37" x14ac:dyDescent="0.25">
      <c r="A462" s="6">
        <f t="shared" si="109"/>
        <v>455</v>
      </c>
      <c r="B462" s="4">
        <f t="shared" si="99"/>
        <v>4150</v>
      </c>
      <c r="C462" s="4">
        <f t="shared" si="100"/>
        <v>259</v>
      </c>
      <c r="D462" s="4">
        <f t="shared" si="101"/>
        <v>259.35000000000002</v>
      </c>
      <c r="E462" s="5">
        <f t="shared" si="102"/>
        <v>6</v>
      </c>
      <c r="F462" s="14">
        <f t="shared" si="110"/>
        <v>6</v>
      </c>
      <c r="G462" s="6">
        <v>1</v>
      </c>
      <c r="H462" s="4">
        <f t="shared" si="103"/>
        <v>8</v>
      </c>
      <c r="I462" s="5">
        <f t="shared" si="104"/>
        <v>8</v>
      </c>
      <c r="J462" s="2"/>
      <c r="K462" s="11">
        <f t="shared" si="105"/>
        <v>0.35000000000002274</v>
      </c>
      <c r="L462" s="13">
        <f t="shared" si="106"/>
        <v>-0.3999999999996362</v>
      </c>
      <c r="AB462" s="17">
        <f t="shared" si="107"/>
        <v>0.3999999999996362</v>
      </c>
      <c r="AC462" s="17" t="str">
        <f t="shared" si="108"/>
        <v xml:space="preserve"> </v>
      </c>
      <c r="AD462" s="17" t="str">
        <f t="shared" si="108"/>
        <v xml:space="preserve"> </v>
      </c>
      <c r="AE462" s="17" t="str">
        <f t="shared" si="108"/>
        <v xml:space="preserve"> </v>
      </c>
      <c r="AF462" s="17" t="str">
        <f t="shared" si="108"/>
        <v xml:space="preserve"> </v>
      </c>
      <c r="AG462" s="17" t="str">
        <f t="shared" si="108"/>
        <v xml:space="preserve"> </v>
      </c>
      <c r="AH462" s="17" t="str">
        <f t="shared" si="108"/>
        <v xml:space="preserve"> </v>
      </c>
      <c r="AI462" s="17">
        <f t="shared" si="108"/>
        <v>0.3999999999996362</v>
      </c>
      <c r="AJ462" s="17" t="str">
        <f t="shared" si="108"/>
        <v xml:space="preserve"> </v>
      </c>
      <c r="AK462" s="17" t="str">
        <f t="shared" si="108"/>
        <v xml:space="preserve"> </v>
      </c>
    </row>
    <row r="463" spans="1:37" x14ac:dyDescent="0.25">
      <c r="A463" s="6">
        <f t="shared" si="109"/>
        <v>456</v>
      </c>
      <c r="B463" s="4">
        <f t="shared" si="99"/>
        <v>4159</v>
      </c>
      <c r="C463" s="4">
        <f t="shared" si="100"/>
        <v>259</v>
      </c>
      <c r="D463" s="4">
        <f t="shared" si="101"/>
        <v>259.92</v>
      </c>
      <c r="E463" s="5">
        <f t="shared" si="102"/>
        <v>15</v>
      </c>
      <c r="F463" s="14">
        <f t="shared" si="110"/>
        <v>1</v>
      </c>
      <c r="G463" s="6">
        <v>1</v>
      </c>
      <c r="H463" s="4">
        <f t="shared" si="103"/>
        <v>8</v>
      </c>
      <c r="I463" s="5">
        <f t="shared" si="104"/>
        <v>8</v>
      </c>
      <c r="J463" s="2"/>
      <c r="K463" s="11">
        <f t="shared" si="105"/>
        <v>0.92000000000001592</v>
      </c>
      <c r="L463" s="13">
        <f t="shared" si="106"/>
        <v>-0.27999999999974534</v>
      </c>
      <c r="AB463" s="17">
        <f t="shared" si="107"/>
        <v>0.27999999999974534</v>
      </c>
      <c r="AC463" s="17" t="str">
        <f t="shared" si="108"/>
        <v xml:space="preserve"> </v>
      </c>
      <c r="AD463" s="17">
        <f t="shared" si="108"/>
        <v>0.27999999999974534</v>
      </c>
      <c r="AE463" s="17" t="str">
        <f t="shared" si="108"/>
        <v xml:space="preserve"> </v>
      </c>
      <c r="AF463" s="17" t="str">
        <f t="shared" si="108"/>
        <v xml:space="preserve"> </v>
      </c>
      <c r="AG463" s="17" t="str">
        <f t="shared" si="108"/>
        <v xml:space="preserve"> </v>
      </c>
      <c r="AH463" s="17" t="str">
        <f t="shared" si="108"/>
        <v xml:space="preserve"> </v>
      </c>
      <c r="AI463" s="17" t="str">
        <f t="shared" si="108"/>
        <v xml:space="preserve"> </v>
      </c>
      <c r="AJ463" s="17" t="str">
        <f t="shared" si="108"/>
        <v xml:space="preserve"> </v>
      </c>
      <c r="AK463" s="17" t="str">
        <f t="shared" si="108"/>
        <v xml:space="preserve"> </v>
      </c>
    </row>
    <row r="464" spans="1:37" x14ac:dyDescent="0.25">
      <c r="A464" s="6">
        <f t="shared" si="109"/>
        <v>457</v>
      </c>
      <c r="B464" s="4">
        <f t="shared" si="99"/>
        <v>4168</v>
      </c>
      <c r="C464" s="4">
        <f t="shared" si="100"/>
        <v>260</v>
      </c>
      <c r="D464" s="4">
        <f t="shared" si="101"/>
        <v>260.49</v>
      </c>
      <c r="E464" s="5">
        <f t="shared" si="102"/>
        <v>8</v>
      </c>
      <c r="F464" s="14">
        <f t="shared" si="110"/>
        <v>8</v>
      </c>
      <c r="G464" s="6">
        <v>1</v>
      </c>
      <c r="H464" s="4">
        <f t="shared" si="103"/>
        <v>8</v>
      </c>
      <c r="I464" s="5">
        <f t="shared" si="104"/>
        <v>8</v>
      </c>
      <c r="J464" s="2"/>
      <c r="K464" s="11">
        <f t="shared" si="105"/>
        <v>0.49000000000000909</v>
      </c>
      <c r="L464" s="13">
        <f t="shared" si="106"/>
        <v>-0.15999999999985448</v>
      </c>
      <c r="AB464" s="17">
        <f t="shared" si="107"/>
        <v>0.15999999999985448</v>
      </c>
      <c r="AC464" s="17" t="str">
        <f t="shared" si="108"/>
        <v xml:space="preserve"> </v>
      </c>
      <c r="AD464" s="17" t="str">
        <f t="shared" si="108"/>
        <v xml:space="preserve"> </v>
      </c>
      <c r="AE464" s="17" t="str">
        <f t="shared" si="108"/>
        <v xml:space="preserve"> </v>
      </c>
      <c r="AF464" s="17" t="str">
        <f t="shared" si="108"/>
        <v xml:space="preserve"> </v>
      </c>
      <c r="AG464" s="17" t="str">
        <f t="shared" si="108"/>
        <v xml:space="preserve"> </v>
      </c>
      <c r="AH464" s="17" t="str">
        <f t="shared" si="108"/>
        <v xml:space="preserve"> </v>
      </c>
      <c r="AI464" s="17" t="str">
        <f t="shared" si="108"/>
        <v xml:space="preserve"> </v>
      </c>
      <c r="AJ464" s="17" t="str">
        <f t="shared" si="108"/>
        <v xml:space="preserve"> </v>
      </c>
      <c r="AK464" s="17">
        <f t="shared" si="108"/>
        <v>0.15999999999985448</v>
      </c>
    </row>
    <row r="465" spans="1:37" x14ac:dyDescent="0.25">
      <c r="A465" s="6">
        <f t="shared" si="109"/>
        <v>458</v>
      </c>
      <c r="B465" s="4">
        <f t="shared" si="99"/>
        <v>4177</v>
      </c>
      <c r="C465" s="4">
        <f t="shared" si="100"/>
        <v>261</v>
      </c>
      <c r="D465" s="4">
        <f t="shared" si="101"/>
        <v>261.06</v>
      </c>
      <c r="E465" s="5">
        <f t="shared" si="102"/>
        <v>1</v>
      </c>
      <c r="F465" s="14">
        <f t="shared" si="110"/>
        <v>1</v>
      </c>
      <c r="G465" s="6">
        <v>1</v>
      </c>
      <c r="H465" s="4">
        <f t="shared" si="103"/>
        <v>8</v>
      </c>
      <c r="I465" s="5">
        <f t="shared" si="104"/>
        <v>8</v>
      </c>
      <c r="J465" s="2"/>
      <c r="K465" s="11">
        <f t="shared" si="105"/>
        <v>6.0000000000002274E-2</v>
      </c>
      <c r="L465" s="13">
        <f t="shared" si="106"/>
        <v>-3.999999999996362E-2</v>
      </c>
      <c r="AB465" s="17">
        <f t="shared" si="107"/>
        <v>3.999999999996362E-2</v>
      </c>
      <c r="AC465" s="17" t="str">
        <f t="shared" si="108"/>
        <v xml:space="preserve"> </v>
      </c>
      <c r="AD465" s="17">
        <f t="shared" si="108"/>
        <v>3.999999999996362E-2</v>
      </c>
      <c r="AE465" s="17" t="str">
        <f t="shared" si="108"/>
        <v xml:space="preserve"> </v>
      </c>
      <c r="AF465" s="17" t="str">
        <f t="shared" si="108"/>
        <v xml:space="preserve"> </v>
      </c>
      <c r="AG465" s="17" t="str">
        <f t="shared" si="108"/>
        <v xml:space="preserve"> </v>
      </c>
      <c r="AH465" s="17" t="str">
        <f t="shared" si="108"/>
        <v xml:space="preserve"> </v>
      </c>
      <c r="AI465" s="17" t="str">
        <f t="shared" si="108"/>
        <v xml:space="preserve"> </v>
      </c>
      <c r="AJ465" s="17" t="str">
        <f t="shared" si="108"/>
        <v xml:space="preserve"> </v>
      </c>
      <c r="AK465" s="17" t="str">
        <f t="shared" si="108"/>
        <v xml:space="preserve"> </v>
      </c>
    </row>
    <row r="466" spans="1:37" x14ac:dyDescent="0.25">
      <c r="A466" s="6">
        <f t="shared" si="109"/>
        <v>459</v>
      </c>
      <c r="B466" s="4">
        <f t="shared" si="99"/>
        <v>4186</v>
      </c>
      <c r="C466" s="4">
        <f t="shared" si="100"/>
        <v>261</v>
      </c>
      <c r="D466" s="4">
        <f t="shared" si="101"/>
        <v>261.63</v>
      </c>
      <c r="E466" s="5">
        <f t="shared" si="102"/>
        <v>10</v>
      </c>
      <c r="F466" s="14">
        <f t="shared" si="110"/>
        <v>6</v>
      </c>
      <c r="G466" s="6">
        <v>1</v>
      </c>
      <c r="H466" s="4">
        <f t="shared" si="103"/>
        <v>8</v>
      </c>
      <c r="I466" s="5">
        <f t="shared" si="104"/>
        <v>8</v>
      </c>
      <c r="J466" s="2"/>
      <c r="K466" s="11">
        <f t="shared" si="105"/>
        <v>0.62999999999999545</v>
      </c>
      <c r="L466" s="13">
        <f t="shared" si="106"/>
        <v>7.999999999992724E-2</v>
      </c>
      <c r="AB466" s="17">
        <f t="shared" si="107"/>
        <v>7.999999999992724E-2</v>
      </c>
      <c r="AC466" s="17" t="str">
        <f t="shared" si="108"/>
        <v xml:space="preserve"> </v>
      </c>
      <c r="AD466" s="17" t="str">
        <f t="shared" si="108"/>
        <v xml:space="preserve"> </v>
      </c>
      <c r="AE466" s="17" t="str">
        <f t="shared" si="108"/>
        <v xml:space="preserve"> </v>
      </c>
      <c r="AF466" s="17" t="str">
        <f t="shared" si="108"/>
        <v xml:space="preserve"> </v>
      </c>
      <c r="AG466" s="17" t="str">
        <f t="shared" si="108"/>
        <v xml:space="preserve"> </v>
      </c>
      <c r="AH466" s="17" t="str">
        <f t="shared" si="108"/>
        <v xml:space="preserve"> </v>
      </c>
      <c r="AI466" s="17">
        <f t="shared" si="108"/>
        <v>7.999999999992724E-2</v>
      </c>
      <c r="AJ466" s="17" t="str">
        <f t="shared" si="108"/>
        <v xml:space="preserve"> </v>
      </c>
      <c r="AK466" s="17" t="str">
        <f t="shared" si="108"/>
        <v xml:space="preserve"> </v>
      </c>
    </row>
    <row r="467" spans="1:37" x14ac:dyDescent="0.25">
      <c r="A467" s="6">
        <f t="shared" si="109"/>
        <v>460</v>
      </c>
      <c r="B467" s="4">
        <f t="shared" si="99"/>
        <v>4195</v>
      </c>
      <c r="C467" s="4">
        <f t="shared" si="100"/>
        <v>262</v>
      </c>
      <c r="D467" s="4">
        <f t="shared" si="101"/>
        <v>262.2</v>
      </c>
      <c r="E467" s="5">
        <f t="shared" si="102"/>
        <v>3</v>
      </c>
      <c r="F467" s="14">
        <f t="shared" si="110"/>
        <v>3</v>
      </c>
      <c r="G467" s="6">
        <v>1</v>
      </c>
      <c r="H467" s="4">
        <f t="shared" si="103"/>
        <v>8</v>
      </c>
      <c r="I467" s="5">
        <f t="shared" si="104"/>
        <v>8</v>
      </c>
      <c r="J467" s="2"/>
      <c r="K467" s="11">
        <f t="shared" si="105"/>
        <v>0.19999999999998863</v>
      </c>
      <c r="L467" s="13">
        <f t="shared" si="106"/>
        <v>0.1999999999998181</v>
      </c>
      <c r="AB467" s="17">
        <f t="shared" si="107"/>
        <v>0.1999999999998181</v>
      </c>
      <c r="AC467" s="17" t="str">
        <f t="shared" si="108"/>
        <v xml:space="preserve"> </v>
      </c>
      <c r="AD467" s="17" t="str">
        <f t="shared" si="108"/>
        <v xml:space="preserve"> </v>
      </c>
      <c r="AE467" s="17" t="str">
        <f t="shared" si="108"/>
        <v xml:space="preserve"> </v>
      </c>
      <c r="AF467" s="17">
        <f t="shared" si="108"/>
        <v>0.1999999999998181</v>
      </c>
      <c r="AG467" s="17" t="str">
        <f t="shared" si="108"/>
        <v xml:space="preserve"> </v>
      </c>
      <c r="AH467" s="17" t="str">
        <f t="shared" si="108"/>
        <v xml:space="preserve"> </v>
      </c>
      <c r="AI467" s="17" t="str">
        <f t="shared" si="108"/>
        <v xml:space="preserve"> </v>
      </c>
      <c r="AJ467" s="17" t="str">
        <f t="shared" si="108"/>
        <v xml:space="preserve"> </v>
      </c>
      <c r="AK467" s="17" t="str">
        <f t="shared" si="108"/>
        <v xml:space="preserve"> </v>
      </c>
    </row>
    <row r="468" spans="1:37" x14ac:dyDescent="0.25">
      <c r="A468" s="6">
        <f t="shared" si="109"/>
        <v>461</v>
      </c>
      <c r="B468" s="4">
        <f t="shared" si="99"/>
        <v>4204</v>
      </c>
      <c r="C468" s="4">
        <f t="shared" si="100"/>
        <v>262</v>
      </c>
      <c r="D468" s="4">
        <f t="shared" si="101"/>
        <v>262.77</v>
      </c>
      <c r="E468" s="5">
        <f t="shared" si="102"/>
        <v>12</v>
      </c>
      <c r="F468" s="14">
        <f t="shared" si="110"/>
        <v>4</v>
      </c>
      <c r="G468" s="6">
        <v>1</v>
      </c>
      <c r="H468" s="4">
        <f t="shared" si="103"/>
        <v>8</v>
      </c>
      <c r="I468" s="5">
        <f t="shared" si="104"/>
        <v>8</v>
      </c>
      <c r="J468" s="2"/>
      <c r="K468" s="11">
        <f t="shared" si="105"/>
        <v>0.76999999999998181</v>
      </c>
      <c r="L468" s="13">
        <f t="shared" si="106"/>
        <v>0.31999999999970896</v>
      </c>
      <c r="AB468" s="17">
        <f t="shared" si="107"/>
        <v>0.31999999999970896</v>
      </c>
      <c r="AC468" s="17" t="str">
        <f t="shared" si="108"/>
        <v xml:space="preserve"> </v>
      </c>
      <c r="AD468" s="17" t="str">
        <f t="shared" si="108"/>
        <v xml:space="preserve"> </v>
      </c>
      <c r="AE468" s="17" t="str">
        <f t="shared" si="108"/>
        <v xml:space="preserve"> </v>
      </c>
      <c r="AF468" s="17" t="str">
        <f t="shared" si="108"/>
        <v xml:space="preserve"> </v>
      </c>
      <c r="AG468" s="17">
        <f t="shared" si="108"/>
        <v>0.31999999999970896</v>
      </c>
      <c r="AH468" s="17" t="str">
        <f t="shared" si="108"/>
        <v xml:space="preserve"> </v>
      </c>
      <c r="AI468" s="17" t="str">
        <f t="shared" si="108"/>
        <v xml:space="preserve"> </v>
      </c>
      <c r="AJ468" s="17" t="str">
        <f t="shared" si="108"/>
        <v xml:space="preserve"> </v>
      </c>
      <c r="AK468" s="17" t="str">
        <f t="shared" si="108"/>
        <v xml:space="preserve"> </v>
      </c>
    </row>
    <row r="469" spans="1:37" x14ac:dyDescent="0.25">
      <c r="A469" s="6">
        <f t="shared" si="109"/>
        <v>462</v>
      </c>
      <c r="B469" s="4">
        <f t="shared" si="99"/>
        <v>4213</v>
      </c>
      <c r="C469" s="4">
        <f t="shared" si="100"/>
        <v>263</v>
      </c>
      <c r="D469" s="4">
        <f t="shared" si="101"/>
        <v>263.33999999999997</v>
      </c>
      <c r="E469" s="5">
        <f t="shared" si="102"/>
        <v>5</v>
      </c>
      <c r="F469" s="14">
        <f t="shared" si="110"/>
        <v>5</v>
      </c>
      <c r="G469" s="6">
        <v>1</v>
      </c>
      <c r="H469" s="4">
        <f t="shared" si="103"/>
        <v>8</v>
      </c>
      <c r="I469" s="5">
        <f t="shared" si="104"/>
        <v>8</v>
      </c>
      <c r="J469" s="2"/>
      <c r="K469" s="11">
        <f t="shared" si="105"/>
        <v>0.33999999999997499</v>
      </c>
      <c r="L469" s="13">
        <f t="shared" si="106"/>
        <v>0.43999999999959982</v>
      </c>
      <c r="AB469" s="17">
        <f t="shared" si="107"/>
        <v>0.43999999999959982</v>
      </c>
      <c r="AC469" s="17" t="str">
        <f t="shared" si="108"/>
        <v xml:space="preserve"> </v>
      </c>
      <c r="AD469" s="17" t="str">
        <f t="shared" si="108"/>
        <v xml:space="preserve"> </v>
      </c>
      <c r="AE469" s="17" t="str">
        <f t="shared" si="108"/>
        <v xml:space="preserve"> </v>
      </c>
      <c r="AF469" s="17" t="str">
        <f t="shared" si="108"/>
        <v xml:space="preserve"> </v>
      </c>
      <c r="AG469" s="17" t="str">
        <f t="shared" si="108"/>
        <v xml:space="preserve"> </v>
      </c>
      <c r="AH469" s="17">
        <f t="shared" si="108"/>
        <v>0.43999999999959982</v>
      </c>
      <c r="AI469" s="17" t="str">
        <f t="shared" si="108"/>
        <v xml:space="preserve"> </v>
      </c>
      <c r="AJ469" s="17" t="str">
        <f t="shared" si="108"/>
        <v xml:space="preserve"> </v>
      </c>
      <c r="AK469" s="17" t="str">
        <f t="shared" si="108"/>
        <v xml:space="preserve"> </v>
      </c>
    </row>
    <row r="470" spans="1:37" x14ac:dyDescent="0.25">
      <c r="A470" s="6">
        <f t="shared" si="109"/>
        <v>463</v>
      </c>
      <c r="B470" s="4">
        <f t="shared" si="99"/>
        <v>4223</v>
      </c>
      <c r="C470" s="4">
        <f t="shared" si="100"/>
        <v>263</v>
      </c>
      <c r="D470" s="4">
        <f t="shared" si="101"/>
        <v>263.91000000000003</v>
      </c>
      <c r="E470" s="5">
        <f t="shared" si="102"/>
        <v>15</v>
      </c>
      <c r="F470" s="14">
        <f t="shared" si="110"/>
        <v>1</v>
      </c>
      <c r="G470" s="6">
        <v>1</v>
      </c>
      <c r="H470" s="4">
        <f t="shared" si="103"/>
        <v>8</v>
      </c>
      <c r="I470" s="5">
        <f t="shared" si="104"/>
        <v>8</v>
      </c>
      <c r="J470" s="2"/>
      <c r="K470" s="11">
        <f t="shared" si="105"/>
        <v>0.91000000000002501</v>
      </c>
      <c r="L470" s="13">
        <f t="shared" si="106"/>
        <v>-0.43999999999959982</v>
      </c>
      <c r="AB470" s="17">
        <f t="shared" si="107"/>
        <v>0.43999999999959982</v>
      </c>
      <c r="AC470" s="17" t="str">
        <f t="shared" si="108"/>
        <v xml:space="preserve"> </v>
      </c>
      <c r="AD470" s="17">
        <f t="shared" si="108"/>
        <v>0.43999999999959982</v>
      </c>
      <c r="AE470" s="17" t="str">
        <f t="shared" si="108"/>
        <v xml:space="preserve"> </v>
      </c>
      <c r="AF470" s="17" t="str">
        <f t="shared" si="108"/>
        <v xml:space="preserve"> </v>
      </c>
      <c r="AG470" s="17" t="str">
        <f t="shared" si="108"/>
        <v xml:space="preserve"> </v>
      </c>
      <c r="AH470" s="17" t="str">
        <f t="shared" si="108"/>
        <v xml:space="preserve"> </v>
      </c>
      <c r="AI470" s="17" t="str">
        <f t="shared" si="108"/>
        <v xml:space="preserve"> </v>
      </c>
      <c r="AJ470" s="17" t="str">
        <f t="shared" si="108"/>
        <v xml:space="preserve"> </v>
      </c>
      <c r="AK470" s="17" t="str">
        <f t="shared" si="108"/>
        <v xml:space="preserve"> </v>
      </c>
    </row>
    <row r="471" spans="1:37" x14ac:dyDescent="0.25">
      <c r="A471" s="6">
        <f t="shared" si="109"/>
        <v>464</v>
      </c>
      <c r="B471" s="4">
        <f t="shared" si="99"/>
        <v>4232</v>
      </c>
      <c r="C471" s="4">
        <f t="shared" si="100"/>
        <v>264</v>
      </c>
      <c r="D471" s="4">
        <f t="shared" si="101"/>
        <v>264.48</v>
      </c>
      <c r="E471" s="5">
        <f t="shared" si="102"/>
        <v>8</v>
      </c>
      <c r="F471" s="14">
        <f t="shared" si="110"/>
        <v>8</v>
      </c>
      <c r="G471" s="6">
        <v>1</v>
      </c>
      <c r="H471" s="4">
        <f t="shared" si="103"/>
        <v>8</v>
      </c>
      <c r="I471" s="5">
        <f t="shared" si="104"/>
        <v>8</v>
      </c>
      <c r="J471" s="2"/>
      <c r="K471" s="11">
        <f t="shared" si="105"/>
        <v>0.48000000000001819</v>
      </c>
      <c r="L471" s="13">
        <f t="shared" si="106"/>
        <v>-0.31999999999970896</v>
      </c>
      <c r="AB471" s="17">
        <f t="shared" si="107"/>
        <v>0.31999999999970896</v>
      </c>
      <c r="AC471" s="17" t="str">
        <f t="shared" si="108"/>
        <v xml:space="preserve"> </v>
      </c>
      <c r="AD471" s="17" t="str">
        <f t="shared" si="108"/>
        <v xml:space="preserve"> </v>
      </c>
      <c r="AE471" s="17" t="str">
        <f t="shared" si="108"/>
        <v xml:space="preserve"> </v>
      </c>
      <c r="AF471" s="17" t="str">
        <f t="shared" si="108"/>
        <v xml:space="preserve"> </v>
      </c>
      <c r="AG471" s="17" t="str">
        <f t="shared" si="108"/>
        <v xml:space="preserve"> </v>
      </c>
      <c r="AH471" s="17" t="str">
        <f t="shared" si="108"/>
        <v xml:space="preserve"> </v>
      </c>
      <c r="AI471" s="17" t="str">
        <f t="shared" si="108"/>
        <v xml:space="preserve"> </v>
      </c>
      <c r="AJ471" s="17" t="str">
        <f t="shared" si="108"/>
        <v xml:space="preserve"> </v>
      </c>
      <c r="AK471" s="17">
        <f t="shared" si="108"/>
        <v>0.31999999999970896</v>
      </c>
    </row>
    <row r="472" spans="1:37" x14ac:dyDescent="0.25">
      <c r="A472" s="6">
        <f t="shared" si="109"/>
        <v>465</v>
      </c>
      <c r="B472" s="4">
        <f t="shared" si="99"/>
        <v>4241</v>
      </c>
      <c r="C472" s="4">
        <f t="shared" si="100"/>
        <v>265</v>
      </c>
      <c r="D472" s="4">
        <f t="shared" si="101"/>
        <v>265.05</v>
      </c>
      <c r="E472" s="5">
        <f t="shared" si="102"/>
        <v>1</v>
      </c>
      <c r="F472" s="14">
        <f t="shared" si="110"/>
        <v>1</v>
      </c>
      <c r="G472" s="6">
        <v>1</v>
      </c>
      <c r="H472" s="4">
        <f t="shared" si="103"/>
        <v>8</v>
      </c>
      <c r="I472" s="5">
        <f t="shared" si="104"/>
        <v>8</v>
      </c>
      <c r="J472" s="2"/>
      <c r="K472" s="11">
        <f t="shared" si="105"/>
        <v>5.0000000000011369E-2</v>
      </c>
      <c r="L472" s="13">
        <f t="shared" si="106"/>
        <v>-0.1999999999998181</v>
      </c>
      <c r="AB472" s="17">
        <f t="shared" si="107"/>
        <v>0.1999999999998181</v>
      </c>
      <c r="AC472" s="17" t="str">
        <f t="shared" si="108"/>
        <v xml:space="preserve"> </v>
      </c>
      <c r="AD472" s="17">
        <f t="shared" si="108"/>
        <v>0.1999999999998181</v>
      </c>
      <c r="AE472" s="17" t="str">
        <f t="shared" si="108"/>
        <v xml:space="preserve"> </v>
      </c>
      <c r="AF472" s="17" t="str">
        <f t="shared" si="108"/>
        <v xml:space="preserve"> </v>
      </c>
      <c r="AG472" s="17" t="str">
        <f t="shared" si="108"/>
        <v xml:space="preserve"> </v>
      </c>
      <c r="AH472" s="17" t="str">
        <f t="shared" si="108"/>
        <v xml:space="preserve"> </v>
      </c>
      <c r="AI472" s="17" t="str">
        <f t="shared" si="108"/>
        <v xml:space="preserve"> </v>
      </c>
      <c r="AJ472" s="17" t="str">
        <f t="shared" si="108"/>
        <v xml:space="preserve"> </v>
      </c>
      <c r="AK472" s="17" t="str">
        <f t="shared" si="108"/>
        <v xml:space="preserve"> </v>
      </c>
    </row>
    <row r="473" spans="1:37" x14ac:dyDescent="0.25">
      <c r="A473" s="6">
        <f t="shared" si="109"/>
        <v>466</v>
      </c>
      <c r="B473" s="4">
        <f t="shared" si="99"/>
        <v>4250</v>
      </c>
      <c r="C473" s="4">
        <f t="shared" si="100"/>
        <v>265</v>
      </c>
      <c r="D473" s="4">
        <f t="shared" si="101"/>
        <v>265.62</v>
      </c>
      <c r="E473" s="5">
        <f t="shared" si="102"/>
        <v>10</v>
      </c>
      <c r="F473" s="14">
        <f t="shared" si="110"/>
        <v>6</v>
      </c>
      <c r="G473" s="6">
        <v>1</v>
      </c>
      <c r="H473" s="4">
        <f t="shared" si="103"/>
        <v>8</v>
      </c>
      <c r="I473" s="5">
        <f t="shared" si="104"/>
        <v>8</v>
      </c>
      <c r="J473" s="2"/>
      <c r="K473" s="11">
        <f t="shared" si="105"/>
        <v>0.62000000000000455</v>
      </c>
      <c r="L473" s="13">
        <f t="shared" si="106"/>
        <v>-7.999999999992724E-2</v>
      </c>
      <c r="AB473" s="17">
        <f t="shared" si="107"/>
        <v>7.999999999992724E-2</v>
      </c>
      <c r="AC473" s="17" t="str">
        <f t="shared" si="108"/>
        <v xml:space="preserve"> </v>
      </c>
      <c r="AD473" s="17" t="str">
        <f t="shared" si="108"/>
        <v xml:space="preserve"> </v>
      </c>
      <c r="AE473" s="17" t="str">
        <f t="shared" si="108"/>
        <v xml:space="preserve"> </v>
      </c>
      <c r="AF473" s="17" t="str">
        <f t="shared" si="108"/>
        <v xml:space="preserve"> </v>
      </c>
      <c r="AG473" s="17" t="str">
        <f t="shared" si="108"/>
        <v xml:space="preserve"> </v>
      </c>
      <c r="AH473" s="17" t="str">
        <f t="shared" si="108"/>
        <v xml:space="preserve"> </v>
      </c>
      <c r="AI473" s="17">
        <f t="shared" si="108"/>
        <v>7.999999999992724E-2</v>
      </c>
      <c r="AJ473" s="17" t="str">
        <f t="shared" si="108"/>
        <v xml:space="preserve"> </v>
      </c>
      <c r="AK473" s="17" t="str">
        <f t="shared" si="108"/>
        <v xml:space="preserve"> </v>
      </c>
    </row>
    <row r="474" spans="1:37" x14ac:dyDescent="0.25">
      <c r="A474" s="6">
        <f t="shared" si="109"/>
        <v>467</v>
      </c>
      <c r="B474" s="4">
        <f t="shared" si="99"/>
        <v>4259</v>
      </c>
      <c r="C474" s="4">
        <f t="shared" si="100"/>
        <v>266</v>
      </c>
      <c r="D474" s="4">
        <f t="shared" si="101"/>
        <v>266.19</v>
      </c>
      <c r="E474" s="5">
        <f t="shared" si="102"/>
        <v>3</v>
      </c>
      <c r="F474" s="14">
        <f t="shared" si="110"/>
        <v>3</v>
      </c>
      <c r="G474" s="6">
        <v>1</v>
      </c>
      <c r="H474" s="4">
        <f t="shared" si="103"/>
        <v>8</v>
      </c>
      <c r="I474" s="5">
        <f t="shared" si="104"/>
        <v>8</v>
      </c>
      <c r="J474" s="2"/>
      <c r="K474" s="11">
        <f t="shared" si="105"/>
        <v>0.18999999999999773</v>
      </c>
      <c r="L474" s="13">
        <f t="shared" si="106"/>
        <v>3.999999999996362E-2</v>
      </c>
      <c r="AB474" s="17">
        <f t="shared" si="107"/>
        <v>3.999999999996362E-2</v>
      </c>
      <c r="AC474" s="17" t="str">
        <f t="shared" si="108"/>
        <v xml:space="preserve"> </v>
      </c>
      <c r="AD474" s="17" t="str">
        <f t="shared" si="108"/>
        <v xml:space="preserve"> </v>
      </c>
      <c r="AE474" s="17" t="str">
        <f t="shared" si="108"/>
        <v xml:space="preserve"> </v>
      </c>
      <c r="AF474" s="17">
        <f t="shared" si="108"/>
        <v>3.999999999996362E-2</v>
      </c>
      <c r="AG474" s="17" t="str">
        <f t="shared" si="108"/>
        <v xml:space="preserve"> </v>
      </c>
      <c r="AH474" s="17" t="str">
        <f t="shared" si="108"/>
        <v xml:space="preserve"> </v>
      </c>
      <c r="AI474" s="17" t="str">
        <f t="shared" si="108"/>
        <v xml:space="preserve"> </v>
      </c>
      <c r="AJ474" s="17" t="str">
        <f t="shared" si="108"/>
        <v xml:space="preserve"> </v>
      </c>
      <c r="AK474" s="17" t="str">
        <f t="shared" si="108"/>
        <v xml:space="preserve"> </v>
      </c>
    </row>
    <row r="475" spans="1:37" x14ac:dyDescent="0.25">
      <c r="A475" s="6">
        <f t="shared" si="109"/>
        <v>468</v>
      </c>
      <c r="B475" s="4">
        <f t="shared" si="99"/>
        <v>4268</v>
      </c>
      <c r="C475" s="4">
        <f t="shared" si="100"/>
        <v>266</v>
      </c>
      <c r="D475" s="4">
        <f t="shared" si="101"/>
        <v>266.76</v>
      </c>
      <c r="E475" s="5">
        <f t="shared" si="102"/>
        <v>12</v>
      </c>
      <c r="F475" s="14">
        <f t="shared" si="110"/>
        <v>4</v>
      </c>
      <c r="G475" s="6">
        <v>1</v>
      </c>
      <c r="H475" s="4">
        <f t="shared" si="103"/>
        <v>8</v>
      </c>
      <c r="I475" s="5">
        <f t="shared" si="104"/>
        <v>8</v>
      </c>
      <c r="J475" s="2"/>
      <c r="K475" s="11">
        <f t="shared" si="105"/>
        <v>0.75999999999999091</v>
      </c>
      <c r="L475" s="13">
        <f t="shared" si="106"/>
        <v>0.15999999999985448</v>
      </c>
      <c r="AB475" s="17">
        <f t="shared" si="107"/>
        <v>0.15999999999985448</v>
      </c>
      <c r="AC475" s="17" t="str">
        <f t="shared" si="108"/>
        <v xml:space="preserve"> </v>
      </c>
      <c r="AD475" s="17" t="str">
        <f t="shared" si="108"/>
        <v xml:space="preserve"> </v>
      </c>
      <c r="AE475" s="17" t="str">
        <f t="shared" si="108"/>
        <v xml:space="preserve"> </v>
      </c>
      <c r="AF475" s="17" t="str">
        <f t="shared" si="108"/>
        <v xml:space="preserve"> </v>
      </c>
      <c r="AG475" s="17">
        <f t="shared" si="108"/>
        <v>0.15999999999985448</v>
      </c>
      <c r="AH475" s="17" t="str">
        <f t="shared" si="108"/>
        <v xml:space="preserve"> </v>
      </c>
      <c r="AI475" s="17" t="str">
        <f t="shared" si="108"/>
        <v xml:space="preserve"> </v>
      </c>
      <c r="AJ475" s="17" t="str">
        <f t="shared" si="108"/>
        <v xml:space="preserve"> </v>
      </c>
      <c r="AK475" s="17" t="str">
        <f t="shared" si="108"/>
        <v xml:space="preserve"> </v>
      </c>
    </row>
    <row r="476" spans="1:37" x14ac:dyDescent="0.25">
      <c r="A476" s="6">
        <f t="shared" si="109"/>
        <v>469</v>
      </c>
      <c r="B476" s="4">
        <f t="shared" si="99"/>
        <v>4277</v>
      </c>
      <c r="C476" s="4">
        <f t="shared" si="100"/>
        <v>267</v>
      </c>
      <c r="D476" s="4">
        <f t="shared" si="101"/>
        <v>267.33</v>
      </c>
      <c r="E476" s="5">
        <f t="shared" si="102"/>
        <v>5</v>
      </c>
      <c r="F476" s="14">
        <f t="shared" si="110"/>
        <v>5</v>
      </c>
      <c r="G476" s="6">
        <v>1</v>
      </c>
      <c r="H476" s="4">
        <f t="shared" si="103"/>
        <v>8</v>
      </c>
      <c r="I476" s="5">
        <f t="shared" si="104"/>
        <v>8</v>
      </c>
      <c r="J476" s="2"/>
      <c r="K476" s="11">
        <f t="shared" si="105"/>
        <v>0.32999999999998408</v>
      </c>
      <c r="L476" s="13">
        <f t="shared" si="106"/>
        <v>0.27999999999974534</v>
      </c>
      <c r="AB476" s="17">
        <f t="shared" si="107"/>
        <v>0.27999999999974534</v>
      </c>
      <c r="AC476" s="17" t="str">
        <f t="shared" si="108"/>
        <v xml:space="preserve"> </v>
      </c>
      <c r="AD476" s="17" t="str">
        <f t="shared" si="108"/>
        <v xml:space="preserve"> </v>
      </c>
      <c r="AE476" s="17" t="str">
        <f t="shared" si="108"/>
        <v xml:space="preserve"> </v>
      </c>
      <c r="AF476" s="17" t="str">
        <f t="shared" si="108"/>
        <v xml:space="preserve"> </v>
      </c>
      <c r="AG476" s="17" t="str">
        <f t="shared" si="108"/>
        <v xml:space="preserve"> </v>
      </c>
      <c r="AH476" s="17">
        <f t="shared" si="108"/>
        <v>0.27999999999974534</v>
      </c>
      <c r="AI476" s="17" t="str">
        <f t="shared" si="108"/>
        <v xml:space="preserve"> </v>
      </c>
      <c r="AJ476" s="17" t="str">
        <f t="shared" si="108"/>
        <v xml:space="preserve"> </v>
      </c>
      <c r="AK476" s="17" t="str">
        <f t="shared" si="108"/>
        <v xml:space="preserve"> </v>
      </c>
    </row>
    <row r="477" spans="1:37" x14ac:dyDescent="0.25">
      <c r="A477" s="6">
        <f t="shared" si="109"/>
        <v>470</v>
      </c>
      <c r="B477" s="4">
        <f t="shared" si="99"/>
        <v>4286</v>
      </c>
      <c r="C477" s="4">
        <f t="shared" si="100"/>
        <v>267</v>
      </c>
      <c r="D477" s="4">
        <f t="shared" si="101"/>
        <v>267.89999999999998</v>
      </c>
      <c r="E477" s="5">
        <f t="shared" si="102"/>
        <v>14</v>
      </c>
      <c r="F477" s="14">
        <f t="shared" si="110"/>
        <v>2</v>
      </c>
      <c r="G477" s="6">
        <v>1</v>
      </c>
      <c r="H477" s="4">
        <f t="shared" si="103"/>
        <v>8</v>
      </c>
      <c r="I477" s="5">
        <f t="shared" si="104"/>
        <v>8</v>
      </c>
      <c r="J477" s="2"/>
      <c r="K477" s="11">
        <f t="shared" si="105"/>
        <v>0.89999999999997726</v>
      </c>
      <c r="L477" s="13">
        <f t="shared" si="106"/>
        <v>0.3999999999996362</v>
      </c>
      <c r="AB477" s="17">
        <f t="shared" si="107"/>
        <v>0.3999999999996362</v>
      </c>
      <c r="AC477" s="17" t="str">
        <f t="shared" si="108"/>
        <v xml:space="preserve"> </v>
      </c>
      <c r="AD477" s="17" t="str">
        <f t="shared" si="108"/>
        <v xml:space="preserve"> </v>
      </c>
      <c r="AE477" s="17">
        <f t="shared" si="108"/>
        <v>0.3999999999996362</v>
      </c>
      <c r="AF477" s="17" t="str">
        <f t="shared" si="108"/>
        <v xml:space="preserve"> </v>
      </c>
      <c r="AG477" s="17" t="str">
        <f t="shared" si="108"/>
        <v xml:space="preserve"> </v>
      </c>
      <c r="AH477" s="17" t="str">
        <f t="shared" si="108"/>
        <v xml:space="preserve"> </v>
      </c>
      <c r="AI477" s="17" t="str">
        <f t="shared" si="108"/>
        <v xml:space="preserve"> </v>
      </c>
      <c r="AJ477" s="17" t="str">
        <f t="shared" si="108"/>
        <v xml:space="preserve"> </v>
      </c>
      <c r="AK477" s="17" t="str">
        <f t="shared" si="108"/>
        <v xml:space="preserve"> </v>
      </c>
    </row>
    <row r="478" spans="1:37" x14ac:dyDescent="0.25">
      <c r="A478" s="6">
        <f t="shared" si="109"/>
        <v>471</v>
      </c>
      <c r="B478" s="4">
        <f t="shared" si="99"/>
        <v>4296</v>
      </c>
      <c r="C478" s="4">
        <f t="shared" si="100"/>
        <v>268</v>
      </c>
      <c r="D478" s="4">
        <f t="shared" si="101"/>
        <v>268.47000000000003</v>
      </c>
      <c r="E478" s="5">
        <f t="shared" si="102"/>
        <v>8</v>
      </c>
      <c r="F478" s="14">
        <f t="shared" si="110"/>
        <v>8</v>
      </c>
      <c r="G478" s="6">
        <v>1</v>
      </c>
      <c r="H478" s="4">
        <f t="shared" si="103"/>
        <v>8</v>
      </c>
      <c r="I478" s="5">
        <f t="shared" si="104"/>
        <v>8</v>
      </c>
      <c r="J478" s="2"/>
      <c r="K478" s="11">
        <f t="shared" si="105"/>
        <v>0.47000000000002728</v>
      </c>
      <c r="L478" s="13">
        <f t="shared" si="106"/>
        <v>-0.47999999999956344</v>
      </c>
      <c r="AB478" s="17">
        <f t="shared" si="107"/>
        <v>0.47999999999956344</v>
      </c>
      <c r="AC478" s="17" t="str">
        <f t="shared" si="108"/>
        <v xml:space="preserve"> </v>
      </c>
      <c r="AD478" s="17" t="str">
        <f t="shared" si="108"/>
        <v xml:space="preserve"> </v>
      </c>
      <c r="AE478" s="17" t="str">
        <f t="shared" si="108"/>
        <v xml:space="preserve"> </v>
      </c>
      <c r="AF478" s="17" t="str">
        <f t="shared" si="108"/>
        <v xml:space="preserve"> </v>
      </c>
      <c r="AG478" s="17" t="str">
        <f t="shared" si="108"/>
        <v xml:space="preserve"> </v>
      </c>
      <c r="AH478" s="17" t="str">
        <f t="shared" si="108"/>
        <v xml:space="preserve"> </v>
      </c>
      <c r="AI478" s="17" t="str">
        <f t="shared" si="108"/>
        <v xml:space="preserve"> </v>
      </c>
      <c r="AJ478" s="17" t="str">
        <f t="shared" si="108"/>
        <v xml:space="preserve"> </v>
      </c>
      <c r="AK478" s="17">
        <f t="shared" si="108"/>
        <v>0.47999999999956344</v>
      </c>
    </row>
    <row r="479" spans="1:37" x14ac:dyDescent="0.25">
      <c r="A479" s="6">
        <f t="shared" si="109"/>
        <v>472</v>
      </c>
      <c r="B479" s="4">
        <f t="shared" si="99"/>
        <v>4305</v>
      </c>
      <c r="C479" s="4">
        <f t="shared" si="100"/>
        <v>269</v>
      </c>
      <c r="D479" s="4">
        <f t="shared" si="101"/>
        <v>269.04000000000002</v>
      </c>
      <c r="E479" s="5">
        <f t="shared" si="102"/>
        <v>1</v>
      </c>
      <c r="F479" s="14">
        <f t="shared" si="110"/>
        <v>1</v>
      </c>
      <c r="G479" s="6">
        <v>1</v>
      </c>
      <c r="H479" s="4">
        <f t="shared" si="103"/>
        <v>8</v>
      </c>
      <c r="I479" s="5">
        <f t="shared" si="104"/>
        <v>8</v>
      </c>
      <c r="J479" s="2"/>
      <c r="K479" s="11">
        <f t="shared" si="105"/>
        <v>4.0000000000020464E-2</v>
      </c>
      <c r="L479" s="13">
        <f t="shared" si="106"/>
        <v>-0.35999999999967258</v>
      </c>
      <c r="AB479" s="17">
        <f t="shared" si="107"/>
        <v>0.35999999999967258</v>
      </c>
      <c r="AC479" s="17" t="str">
        <f t="shared" si="108"/>
        <v xml:space="preserve"> </v>
      </c>
      <c r="AD479" s="17">
        <f t="shared" si="108"/>
        <v>0.35999999999967258</v>
      </c>
      <c r="AE479" s="17" t="str">
        <f t="shared" si="108"/>
        <v xml:space="preserve"> </v>
      </c>
      <c r="AF479" s="17" t="str">
        <f t="shared" si="108"/>
        <v xml:space="preserve"> </v>
      </c>
      <c r="AG479" s="17" t="str">
        <f t="shared" si="108"/>
        <v xml:space="preserve"> </v>
      </c>
      <c r="AH479" s="17" t="str">
        <f t="shared" si="108"/>
        <v xml:space="preserve"> </v>
      </c>
      <c r="AI479" s="17" t="str">
        <f t="shared" si="108"/>
        <v xml:space="preserve"> </v>
      </c>
      <c r="AJ479" s="17" t="str">
        <f t="shared" si="108"/>
        <v xml:space="preserve"> </v>
      </c>
      <c r="AK479" s="17" t="str">
        <f t="shared" si="108"/>
        <v xml:space="preserve"> </v>
      </c>
    </row>
    <row r="480" spans="1:37" x14ac:dyDescent="0.25">
      <c r="A480" s="6">
        <f t="shared" si="109"/>
        <v>473</v>
      </c>
      <c r="B480" s="4">
        <f t="shared" si="99"/>
        <v>4314</v>
      </c>
      <c r="C480" s="4">
        <f t="shared" si="100"/>
        <v>269</v>
      </c>
      <c r="D480" s="4">
        <f t="shared" si="101"/>
        <v>269.61</v>
      </c>
      <c r="E480" s="5">
        <f t="shared" si="102"/>
        <v>10</v>
      </c>
      <c r="F480" s="14">
        <f t="shared" si="110"/>
        <v>6</v>
      </c>
      <c r="G480" s="6">
        <v>1</v>
      </c>
      <c r="H480" s="4">
        <f t="shared" si="103"/>
        <v>8</v>
      </c>
      <c r="I480" s="5">
        <f t="shared" si="104"/>
        <v>8</v>
      </c>
      <c r="J480" s="2"/>
      <c r="K480" s="11">
        <f t="shared" si="105"/>
        <v>0.61000000000001364</v>
      </c>
      <c r="L480" s="13">
        <f t="shared" si="106"/>
        <v>-0.23999999999978172</v>
      </c>
      <c r="AB480" s="17">
        <f t="shared" si="107"/>
        <v>0.23999999999978172</v>
      </c>
      <c r="AC480" s="17" t="str">
        <f t="shared" si="108"/>
        <v xml:space="preserve"> </v>
      </c>
      <c r="AD480" s="17" t="str">
        <f t="shared" si="108"/>
        <v xml:space="preserve"> </v>
      </c>
      <c r="AE480" s="17" t="str">
        <f t="shared" si="108"/>
        <v xml:space="preserve"> </v>
      </c>
      <c r="AF480" s="17" t="str">
        <f t="shared" si="108"/>
        <v xml:space="preserve"> </v>
      </c>
      <c r="AG480" s="17" t="str">
        <f t="shared" si="108"/>
        <v xml:space="preserve"> </v>
      </c>
      <c r="AH480" s="17" t="str">
        <f t="shared" si="108"/>
        <v xml:space="preserve"> </v>
      </c>
      <c r="AI480" s="17">
        <f t="shared" si="108"/>
        <v>0.23999999999978172</v>
      </c>
      <c r="AJ480" s="17" t="str">
        <f t="shared" si="108"/>
        <v xml:space="preserve"> </v>
      </c>
      <c r="AK480" s="17" t="str">
        <f t="shared" si="108"/>
        <v xml:space="preserve"> </v>
      </c>
    </row>
    <row r="481" spans="1:37" x14ac:dyDescent="0.25">
      <c r="A481" s="6">
        <f t="shared" si="109"/>
        <v>474</v>
      </c>
      <c r="B481" s="4">
        <f t="shared" si="99"/>
        <v>4323</v>
      </c>
      <c r="C481" s="4">
        <f t="shared" si="100"/>
        <v>270</v>
      </c>
      <c r="D481" s="4">
        <f t="shared" si="101"/>
        <v>270.18</v>
      </c>
      <c r="E481" s="5">
        <f t="shared" si="102"/>
        <v>3</v>
      </c>
      <c r="F481" s="14">
        <f t="shared" si="110"/>
        <v>3</v>
      </c>
      <c r="G481" s="6">
        <v>1</v>
      </c>
      <c r="H481" s="4">
        <f t="shared" si="103"/>
        <v>8</v>
      </c>
      <c r="I481" s="5">
        <f t="shared" si="104"/>
        <v>8</v>
      </c>
      <c r="J481" s="2"/>
      <c r="K481" s="11">
        <f t="shared" si="105"/>
        <v>0.18000000000000682</v>
      </c>
      <c r="L481" s="13">
        <f t="shared" si="106"/>
        <v>-0.11999999999989086</v>
      </c>
      <c r="AB481" s="17">
        <f t="shared" si="107"/>
        <v>0.11999999999989086</v>
      </c>
      <c r="AC481" s="17" t="str">
        <f t="shared" si="108"/>
        <v xml:space="preserve"> </v>
      </c>
      <c r="AD481" s="17" t="str">
        <f t="shared" si="108"/>
        <v xml:space="preserve"> </v>
      </c>
      <c r="AE481" s="17" t="str">
        <f t="shared" si="108"/>
        <v xml:space="preserve"> </v>
      </c>
      <c r="AF481" s="17">
        <f t="shared" si="108"/>
        <v>0.11999999999989086</v>
      </c>
      <c r="AG481" s="17" t="str">
        <f t="shared" si="108"/>
        <v xml:space="preserve"> </v>
      </c>
      <c r="AH481" s="17" t="str">
        <f t="shared" ref="AE481:AK517" si="111">IF($F481=AH$6,$AB481," ")</f>
        <v xml:space="preserve"> </v>
      </c>
      <c r="AI481" s="17" t="str">
        <f t="shared" si="111"/>
        <v xml:space="preserve"> </v>
      </c>
      <c r="AJ481" s="17" t="str">
        <f t="shared" si="111"/>
        <v xml:space="preserve"> </v>
      </c>
      <c r="AK481" s="17" t="str">
        <f t="shared" si="111"/>
        <v xml:space="preserve"> </v>
      </c>
    </row>
    <row r="482" spans="1:37" x14ac:dyDescent="0.25">
      <c r="A482" s="6">
        <f t="shared" si="109"/>
        <v>475</v>
      </c>
      <c r="B482" s="4">
        <f t="shared" si="99"/>
        <v>4332</v>
      </c>
      <c r="C482" s="4">
        <f t="shared" si="100"/>
        <v>270</v>
      </c>
      <c r="D482" s="4">
        <f t="shared" si="101"/>
        <v>270.75</v>
      </c>
      <c r="E482" s="5">
        <f t="shared" si="102"/>
        <v>12</v>
      </c>
      <c r="F482" s="14">
        <f t="shared" si="110"/>
        <v>4</v>
      </c>
      <c r="G482" s="6">
        <v>1</v>
      </c>
      <c r="H482" s="4">
        <f t="shared" si="103"/>
        <v>8</v>
      </c>
      <c r="I482" s="5">
        <f t="shared" si="104"/>
        <v>8</v>
      </c>
      <c r="J482" s="2"/>
      <c r="K482" s="11">
        <f t="shared" si="105"/>
        <v>0.75</v>
      </c>
      <c r="L482" s="13">
        <f t="shared" si="106"/>
        <v>0</v>
      </c>
      <c r="AB482" s="17">
        <f t="shared" si="107"/>
        <v>0</v>
      </c>
      <c r="AC482" s="17" t="str">
        <f t="shared" ref="AC482:AD545" si="112">IF($F482=AC$6,$AB482," ")</f>
        <v xml:space="preserve"> </v>
      </c>
      <c r="AD482" s="17" t="str">
        <f t="shared" si="112"/>
        <v xml:space="preserve"> </v>
      </c>
      <c r="AE482" s="17" t="str">
        <f t="shared" si="111"/>
        <v xml:space="preserve"> </v>
      </c>
      <c r="AF482" s="17" t="str">
        <f t="shared" si="111"/>
        <v xml:space="preserve"> </v>
      </c>
      <c r="AG482" s="17">
        <f t="shared" si="111"/>
        <v>0</v>
      </c>
      <c r="AH482" s="17" t="str">
        <f t="shared" si="111"/>
        <v xml:space="preserve"> </v>
      </c>
      <c r="AI482" s="17" t="str">
        <f t="shared" si="111"/>
        <v xml:space="preserve"> </v>
      </c>
      <c r="AJ482" s="17" t="str">
        <f t="shared" si="111"/>
        <v xml:space="preserve"> </v>
      </c>
      <c r="AK482" s="17" t="str">
        <f t="shared" si="111"/>
        <v xml:space="preserve"> </v>
      </c>
    </row>
    <row r="483" spans="1:37" x14ac:dyDescent="0.25">
      <c r="A483" s="6">
        <f t="shared" si="109"/>
        <v>476</v>
      </c>
      <c r="B483" s="4">
        <f t="shared" si="99"/>
        <v>4341</v>
      </c>
      <c r="C483" s="4">
        <f t="shared" si="100"/>
        <v>271</v>
      </c>
      <c r="D483" s="4">
        <f t="shared" si="101"/>
        <v>271.32</v>
      </c>
      <c r="E483" s="5">
        <f t="shared" si="102"/>
        <v>5</v>
      </c>
      <c r="F483" s="14">
        <f t="shared" si="110"/>
        <v>5</v>
      </c>
      <c r="G483" s="6">
        <v>1</v>
      </c>
      <c r="H483" s="4">
        <f t="shared" si="103"/>
        <v>8</v>
      </c>
      <c r="I483" s="5">
        <f t="shared" si="104"/>
        <v>8</v>
      </c>
      <c r="J483" s="2"/>
      <c r="K483" s="11">
        <f t="shared" si="105"/>
        <v>0.31999999999999318</v>
      </c>
      <c r="L483" s="13">
        <f t="shared" si="106"/>
        <v>0.11999999999989086</v>
      </c>
      <c r="AB483" s="17">
        <f t="shared" si="107"/>
        <v>0.11999999999989086</v>
      </c>
      <c r="AC483" s="17" t="str">
        <f t="shared" si="112"/>
        <v xml:space="preserve"> </v>
      </c>
      <c r="AD483" s="17" t="str">
        <f t="shared" si="112"/>
        <v xml:space="preserve"> </v>
      </c>
      <c r="AE483" s="17" t="str">
        <f t="shared" si="111"/>
        <v xml:space="preserve"> </v>
      </c>
      <c r="AF483" s="17" t="str">
        <f t="shared" si="111"/>
        <v xml:space="preserve"> </v>
      </c>
      <c r="AG483" s="17" t="str">
        <f t="shared" si="111"/>
        <v xml:space="preserve"> </v>
      </c>
      <c r="AH483" s="17">
        <f t="shared" si="111"/>
        <v>0.11999999999989086</v>
      </c>
      <c r="AI483" s="17" t="str">
        <f t="shared" si="111"/>
        <v xml:space="preserve"> </v>
      </c>
      <c r="AJ483" s="17" t="str">
        <f t="shared" si="111"/>
        <v xml:space="preserve"> </v>
      </c>
      <c r="AK483" s="17" t="str">
        <f t="shared" si="111"/>
        <v xml:space="preserve"> </v>
      </c>
    </row>
    <row r="484" spans="1:37" x14ac:dyDescent="0.25">
      <c r="A484" s="6">
        <f t="shared" si="109"/>
        <v>477</v>
      </c>
      <c r="B484" s="4">
        <f t="shared" si="99"/>
        <v>4350</v>
      </c>
      <c r="C484" s="4">
        <f t="shared" si="100"/>
        <v>271</v>
      </c>
      <c r="D484" s="4">
        <f t="shared" si="101"/>
        <v>271.89</v>
      </c>
      <c r="E484" s="5">
        <f t="shared" si="102"/>
        <v>14</v>
      </c>
      <c r="F484" s="14">
        <f t="shared" si="110"/>
        <v>2</v>
      </c>
      <c r="G484" s="6">
        <v>1</v>
      </c>
      <c r="H484" s="4">
        <f t="shared" si="103"/>
        <v>8</v>
      </c>
      <c r="I484" s="5">
        <f t="shared" si="104"/>
        <v>8</v>
      </c>
      <c r="J484" s="2"/>
      <c r="K484" s="11">
        <f t="shared" si="105"/>
        <v>0.88999999999998636</v>
      </c>
      <c r="L484" s="13">
        <f t="shared" si="106"/>
        <v>0.23999999999978172</v>
      </c>
      <c r="AB484" s="17">
        <f t="shared" si="107"/>
        <v>0.23999999999978172</v>
      </c>
      <c r="AC484" s="17" t="str">
        <f t="shared" si="112"/>
        <v xml:space="preserve"> </v>
      </c>
      <c r="AD484" s="17" t="str">
        <f t="shared" si="112"/>
        <v xml:space="preserve"> </v>
      </c>
      <c r="AE484" s="17">
        <f t="shared" si="111"/>
        <v>0.23999999999978172</v>
      </c>
      <c r="AF484" s="17" t="str">
        <f t="shared" si="111"/>
        <v xml:space="preserve"> </v>
      </c>
      <c r="AG484" s="17" t="str">
        <f t="shared" si="111"/>
        <v xml:space="preserve"> </v>
      </c>
      <c r="AH484" s="17" t="str">
        <f t="shared" si="111"/>
        <v xml:space="preserve"> </v>
      </c>
      <c r="AI484" s="17" t="str">
        <f t="shared" si="111"/>
        <v xml:space="preserve"> </v>
      </c>
      <c r="AJ484" s="17" t="str">
        <f t="shared" si="111"/>
        <v xml:space="preserve"> </v>
      </c>
      <c r="AK484" s="17" t="str">
        <f t="shared" si="111"/>
        <v xml:space="preserve"> </v>
      </c>
    </row>
    <row r="485" spans="1:37" x14ac:dyDescent="0.25">
      <c r="A485" s="6">
        <f t="shared" si="109"/>
        <v>478</v>
      </c>
      <c r="B485" s="4">
        <f t="shared" si="99"/>
        <v>4359</v>
      </c>
      <c r="C485" s="4">
        <f t="shared" si="100"/>
        <v>272</v>
      </c>
      <c r="D485" s="4">
        <f t="shared" si="101"/>
        <v>272.45999999999998</v>
      </c>
      <c r="E485" s="5">
        <f t="shared" si="102"/>
        <v>7</v>
      </c>
      <c r="F485" s="14">
        <f t="shared" si="110"/>
        <v>7</v>
      </c>
      <c r="G485" s="6">
        <v>1</v>
      </c>
      <c r="H485" s="4">
        <f t="shared" si="103"/>
        <v>8</v>
      </c>
      <c r="I485" s="5">
        <f t="shared" si="104"/>
        <v>8</v>
      </c>
      <c r="J485" s="2"/>
      <c r="K485" s="11">
        <f t="shared" si="105"/>
        <v>0.45999999999997954</v>
      </c>
      <c r="L485" s="13">
        <f t="shared" si="106"/>
        <v>0.35999999999967258</v>
      </c>
      <c r="AB485" s="17">
        <f t="shared" si="107"/>
        <v>0.35999999999967258</v>
      </c>
      <c r="AC485" s="17" t="str">
        <f t="shared" si="112"/>
        <v xml:space="preserve"> </v>
      </c>
      <c r="AD485" s="17" t="str">
        <f t="shared" si="112"/>
        <v xml:space="preserve"> </v>
      </c>
      <c r="AE485" s="17" t="str">
        <f t="shared" si="111"/>
        <v xml:space="preserve"> </v>
      </c>
      <c r="AF485" s="17" t="str">
        <f t="shared" si="111"/>
        <v xml:space="preserve"> </v>
      </c>
      <c r="AG485" s="17" t="str">
        <f t="shared" si="111"/>
        <v xml:space="preserve"> </v>
      </c>
      <c r="AH485" s="17" t="str">
        <f t="shared" si="111"/>
        <v xml:space="preserve"> </v>
      </c>
      <c r="AI485" s="17" t="str">
        <f t="shared" si="111"/>
        <v xml:space="preserve"> </v>
      </c>
      <c r="AJ485" s="17">
        <f t="shared" si="111"/>
        <v>0.35999999999967258</v>
      </c>
      <c r="AK485" s="17" t="str">
        <f t="shared" si="111"/>
        <v xml:space="preserve"> </v>
      </c>
    </row>
    <row r="486" spans="1:37" x14ac:dyDescent="0.25">
      <c r="A486" s="6">
        <f t="shared" si="109"/>
        <v>479</v>
      </c>
      <c r="B486" s="4">
        <f t="shared" si="99"/>
        <v>4368</v>
      </c>
      <c r="C486" s="4">
        <f t="shared" si="100"/>
        <v>273</v>
      </c>
      <c r="D486" s="4">
        <f t="shared" si="101"/>
        <v>273.02999999999997</v>
      </c>
      <c r="E486" s="5">
        <f t="shared" si="102"/>
        <v>0</v>
      </c>
      <c r="F486" s="14">
        <f t="shared" si="110"/>
        <v>0</v>
      </c>
      <c r="G486" s="6">
        <v>1</v>
      </c>
      <c r="H486" s="4">
        <f t="shared" si="103"/>
        <v>8</v>
      </c>
      <c r="I486" s="5">
        <f t="shared" si="104"/>
        <v>8</v>
      </c>
      <c r="J486" s="2"/>
      <c r="K486" s="11">
        <f t="shared" si="105"/>
        <v>2.9999999999972715E-2</v>
      </c>
      <c r="L486" s="13">
        <f t="shared" si="106"/>
        <v>0.47999999999956344</v>
      </c>
      <c r="AB486" s="17">
        <f t="shared" si="107"/>
        <v>0.47999999999956344</v>
      </c>
      <c r="AC486" s="17">
        <f t="shared" si="112"/>
        <v>0.47999999999956344</v>
      </c>
      <c r="AD486" s="17" t="str">
        <f t="shared" si="112"/>
        <v xml:space="preserve"> </v>
      </c>
      <c r="AE486" s="17" t="str">
        <f t="shared" si="111"/>
        <v xml:space="preserve"> </v>
      </c>
      <c r="AF486" s="17" t="str">
        <f t="shared" si="111"/>
        <v xml:space="preserve"> </v>
      </c>
      <c r="AG486" s="17" t="str">
        <f t="shared" si="111"/>
        <v xml:space="preserve"> </v>
      </c>
      <c r="AH486" s="17" t="str">
        <f t="shared" si="111"/>
        <v xml:space="preserve"> </v>
      </c>
      <c r="AI486" s="17" t="str">
        <f t="shared" si="111"/>
        <v xml:space="preserve"> </v>
      </c>
      <c r="AJ486" s="17" t="str">
        <f t="shared" si="111"/>
        <v xml:space="preserve"> </v>
      </c>
      <c r="AK486" s="17" t="str">
        <f t="shared" si="111"/>
        <v xml:space="preserve"> </v>
      </c>
    </row>
    <row r="487" spans="1:37" x14ac:dyDescent="0.25">
      <c r="A487" s="6">
        <f t="shared" si="109"/>
        <v>480</v>
      </c>
      <c r="B487" s="4">
        <f t="shared" ref="B487:B550" si="113">INT((A487*$B$3*16+$A$3/2)/$A$3-$E$3)</f>
        <v>4378</v>
      </c>
      <c r="C487" s="4">
        <f t="shared" ref="C487:C550" si="114">INT(B487/16)</f>
        <v>273</v>
      </c>
      <c r="D487" s="4">
        <f t="shared" ref="D487:D550" si="115">A487*$B$3/$A$3</f>
        <v>273.60000000000002</v>
      </c>
      <c r="E487" s="5">
        <f t="shared" ref="E487:E550" si="116">MOD(B487,16)</f>
        <v>10</v>
      </c>
      <c r="F487" s="14">
        <f t="shared" si="110"/>
        <v>6</v>
      </c>
      <c r="G487" s="6">
        <v>1</v>
      </c>
      <c r="H487" s="4">
        <f t="shared" ref="H487:H550" si="117">INT((G487*$H$3*16+$G$3/2)/$G$3-$I$3)</f>
        <v>8</v>
      </c>
      <c r="I487" s="5">
        <f t="shared" ref="I487:I550" si="118">MOD(H487,16)</f>
        <v>8</v>
      </c>
      <c r="J487" s="2"/>
      <c r="K487" s="11">
        <f t="shared" ref="K487:K550" si="119">(D487-C487)</f>
        <v>0.60000000000002274</v>
      </c>
      <c r="L487" s="13">
        <f t="shared" ref="L487:L550" si="120">(D487-(C487+E487/16))*16</f>
        <v>-0.3999999999996362</v>
      </c>
      <c r="AB487" s="17">
        <f t="shared" ref="AB487:AB550" si="121">ABS(L487)</f>
        <v>0.3999999999996362</v>
      </c>
      <c r="AC487" s="17" t="str">
        <f t="shared" si="112"/>
        <v xml:space="preserve"> </v>
      </c>
      <c r="AD487" s="17" t="str">
        <f t="shared" si="112"/>
        <v xml:space="preserve"> </v>
      </c>
      <c r="AE487" s="17" t="str">
        <f t="shared" si="111"/>
        <v xml:space="preserve"> </v>
      </c>
      <c r="AF487" s="17" t="str">
        <f t="shared" si="111"/>
        <v xml:space="preserve"> </v>
      </c>
      <c r="AG487" s="17" t="str">
        <f t="shared" si="111"/>
        <v xml:space="preserve"> </v>
      </c>
      <c r="AH487" s="17" t="str">
        <f t="shared" si="111"/>
        <v xml:space="preserve"> </v>
      </c>
      <c r="AI487" s="17">
        <f t="shared" si="111"/>
        <v>0.3999999999996362</v>
      </c>
      <c r="AJ487" s="17" t="str">
        <f t="shared" si="111"/>
        <v xml:space="preserve"> </v>
      </c>
      <c r="AK487" s="17" t="str">
        <f t="shared" si="111"/>
        <v xml:space="preserve"> </v>
      </c>
    </row>
    <row r="488" spans="1:37" x14ac:dyDescent="0.25">
      <c r="A488" s="6">
        <f t="shared" si="109"/>
        <v>481</v>
      </c>
      <c r="B488" s="4">
        <f t="shared" si="113"/>
        <v>4387</v>
      </c>
      <c r="C488" s="4">
        <f t="shared" si="114"/>
        <v>274</v>
      </c>
      <c r="D488" s="4">
        <f t="shared" si="115"/>
        <v>274.17</v>
      </c>
      <c r="E488" s="5">
        <f t="shared" si="116"/>
        <v>3</v>
      </c>
      <c r="F488" s="14">
        <f t="shared" si="110"/>
        <v>3</v>
      </c>
      <c r="G488" s="6">
        <v>1</v>
      </c>
      <c r="H488" s="4">
        <f t="shared" si="117"/>
        <v>8</v>
      </c>
      <c r="I488" s="5">
        <f t="shared" si="118"/>
        <v>8</v>
      </c>
      <c r="J488" s="2"/>
      <c r="K488" s="11">
        <f t="shared" si="119"/>
        <v>0.17000000000001592</v>
      </c>
      <c r="L488" s="13">
        <f t="shared" si="120"/>
        <v>-0.27999999999974534</v>
      </c>
      <c r="AB488" s="17">
        <f t="shared" si="121"/>
        <v>0.27999999999974534</v>
      </c>
      <c r="AC488" s="17" t="str">
        <f t="shared" si="112"/>
        <v xml:space="preserve"> </v>
      </c>
      <c r="AD488" s="17" t="str">
        <f t="shared" si="112"/>
        <v xml:space="preserve"> </v>
      </c>
      <c r="AE488" s="17" t="str">
        <f t="shared" si="111"/>
        <v xml:space="preserve"> </v>
      </c>
      <c r="AF488" s="17">
        <f t="shared" si="111"/>
        <v>0.27999999999974534</v>
      </c>
      <c r="AG488" s="17" t="str">
        <f t="shared" si="111"/>
        <v xml:space="preserve"> </v>
      </c>
      <c r="AH488" s="17" t="str">
        <f t="shared" si="111"/>
        <v xml:space="preserve"> </v>
      </c>
      <c r="AI488" s="17" t="str">
        <f t="shared" si="111"/>
        <v xml:space="preserve"> </v>
      </c>
      <c r="AJ488" s="17" t="str">
        <f t="shared" si="111"/>
        <v xml:space="preserve"> </v>
      </c>
      <c r="AK488" s="17" t="str">
        <f t="shared" si="111"/>
        <v xml:space="preserve"> </v>
      </c>
    </row>
    <row r="489" spans="1:37" x14ac:dyDescent="0.25">
      <c r="A489" s="6">
        <f t="shared" si="109"/>
        <v>482</v>
      </c>
      <c r="B489" s="4">
        <f t="shared" si="113"/>
        <v>4396</v>
      </c>
      <c r="C489" s="4">
        <f t="shared" si="114"/>
        <v>274</v>
      </c>
      <c r="D489" s="4">
        <f t="shared" si="115"/>
        <v>274.74</v>
      </c>
      <c r="E489" s="5">
        <f t="shared" si="116"/>
        <v>12</v>
      </c>
      <c r="F489" s="14">
        <f t="shared" si="110"/>
        <v>4</v>
      </c>
      <c r="G489" s="6">
        <v>1</v>
      </c>
      <c r="H489" s="4">
        <f t="shared" si="117"/>
        <v>8</v>
      </c>
      <c r="I489" s="5">
        <f t="shared" si="118"/>
        <v>8</v>
      </c>
      <c r="J489" s="2"/>
      <c r="K489" s="11">
        <f t="shared" si="119"/>
        <v>0.74000000000000909</v>
      </c>
      <c r="L489" s="13">
        <f t="shared" si="120"/>
        <v>-0.15999999999985448</v>
      </c>
      <c r="AB489" s="17">
        <f t="shared" si="121"/>
        <v>0.15999999999985448</v>
      </c>
      <c r="AC489" s="17" t="str">
        <f t="shared" si="112"/>
        <v xml:space="preserve"> </v>
      </c>
      <c r="AD489" s="17" t="str">
        <f t="shared" si="112"/>
        <v xml:space="preserve"> </v>
      </c>
      <c r="AE489" s="17" t="str">
        <f t="shared" si="111"/>
        <v xml:space="preserve"> </v>
      </c>
      <c r="AF489" s="17" t="str">
        <f t="shared" si="111"/>
        <v xml:space="preserve"> </v>
      </c>
      <c r="AG489" s="17">
        <f t="shared" si="111"/>
        <v>0.15999999999985448</v>
      </c>
      <c r="AH489" s="17" t="str">
        <f t="shared" si="111"/>
        <v xml:space="preserve"> </v>
      </c>
      <c r="AI489" s="17" t="str">
        <f t="shared" si="111"/>
        <v xml:space="preserve"> </v>
      </c>
      <c r="AJ489" s="17" t="str">
        <f t="shared" si="111"/>
        <v xml:space="preserve"> </v>
      </c>
      <c r="AK489" s="17" t="str">
        <f t="shared" si="111"/>
        <v xml:space="preserve"> </v>
      </c>
    </row>
    <row r="490" spans="1:37" x14ac:dyDescent="0.25">
      <c r="A490" s="6">
        <f t="shared" si="109"/>
        <v>483</v>
      </c>
      <c r="B490" s="4">
        <f t="shared" si="113"/>
        <v>4405</v>
      </c>
      <c r="C490" s="4">
        <f t="shared" si="114"/>
        <v>275</v>
      </c>
      <c r="D490" s="4">
        <f t="shared" si="115"/>
        <v>275.31</v>
      </c>
      <c r="E490" s="5">
        <f t="shared" si="116"/>
        <v>5</v>
      </c>
      <c r="F490" s="14">
        <f t="shared" si="110"/>
        <v>5</v>
      </c>
      <c r="G490" s="6">
        <v>1</v>
      </c>
      <c r="H490" s="4">
        <f t="shared" si="117"/>
        <v>8</v>
      </c>
      <c r="I490" s="5">
        <f t="shared" si="118"/>
        <v>8</v>
      </c>
      <c r="J490" s="2"/>
      <c r="K490" s="11">
        <f t="shared" si="119"/>
        <v>0.31000000000000227</v>
      </c>
      <c r="L490" s="13">
        <f t="shared" si="120"/>
        <v>-3.999999999996362E-2</v>
      </c>
      <c r="AB490" s="17">
        <f t="shared" si="121"/>
        <v>3.999999999996362E-2</v>
      </c>
      <c r="AC490" s="17" t="str">
        <f t="shared" si="112"/>
        <v xml:space="preserve"> </v>
      </c>
      <c r="AD490" s="17" t="str">
        <f t="shared" si="112"/>
        <v xml:space="preserve"> </v>
      </c>
      <c r="AE490" s="17" t="str">
        <f t="shared" si="111"/>
        <v xml:space="preserve"> </v>
      </c>
      <c r="AF490" s="17" t="str">
        <f t="shared" si="111"/>
        <v xml:space="preserve"> </v>
      </c>
      <c r="AG490" s="17" t="str">
        <f t="shared" si="111"/>
        <v xml:space="preserve"> </v>
      </c>
      <c r="AH490" s="17">
        <f t="shared" si="111"/>
        <v>3.999999999996362E-2</v>
      </c>
      <c r="AI490" s="17" t="str">
        <f t="shared" si="111"/>
        <v xml:space="preserve"> </v>
      </c>
      <c r="AJ490" s="17" t="str">
        <f t="shared" si="111"/>
        <v xml:space="preserve"> </v>
      </c>
      <c r="AK490" s="17" t="str">
        <f t="shared" si="111"/>
        <v xml:space="preserve"> </v>
      </c>
    </row>
    <row r="491" spans="1:37" x14ac:dyDescent="0.25">
      <c r="A491" s="6">
        <f t="shared" si="109"/>
        <v>484</v>
      </c>
      <c r="B491" s="4">
        <f t="shared" si="113"/>
        <v>4414</v>
      </c>
      <c r="C491" s="4">
        <f t="shared" si="114"/>
        <v>275</v>
      </c>
      <c r="D491" s="4">
        <f t="shared" si="115"/>
        <v>275.88</v>
      </c>
      <c r="E491" s="5">
        <f t="shared" si="116"/>
        <v>14</v>
      </c>
      <c r="F491" s="14">
        <f t="shared" si="110"/>
        <v>2</v>
      </c>
      <c r="G491" s="6">
        <v>1</v>
      </c>
      <c r="H491" s="4">
        <f t="shared" si="117"/>
        <v>8</v>
      </c>
      <c r="I491" s="5">
        <f t="shared" si="118"/>
        <v>8</v>
      </c>
      <c r="J491" s="2"/>
      <c r="K491" s="11">
        <f t="shared" si="119"/>
        <v>0.87999999999999545</v>
      </c>
      <c r="L491" s="13">
        <f t="shared" si="120"/>
        <v>7.999999999992724E-2</v>
      </c>
      <c r="AB491" s="17">
        <f t="shared" si="121"/>
        <v>7.999999999992724E-2</v>
      </c>
      <c r="AC491" s="17" t="str">
        <f t="shared" si="112"/>
        <v xml:space="preserve"> </v>
      </c>
      <c r="AD491" s="17" t="str">
        <f t="shared" si="112"/>
        <v xml:space="preserve"> </v>
      </c>
      <c r="AE491" s="17">
        <f t="shared" si="111"/>
        <v>7.999999999992724E-2</v>
      </c>
      <c r="AF491" s="17" t="str">
        <f t="shared" si="111"/>
        <v xml:space="preserve"> </v>
      </c>
      <c r="AG491" s="17" t="str">
        <f t="shared" si="111"/>
        <v xml:space="preserve"> </v>
      </c>
      <c r="AH491" s="17" t="str">
        <f t="shared" si="111"/>
        <v xml:space="preserve"> </v>
      </c>
      <c r="AI491" s="17" t="str">
        <f t="shared" si="111"/>
        <v xml:space="preserve"> </v>
      </c>
      <c r="AJ491" s="17" t="str">
        <f t="shared" si="111"/>
        <v xml:space="preserve"> </v>
      </c>
      <c r="AK491" s="17" t="str">
        <f t="shared" si="111"/>
        <v xml:space="preserve"> </v>
      </c>
    </row>
    <row r="492" spans="1:37" x14ac:dyDescent="0.25">
      <c r="A492" s="6">
        <f t="shared" si="109"/>
        <v>485</v>
      </c>
      <c r="B492" s="4">
        <f t="shared" si="113"/>
        <v>4423</v>
      </c>
      <c r="C492" s="4">
        <f t="shared" si="114"/>
        <v>276</v>
      </c>
      <c r="D492" s="4">
        <f t="shared" si="115"/>
        <v>276.45</v>
      </c>
      <c r="E492" s="5">
        <f t="shared" si="116"/>
        <v>7</v>
      </c>
      <c r="F492" s="14">
        <f t="shared" si="110"/>
        <v>7</v>
      </c>
      <c r="G492" s="6">
        <v>1</v>
      </c>
      <c r="H492" s="4">
        <f t="shared" si="117"/>
        <v>8</v>
      </c>
      <c r="I492" s="5">
        <f t="shared" si="118"/>
        <v>8</v>
      </c>
      <c r="J492" s="2"/>
      <c r="K492" s="11">
        <f t="shared" si="119"/>
        <v>0.44999999999998863</v>
      </c>
      <c r="L492" s="13">
        <f t="shared" si="120"/>
        <v>0.1999999999998181</v>
      </c>
      <c r="AB492" s="17">
        <f t="shared" si="121"/>
        <v>0.1999999999998181</v>
      </c>
      <c r="AC492" s="17" t="str">
        <f t="shared" si="112"/>
        <v xml:space="preserve"> </v>
      </c>
      <c r="AD492" s="17" t="str">
        <f t="shared" si="112"/>
        <v xml:space="preserve"> </v>
      </c>
      <c r="AE492" s="17" t="str">
        <f t="shared" si="111"/>
        <v xml:space="preserve"> </v>
      </c>
      <c r="AF492" s="17" t="str">
        <f t="shared" si="111"/>
        <v xml:space="preserve"> </v>
      </c>
      <c r="AG492" s="17" t="str">
        <f t="shared" si="111"/>
        <v xml:space="preserve"> </v>
      </c>
      <c r="AH492" s="17" t="str">
        <f t="shared" si="111"/>
        <v xml:space="preserve"> </v>
      </c>
      <c r="AI492" s="17" t="str">
        <f t="shared" si="111"/>
        <v xml:space="preserve"> </v>
      </c>
      <c r="AJ492" s="17">
        <f t="shared" si="111"/>
        <v>0.1999999999998181</v>
      </c>
      <c r="AK492" s="17" t="str">
        <f t="shared" si="111"/>
        <v xml:space="preserve"> </v>
      </c>
    </row>
    <row r="493" spans="1:37" x14ac:dyDescent="0.25">
      <c r="A493" s="6">
        <f t="shared" si="109"/>
        <v>486</v>
      </c>
      <c r="B493" s="4">
        <f t="shared" si="113"/>
        <v>4432</v>
      </c>
      <c r="C493" s="4">
        <f t="shared" si="114"/>
        <v>277</v>
      </c>
      <c r="D493" s="4">
        <f t="shared" si="115"/>
        <v>277.02</v>
      </c>
      <c r="E493" s="5">
        <f t="shared" si="116"/>
        <v>0</v>
      </c>
      <c r="F493" s="14">
        <f t="shared" si="110"/>
        <v>0</v>
      </c>
      <c r="G493" s="6">
        <v>1</v>
      </c>
      <c r="H493" s="4">
        <f t="shared" si="117"/>
        <v>8</v>
      </c>
      <c r="I493" s="5">
        <f t="shared" si="118"/>
        <v>8</v>
      </c>
      <c r="J493" s="2"/>
      <c r="K493" s="11">
        <f t="shared" si="119"/>
        <v>1.999999999998181E-2</v>
      </c>
      <c r="L493" s="13">
        <f t="shared" si="120"/>
        <v>0.31999999999970896</v>
      </c>
      <c r="AB493" s="17">
        <f t="shared" si="121"/>
        <v>0.31999999999970896</v>
      </c>
      <c r="AC493" s="17">
        <f t="shared" si="112"/>
        <v>0.31999999999970896</v>
      </c>
      <c r="AD493" s="17" t="str">
        <f t="shared" si="112"/>
        <v xml:space="preserve"> </v>
      </c>
      <c r="AE493" s="17" t="str">
        <f t="shared" si="111"/>
        <v xml:space="preserve"> </v>
      </c>
      <c r="AF493" s="17" t="str">
        <f t="shared" si="111"/>
        <v xml:space="preserve"> </v>
      </c>
      <c r="AG493" s="17" t="str">
        <f t="shared" si="111"/>
        <v xml:space="preserve"> </v>
      </c>
      <c r="AH493" s="17" t="str">
        <f t="shared" si="111"/>
        <v xml:space="preserve"> </v>
      </c>
      <c r="AI493" s="17" t="str">
        <f t="shared" si="111"/>
        <v xml:space="preserve"> </v>
      </c>
      <c r="AJ493" s="17" t="str">
        <f t="shared" si="111"/>
        <v xml:space="preserve"> </v>
      </c>
      <c r="AK493" s="17" t="str">
        <f t="shared" si="111"/>
        <v xml:space="preserve"> </v>
      </c>
    </row>
    <row r="494" spans="1:37" x14ac:dyDescent="0.25">
      <c r="A494" s="6">
        <f t="shared" si="109"/>
        <v>487</v>
      </c>
      <c r="B494" s="4">
        <f t="shared" si="113"/>
        <v>4441</v>
      </c>
      <c r="C494" s="4">
        <f t="shared" si="114"/>
        <v>277</v>
      </c>
      <c r="D494" s="4">
        <f t="shared" si="115"/>
        <v>277.58999999999997</v>
      </c>
      <c r="E494" s="5">
        <f t="shared" si="116"/>
        <v>9</v>
      </c>
      <c r="F494" s="14">
        <f t="shared" si="110"/>
        <v>7</v>
      </c>
      <c r="G494" s="6">
        <v>1</v>
      </c>
      <c r="H494" s="4">
        <f t="shared" si="117"/>
        <v>8</v>
      </c>
      <c r="I494" s="5">
        <f t="shared" si="118"/>
        <v>8</v>
      </c>
      <c r="J494" s="2"/>
      <c r="K494" s="11">
        <f t="shared" si="119"/>
        <v>0.58999999999997499</v>
      </c>
      <c r="L494" s="13">
        <f t="shared" si="120"/>
        <v>0.43999999999959982</v>
      </c>
      <c r="AB494" s="17">
        <f t="shared" si="121"/>
        <v>0.43999999999959982</v>
      </c>
      <c r="AC494" s="17" t="str">
        <f t="shared" si="112"/>
        <v xml:space="preserve"> </v>
      </c>
      <c r="AD494" s="17" t="str">
        <f t="shared" si="112"/>
        <v xml:space="preserve"> </v>
      </c>
      <c r="AE494" s="17" t="str">
        <f t="shared" si="111"/>
        <v xml:space="preserve"> </v>
      </c>
      <c r="AF494" s="17" t="str">
        <f t="shared" si="111"/>
        <v xml:space="preserve"> </v>
      </c>
      <c r="AG494" s="17" t="str">
        <f t="shared" si="111"/>
        <v xml:space="preserve"> </v>
      </c>
      <c r="AH494" s="17" t="str">
        <f t="shared" si="111"/>
        <v xml:space="preserve"> </v>
      </c>
      <c r="AI494" s="17" t="str">
        <f t="shared" si="111"/>
        <v xml:space="preserve"> </v>
      </c>
      <c r="AJ494" s="17">
        <f t="shared" si="111"/>
        <v>0.43999999999959982</v>
      </c>
      <c r="AK494" s="17" t="str">
        <f t="shared" si="111"/>
        <v xml:space="preserve"> </v>
      </c>
    </row>
    <row r="495" spans="1:37" x14ac:dyDescent="0.25">
      <c r="A495" s="6">
        <f t="shared" si="109"/>
        <v>488</v>
      </c>
      <c r="B495" s="4">
        <f t="shared" si="113"/>
        <v>4451</v>
      </c>
      <c r="C495" s="4">
        <f t="shared" si="114"/>
        <v>278</v>
      </c>
      <c r="D495" s="4">
        <f t="shared" si="115"/>
        <v>278.16000000000003</v>
      </c>
      <c r="E495" s="5">
        <f t="shared" si="116"/>
        <v>3</v>
      </c>
      <c r="F495" s="14">
        <f t="shared" si="110"/>
        <v>3</v>
      </c>
      <c r="G495" s="6">
        <v>1</v>
      </c>
      <c r="H495" s="4">
        <f t="shared" si="117"/>
        <v>8</v>
      </c>
      <c r="I495" s="5">
        <f t="shared" si="118"/>
        <v>8</v>
      </c>
      <c r="J495" s="2"/>
      <c r="K495" s="11">
        <f t="shared" si="119"/>
        <v>0.16000000000002501</v>
      </c>
      <c r="L495" s="13">
        <f t="shared" si="120"/>
        <v>-0.43999999999959982</v>
      </c>
      <c r="AB495" s="17">
        <f t="shared" si="121"/>
        <v>0.43999999999959982</v>
      </c>
      <c r="AC495" s="17" t="str">
        <f t="shared" si="112"/>
        <v xml:space="preserve"> </v>
      </c>
      <c r="AD495" s="17" t="str">
        <f t="shared" si="112"/>
        <v xml:space="preserve"> </v>
      </c>
      <c r="AE495" s="17" t="str">
        <f t="shared" si="111"/>
        <v xml:space="preserve"> </v>
      </c>
      <c r="AF495" s="17">
        <f t="shared" si="111"/>
        <v>0.43999999999959982</v>
      </c>
      <c r="AG495" s="17" t="str">
        <f t="shared" si="111"/>
        <v xml:space="preserve"> </v>
      </c>
      <c r="AH495" s="17" t="str">
        <f t="shared" si="111"/>
        <v xml:space="preserve"> </v>
      </c>
      <c r="AI495" s="17" t="str">
        <f t="shared" si="111"/>
        <v xml:space="preserve"> </v>
      </c>
      <c r="AJ495" s="17" t="str">
        <f t="shared" si="111"/>
        <v xml:space="preserve"> </v>
      </c>
      <c r="AK495" s="17" t="str">
        <f t="shared" si="111"/>
        <v xml:space="preserve"> </v>
      </c>
    </row>
    <row r="496" spans="1:37" x14ac:dyDescent="0.25">
      <c r="A496" s="6">
        <f t="shared" si="109"/>
        <v>489</v>
      </c>
      <c r="B496" s="4">
        <f t="shared" si="113"/>
        <v>4460</v>
      </c>
      <c r="C496" s="4">
        <f t="shared" si="114"/>
        <v>278</v>
      </c>
      <c r="D496" s="4">
        <f t="shared" si="115"/>
        <v>278.73</v>
      </c>
      <c r="E496" s="5">
        <f t="shared" si="116"/>
        <v>12</v>
      </c>
      <c r="F496" s="14">
        <f t="shared" si="110"/>
        <v>4</v>
      </c>
      <c r="G496" s="6">
        <v>1</v>
      </c>
      <c r="H496" s="4">
        <f t="shared" si="117"/>
        <v>8</v>
      </c>
      <c r="I496" s="5">
        <f t="shared" si="118"/>
        <v>8</v>
      </c>
      <c r="J496" s="2"/>
      <c r="K496" s="11">
        <f t="shared" si="119"/>
        <v>0.73000000000001819</v>
      </c>
      <c r="L496" s="13">
        <f t="shared" si="120"/>
        <v>-0.31999999999970896</v>
      </c>
      <c r="AB496" s="17">
        <f t="shared" si="121"/>
        <v>0.31999999999970896</v>
      </c>
      <c r="AC496" s="17" t="str">
        <f t="shared" si="112"/>
        <v xml:space="preserve"> </v>
      </c>
      <c r="AD496" s="17" t="str">
        <f t="shared" si="112"/>
        <v xml:space="preserve"> </v>
      </c>
      <c r="AE496" s="17" t="str">
        <f t="shared" si="111"/>
        <v xml:space="preserve"> </v>
      </c>
      <c r="AF496" s="17" t="str">
        <f t="shared" si="111"/>
        <v xml:space="preserve"> </v>
      </c>
      <c r="AG496" s="17">
        <f t="shared" si="111"/>
        <v>0.31999999999970896</v>
      </c>
      <c r="AH496" s="17" t="str">
        <f t="shared" si="111"/>
        <v xml:space="preserve"> </v>
      </c>
      <c r="AI496" s="17" t="str">
        <f t="shared" si="111"/>
        <v xml:space="preserve"> </v>
      </c>
      <c r="AJ496" s="17" t="str">
        <f t="shared" si="111"/>
        <v xml:space="preserve"> </v>
      </c>
      <c r="AK496" s="17" t="str">
        <f t="shared" si="111"/>
        <v xml:space="preserve"> </v>
      </c>
    </row>
    <row r="497" spans="1:37" x14ac:dyDescent="0.25">
      <c r="A497" s="6">
        <f t="shared" si="109"/>
        <v>490</v>
      </c>
      <c r="B497" s="4">
        <f t="shared" si="113"/>
        <v>4469</v>
      </c>
      <c r="C497" s="4">
        <f t="shared" si="114"/>
        <v>279</v>
      </c>
      <c r="D497" s="4">
        <f t="shared" si="115"/>
        <v>279.3</v>
      </c>
      <c r="E497" s="5">
        <f t="shared" si="116"/>
        <v>5</v>
      </c>
      <c r="F497" s="14">
        <f t="shared" si="110"/>
        <v>5</v>
      </c>
      <c r="G497" s="6">
        <v>1</v>
      </c>
      <c r="H497" s="4">
        <f t="shared" si="117"/>
        <v>8</v>
      </c>
      <c r="I497" s="5">
        <f t="shared" si="118"/>
        <v>8</v>
      </c>
      <c r="J497" s="2"/>
      <c r="K497" s="11">
        <f t="shared" si="119"/>
        <v>0.30000000000001137</v>
      </c>
      <c r="L497" s="13">
        <f t="shared" si="120"/>
        <v>-0.1999999999998181</v>
      </c>
      <c r="AB497" s="17">
        <f t="shared" si="121"/>
        <v>0.1999999999998181</v>
      </c>
      <c r="AC497" s="17" t="str">
        <f t="shared" si="112"/>
        <v xml:space="preserve"> </v>
      </c>
      <c r="AD497" s="17" t="str">
        <f t="shared" si="112"/>
        <v xml:space="preserve"> </v>
      </c>
      <c r="AE497" s="17" t="str">
        <f t="shared" si="111"/>
        <v xml:space="preserve"> </v>
      </c>
      <c r="AF497" s="17" t="str">
        <f t="shared" si="111"/>
        <v xml:space="preserve"> </v>
      </c>
      <c r="AG497" s="17" t="str">
        <f t="shared" si="111"/>
        <v xml:space="preserve"> </v>
      </c>
      <c r="AH497" s="17">
        <f t="shared" si="111"/>
        <v>0.1999999999998181</v>
      </c>
      <c r="AI497" s="17" t="str">
        <f t="shared" si="111"/>
        <v xml:space="preserve"> </v>
      </c>
      <c r="AJ497" s="17" t="str">
        <f t="shared" si="111"/>
        <v xml:space="preserve"> </v>
      </c>
      <c r="AK497" s="17" t="str">
        <f t="shared" si="111"/>
        <v xml:space="preserve"> </v>
      </c>
    </row>
    <row r="498" spans="1:37" x14ac:dyDescent="0.25">
      <c r="A498" s="6">
        <f t="shared" si="109"/>
        <v>491</v>
      </c>
      <c r="B498" s="4">
        <f t="shared" si="113"/>
        <v>4478</v>
      </c>
      <c r="C498" s="4">
        <f t="shared" si="114"/>
        <v>279</v>
      </c>
      <c r="D498" s="4">
        <f t="shared" si="115"/>
        <v>279.87</v>
      </c>
      <c r="E498" s="5">
        <f t="shared" si="116"/>
        <v>14</v>
      </c>
      <c r="F498" s="14">
        <f t="shared" si="110"/>
        <v>2</v>
      </c>
      <c r="G498" s="6">
        <v>1</v>
      </c>
      <c r="H498" s="4">
        <f t="shared" si="117"/>
        <v>8</v>
      </c>
      <c r="I498" s="5">
        <f t="shared" si="118"/>
        <v>8</v>
      </c>
      <c r="J498" s="2"/>
      <c r="K498" s="11">
        <f t="shared" si="119"/>
        <v>0.87000000000000455</v>
      </c>
      <c r="L498" s="13">
        <f t="shared" si="120"/>
        <v>-7.999999999992724E-2</v>
      </c>
      <c r="AB498" s="17">
        <f t="shared" si="121"/>
        <v>7.999999999992724E-2</v>
      </c>
      <c r="AC498" s="17" t="str">
        <f t="shared" si="112"/>
        <v xml:space="preserve"> </v>
      </c>
      <c r="AD498" s="17" t="str">
        <f t="shared" si="112"/>
        <v xml:space="preserve"> </v>
      </c>
      <c r="AE498" s="17">
        <f t="shared" si="111"/>
        <v>7.999999999992724E-2</v>
      </c>
      <c r="AF498" s="17" t="str">
        <f t="shared" si="111"/>
        <v xml:space="preserve"> </v>
      </c>
      <c r="AG498" s="17" t="str">
        <f t="shared" si="111"/>
        <v xml:space="preserve"> </v>
      </c>
      <c r="AH498" s="17" t="str">
        <f t="shared" si="111"/>
        <v xml:space="preserve"> </v>
      </c>
      <c r="AI498" s="17" t="str">
        <f t="shared" si="111"/>
        <v xml:space="preserve"> </v>
      </c>
      <c r="AJ498" s="17" t="str">
        <f t="shared" si="111"/>
        <v xml:space="preserve"> </v>
      </c>
      <c r="AK498" s="17" t="str">
        <f t="shared" si="111"/>
        <v xml:space="preserve"> </v>
      </c>
    </row>
    <row r="499" spans="1:37" x14ac:dyDescent="0.25">
      <c r="A499" s="6">
        <f t="shared" si="109"/>
        <v>492</v>
      </c>
      <c r="B499" s="4">
        <f t="shared" si="113"/>
        <v>4487</v>
      </c>
      <c r="C499" s="4">
        <f t="shared" si="114"/>
        <v>280</v>
      </c>
      <c r="D499" s="4">
        <f t="shared" si="115"/>
        <v>280.44</v>
      </c>
      <c r="E499" s="5">
        <f t="shared" si="116"/>
        <v>7</v>
      </c>
      <c r="F499" s="14">
        <f t="shared" si="110"/>
        <v>7</v>
      </c>
      <c r="G499" s="6">
        <v>1</v>
      </c>
      <c r="H499" s="4">
        <f t="shared" si="117"/>
        <v>8</v>
      </c>
      <c r="I499" s="5">
        <f t="shared" si="118"/>
        <v>8</v>
      </c>
      <c r="J499" s="2"/>
      <c r="K499" s="11">
        <f t="shared" si="119"/>
        <v>0.43999999999999773</v>
      </c>
      <c r="L499" s="13">
        <f t="shared" si="120"/>
        <v>3.999999999996362E-2</v>
      </c>
      <c r="AB499" s="17">
        <f t="shared" si="121"/>
        <v>3.999999999996362E-2</v>
      </c>
      <c r="AC499" s="17" t="str">
        <f t="shared" si="112"/>
        <v xml:space="preserve"> </v>
      </c>
      <c r="AD499" s="17" t="str">
        <f t="shared" si="112"/>
        <v xml:space="preserve"> </v>
      </c>
      <c r="AE499" s="17" t="str">
        <f t="shared" si="111"/>
        <v xml:space="preserve"> </v>
      </c>
      <c r="AF499" s="17" t="str">
        <f t="shared" si="111"/>
        <v xml:space="preserve"> </v>
      </c>
      <c r="AG499" s="17" t="str">
        <f t="shared" si="111"/>
        <v xml:space="preserve"> </v>
      </c>
      <c r="AH499" s="17" t="str">
        <f t="shared" si="111"/>
        <v xml:space="preserve"> </v>
      </c>
      <c r="AI499" s="17" t="str">
        <f t="shared" si="111"/>
        <v xml:space="preserve"> </v>
      </c>
      <c r="AJ499" s="17">
        <f t="shared" si="111"/>
        <v>3.999999999996362E-2</v>
      </c>
      <c r="AK499" s="17" t="str">
        <f t="shared" si="111"/>
        <v xml:space="preserve"> </v>
      </c>
    </row>
    <row r="500" spans="1:37" x14ac:dyDescent="0.25">
      <c r="A500" s="6">
        <f t="shared" si="109"/>
        <v>493</v>
      </c>
      <c r="B500" s="4">
        <f t="shared" si="113"/>
        <v>4496</v>
      </c>
      <c r="C500" s="4">
        <f t="shared" si="114"/>
        <v>281</v>
      </c>
      <c r="D500" s="4">
        <f t="shared" si="115"/>
        <v>281.01</v>
      </c>
      <c r="E500" s="5">
        <f t="shared" si="116"/>
        <v>0</v>
      </c>
      <c r="F500" s="14">
        <f t="shared" si="110"/>
        <v>0</v>
      </c>
      <c r="G500" s="6">
        <v>1</v>
      </c>
      <c r="H500" s="4">
        <f t="shared" si="117"/>
        <v>8</v>
      </c>
      <c r="I500" s="5">
        <f t="shared" si="118"/>
        <v>8</v>
      </c>
      <c r="J500" s="2"/>
      <c r="K500" s="11">
        <f t="shared" si="119"/>
        <v>9.9999999999909051E-3</v>
      </c>
      <c r="L500" s="13">
        <f t="shared" si="120"/>
        <v>0.15999999999985448</v>
      </c>
      <c r="AB500" s="17">
        <f t="shared" si="121"/>
        <v>0.15999999999985448</v>
      </c>
      <c r="AC500" s="17">
        <f t="shared" si="112"/>
        <v>0.15999999999985448</v>
      </c>
      <c r="AD500" s="17" t="str">
        <f t="shared" si="112"/>
        <v xml:space="preserve"> </v>
      </c>
      <c r="AE500" s="17" t="str">
        <f t="shared" si="111"/>
        <v xml:space="preserve"> </v>
      </c>
      <c r="AF500" s="17" t="str">
        <f t="shared" si="111"/>
        <v xml:space="preserve"> </v>
      </c>
      <c r="AG500" s="17" t="str">
        <f t="shared" si="111"/>
        <v xml:space="preserve"> </v>
      </c>
      <c r="AH500" s="17" t="str">
        <f t="shared" si="111"/>
        <v xml:space="preserve"> </v>
      </c>
      <c r="AI500" s="17" t="str">
        <f t="shared" si="111"/>
        <v xml:space="preserve"> </v>
      </c>
      <c r="AJ500" s="17" t="str">
        <f t="shared" si="111"/>
        <v xml:space="preserve"> </v>
      </c>
      <c r="AK500" s="17" t="str">
        <f t="shared" si="111"/>
        <v xml:space="preserve"> </v>
      </c>
    </row>
    <row r="501" spans="1:37" x14ac:dyDescent="0.25">
      <c r="A501" s="6">
        <f t="shared" si="109"/>
        <v>494</v>
      </c>
      <c r="B501" s="4">
        <f t="shared" si="113"/>
        <v>4505</v>
      </c>
      <c r="C501" s="4">
        <f t="shared" si="114"/>
        <v>281</v>
      </c>
      <c r="D501" s="4">
        <f t="shared" si="115"/>
        <v>281.58</v>
      </c>
      <c r="E501" s="5">
        <f t="shared" si="116"/>
        <v>9</v>
      </c>
      <c r="F501" s="14">
        <f t="shared" si="110"/>
        <v>7</v>
      </c>
      <c r="G501" s="6">
        <v>1</v>
      </c>
      <c r="H501" s="4">
        <f t="shared" si="117"/>
        <v>8</v>
      </c>
      <c r="I501" s="5">
        <f t="shared" si="118"/>
        <v>8</v>
      </c>
      <c r="J501" s="2"/>
      <c r="K501" s="11">
        <f t="shared" si="119"/>
        <v>0.57999999999998408</v>
      </c>
      <c r="L501" s="13">
        <f t="shared" si="120"/>
        <v>0.27999999999974534</v>
      </c>
      <c r="AB501" s="17">
        <f t="shared" si="121"/>
        <v>0.27999999999974534</v>
      </c>
      <c r="AC501" s="17" t="str">
        <f t="shared" si="112"/>
        <v xml:space="preserve"> </v>
      </c>
      <c r="AD501" s="17" t="str">
        <f t="shared" si="112"/>
        <v xml:space="preserve"> </v>
      </c>
      <c r="AE501" s="17" t="str">
        <f t="shared" si="111"/>
        <v xml:space="preserve"> </v>
      </c>
      <c r="AF501" s="17" t="str">
        <f t="shared" si="111"/>
        <v xml:space="preserve"> </v>
      </c>
      <c r="AG501" s="17" t="str">
        <f t="shared" si="111"/>
        <v xml:space="preserve"> </v>
      </c>
      <c r="AH501" s="17" t="str">
        <f t="shared" si="111"/>
        <v xml:space="preserve"> </v>
      </c>
      <c r="AI501" s="17" t="str">
        <f t="shared" si="111"/>
        <v xml:space="preserve"> </v>
      </c>
      <c r="AJ501" s="17">
        <f t="shared" si="111"/>
        <v>0.27999999999974534</v>
      </c>
      <c r="AK501" s="17" t="str">
        <f t="shared" si="111"/>
        <v xml:space="preserve"> </v>
      </c>
    </row>
    <row r="502" spans="1:37" x14ac:dyDescent="0.25">
      <c r="A502" s="6">
        <f t="shared" si="109"/>
        <v>495</v>
      </c>
      <c r="B502" s="4">
        <f t="shared" si="113"/>
        <v>4514</v>
      </c>
      <c r="C502" s="4">
        <f t="shared" si="114"/>
        <v>282</v>
      </c>
      <c r="D502" s="4">
        <f t="shared" si="115"/>
        <v>282.14999999999998</v>
      </c>
      <c r="E502" s="5">
        <f t="shared" si="116"/>
        <v>2</v>
      </c>
      <c r="F502" s="14">
        <f t="shared" si="110"/>
        <v>2</v>
      </c>
      <c r="G502" s="6">
        <v>1</v>
      </c>
      <c r="H502" s="4">
        <f t="shared" si="117"/>
        <v>8</v>
      </c>
      <c r="I502" s="5">
        <f t="shared" si="118"/>
        <v>8</v>
      </c>
      <c r="J502" s="2"/>
      <c r="K502" s="11">
        <f t="shared" si="119"/>
        <v>0.14999999999997726</v>
      </c>
      <c r="L502" s="13">
        <f t="shared" si="120"/>
        <v>0.3999999999996362</v>
      </c>
      <c r="AB502" s="17">
        <f t="shared" si="121"/>
        <v>0.3999999999996362</v>
      </c>
      <c r="AC502" s="17" t="str">
        <f t="shared" si="112"/>
        <v xml:space="preserve"> </v>
      </c>
      <c r="AD502" s="17" t="str">
        <f t="shared" si="112"/>
        <v xml:space="preserve"> </v>
      </c>
      <c r="AE502" s="17">
        <f t="shared" si="111"/>
        <v>0.3999999999996362</v>
      </c>
      <c r="AF502" s="17" t="str">
        <f t="shared" si="111"/>
        <v xml:space="preserve"> </v>
      </c>
      <c r="AG502" s="17" t="str">
        <f t="shared" si="111"/>
        <v xml:space="preserve"> </v>
      </c>
      <c r="AH502" s="17" t="str">
        <f t="shared" si="111"/>
        <v xml:space="preserve"> </v>
      </c>
      <c r="AI502" s="17" t="str">
        <f t="shared" si="111"/>
        <v xml:space="preserve"> </v>
      </c>
      <c r="AJ502" s="17" t="str">
        <f t="shared" si="111"/>
        <v xml:space="preserve"> </v>
      </c>
      <c r="AK502" s="17" t="str">
        <f t="shared" si="111"/>
        <v xml:space="preserve"> </v>
      </c>
    </row>
    <row r="503" spans="1:37" x14ac:dyDescent="0.25">
      <c r="A503" s="6">
        <f t="shared" si="109"/>
        <v>496</v>
      </c>
      <c r="B503" s="4">
        <f t="shared" si="113"/>
        <v>4524</v>
      </c>
      <c r="C503" s="4">
        <f t="shared" si="114"/>
        <v>282</v>
      </c>
      <c r="D503" s="4">
        <f t="shared" si="115"/>
        <v>282.72000000000003</v>
      </c>
      <c r="E503" s="5">
        <f t="shared" si="116"/>
        <v>12</v>
      </c>
      <c r="F503" s="14">
        <f t="shared" si="110"/>
        <v>4</v>
      </c>
      <c r="G503" s="6">
        <v>1</v>
      </c>
      <c r="H503" s="4">
        <f t="shared" si="117"/>
        <v>8</v>
      </c>
      <c r="I503" s="5">
        <f t="shared" si="118"/>
        <v>8</v>
      </c>
      <c r="J503" s="2"/>
      <c r="K503" s="11">
        <f t="shared" si="119"/>
        <v>0.72000000000002728</v>
      </c>
      <c r="L503" s="13">
        <f t="shared" si="120"/>
        <v>-0.47999999999956344</v>
      </c>
      <c r="AB503" s="17">
        <f t="shared" si="121"/>
        <v>0.47999999999956344</v>
      </c>
      <c r="AC503" s="17" t="str">
        <f t="shared" si="112"/>
        <v xml:space="preserve"> </v>
      </c>
      <c r="AD503" s="17" t="str">
        <f t="shared" si="112"/>
        <v xml:space="preserve"> </v>
      </c>
      <c r="AE503" s="17" t="str">
        <f t="shared" si="111"/>
        <v xml:space="preserve"> </v>
      </c>
      <c r="AF503" s="17" t="str">
        <f t="shared" si="111"/>
        <v xml:space="preserve"> </v>
      </c>
      <c r="AG503" s="17">
        <f t="shared" si="111"/>
        <v>0.47999999999956344</v>
      </c>
      <c r="AH503" s="17" t="str">
        <f t="shared" si="111"/>
        <v xml:space="preserve"> </v>
      </c>
      <c r="AI503" s="17" t="str">
        <f t="shared" si="111"/>
        <v xml:space="preserve"> </v>
      </c>
      <c r="AJ503" s="17" t="str">
        <f t="shared" si="111"/>
        <v xml:space="preserve"> </v>
      </c>
      <c r="AK503" s="17" t="str">
        <f t="shared" si="111"/>
        <v xml:space="preserve"> </v>
      </c>
    </row>
    <row r="504" spans="1:37" x14ac:dyDescent="0.25">
      <c r="A504" s="6">
        <f t="shared" si="109"/>
        <v>497</v>
      </c>
      <c r="B504" s="4">
        <f t="shared" si="113"/>
        <v>4533</v>
      </c>
      <c r="C504" s="4">
        <f t="shared" si="114"/>
        <v>283</v>
      </c>
      <c r="D504" s="4">
        <f t="shared" si="115"/>
        <v>283.29000000000002</v>
      </c>
      <c r="E504" s="5">
        <f t="shared" si="116"/>
        <v>5</v>
      </c>
      <c r="F504" s="14">
        <f t="shared" si="110"/>
        <v>5</v>
      </c>
      <c r="G504" s="6">
        <v>1</v>
      </c>
      <c r="H504" s="4">
        <f t="shared" si="117"/>
        <v>8</v>
      </c>
      <c r="I504" s="5">
        <f t="shared" si="118"/>
        <v>8</v>
      </c>
      <c r="J504" s="2"/>
      <c r="K504" s="11">
        <f t="shared" si="119"/>
        <v>0.29000000000002046</v>
      </c>
      <c r="L504" s="13">
        <f t="shared" si="120"/>
        <v>-0.35999999999967258</v>
      </c>
      <c r="AB504" s="17">
        <f t="shared" si="121"/>
        <v>0.35999999999967258</v>
      </c>
      <c r="AC504" s="17" t="str">
        <f t="shared" si="112"/>
        <v xml:space="preserve"> </v>
      </c>
      <c r="AD504" s="17" t="str">
        <f t="shared" si="112"/>
        <v xml:space="preserve"> </v>
      </c>
      <c r="AE504" s="17" t="str">
        <f t="shared" si="111"/>
        <v xml:space="preserve"> </v>
      </c>
      <c r="AF504" s="17" t="str">
        <f t="shared" si="111"/>
        <v xml:space="preserve"> </v>
      </c>
      <c r="AG504" s="17" t="str">
        <f t="shared" si="111"/>
        <v xml:space="preserve"> </v>
      </c>
      <c r="AH504" s="17">
        <f t="shared" si="111"/>
        <v>0.35999999999967258</v>
      </c>
      <c r="AI504" s="17" t="str">
        <f t="shared" si="111"/>
        <v xml:space="preserve"> </v>
      </c>
      <c r="AJ504" s="17" t="str">
        <f t="shared" si="111"/>
        <v xml:space="preserve"> </v>
      </c>
      <c r="AK504" s="17" t="str">
        <f t="shared" si="111"/>
        <v xml:space="preserve"> </v>
      </c>
    </row>
    <row r="505" spans="1:37" x14ac:dyDescent="0.25">
      <c r="A505" s="6">
        <f t="shared" si="109"/>
        <v>498</v>
      </c>
      <c r="B505" s="4">
        <f t="shared" si="113"/>
        <v>4542</v>
      </c>
      <c r="C505" s="4">
        <f t="shared" si="114"/>
        <v>283</v>
      </c>
      <c r="D505" s="4">
        <f t="shared" si="115"/>
        <v>283.86</v>
      </c>
      <c r="E505" s="5">
        <f t="shared" si="116"/>
        <v>14</v>
      </c>
      <c r="F505" s="14">
        <f t="shared" si="110"/>
        <v>2</v>
      </c>
      <c r="G505" s="6">
        <v>1</v>
      </c>
      <c r="H505" s="4">
        <f t="shared" si="117"/>
        <v>8</v>
      </c>
      <c r="I505" s="5">
        <f t="shared" si="118"/>
        <v>8</v>
      </c>
      <c r="J505" s="2"/>
      <c r="K505" s="11">
        <f t="shared" si="119"/>
        <v>0.86000000000001364</v>
      </c>
      <c r="L505" s="13">
        <f t="shared" si="120"/>
        <v>-0.23999999999978172</v>
      </c>
      <c r="AB505" s="17">
        <f t="shared" si="121"/>
        <v>0.23999999999978172</v>
      </c>
      <c r="AC505" s="17" t="str">
        <f t="shared" si="112"/>
        <v xml:space="preserve"> </v>
      </c>
      <c r="AD505" s="17" t="str">
        <f t="shared" si="112"/>
        <v xml:space="preserve"> </v>
      </c>
      <c r="AE505" s="17">
        <f t="shared" si="111"/>
        <v>0.23999999999978172</v>
      </c>
      <c r="AF505" s="17" t="str">
        <f t="shared" si="111"/>
        <v xml:space="preserve"> </v>
      </c>
      <c r="AG505" s="17" t="str">
        <f t="shared" si="111"/>
        <v xml:space="preserve"> </v>
      </c>
      <c r="AH505" s="17" t="str">
        <f t="shared" si="111"/>
        <v xml:space="preserve"> </v>
      </c>
      <c r="AI505" s="17" t="str">
        <f t="shared" si="111"/>
        <v xml:space="preserve"> </v>
      </c>
      <c r="AJ505" s="17" t="str">
        <f t="shared" si="111"/>
        <v xml:space="preserve"> </v>
      </c>
      <c r="AK505" s="17" t="str">
        <f t="shared" si="111"/>
        <v xml:space="preserve"> </v>
      </c>
    </row>
    <row r="506" spans="1:37" x14ac:dyDescent="0.25">
      <c r="A506" s="6">
        <f t="shared" si="109"/>
        <v>499</v>
      </c>
      <c r="B506" s="4">
        <f t="shared" si="113"/>
        <v>4551</v>
      </c>
      <c r="C506" s="4">
        <f t="shared" si="114"/>
        <v>284</v>
      </c>
      <c r="D506" s="4">
        <f t="shared" si="115"/>
        <v>284.43</v>
      </c>
      <c r="E506" s="5">
        <f t="shared" si="116"/>
        <v>7</v>
      </c>
      <c r="F506" s="14">
        <f t="shared" si="110"/>
        <v>7</v>
      </c>
      <c r="G506" s="6">
        <v>1</v>
      </c>
      <c r="H506" s="4">
        <f t="shared" si="117"/>
        <v>8</v>
      </c>
      <c r="I506" s="5">
        <f t="shared" si="118"/>
        <v>8</v>
      </c>
      <c r="J506" s="2"/>
      <c r="K506" s="11">
        <f t="shared" si="119"/>
        <v>0.43000000000000682</v>
      </c>
      <c r="L506" s="13">
        <f t="shared" si="120"/>
        <v>-0.11999999999989086</v>
      </c>
      <c r="AB506" s="17">
        <f t="shared" si="121"/>
        <v>0.11999999999989086</v>
      </c>
      <c r="AC506" s="17" t="str">
        <f t="shared" si="112"/>
        <v xml:space="preserve"> </v>
      </c>
      <c r="AD506" s="17" t="str">
        <f t="shared" si="112"/>
        <v xml:space="preserve"> </v>
      </c>
      <c r="AE506" s="17" t="str">
        <f t="shared" si="111"/>
        <v xml:space="preserve"> </v>
      </c>
      <c r="AF506" s="17" t="str">
        <f t="shared" si="111"/>
        <v xml:space="preserve"> </v>
      </c>
      <c r="AG506" s="17" t="str">
        <f t="shared" si="111"/>
        <v xml:space="preserve"> </v>
      </c>
      <c r="AH506" s="17" t="str">
        <f t="shared" si="111"/>
        <v xml:space="preserve"> </v>
      </c>
      <c r="AI506" s="17" t="str">
        <f t="shared" si="111"/>
        <v xml:space="preserve"> </v>
      </c>
      <c r="AJ506" s="17">
        <f t="shared" si="111"/>
        <v>0.11999999999989086</v>
      </c>
      <c r="AK506" s="17" t="str">
        <f t="shared" si="111"/>
        <v xml:space="preserve"> </v>
      </c>
    </row>
    <row r="507" spans="1:37" x14ac:dyDescent="0.25">
      <c r="A507" s="6">
        <f t="shared" si="109"/>
        <v>500</v>
      </c>
      <c r="B507" s="4">
        <f t="shared" si="113"/>
        <v>4560</v>
      </c>
      <c r="C507" s="4">
        <f t="shared" si="114"/>
        <v>285</v>
      </c>
      <c r="D507" s="4">
        <f t="shared" si="115"/>
        <v>285</v>
      </c>
      <c r="E507" s="5">
        <f t="shared" si="116"/>
        <v>0</v>
      </c>
      <c r="F507" s="14">
        <f t="shared" si="110"/>
        <v>0</v>
      </c>
      <c r="G507" s="6">
        <v>1</v>
      </c>
      <c r="H507" s="4">
        <f t="shared" si="117"/>
        <v>8</v>
      </c>
      <c r="I507" s="5">
        <f t="shared" si="118"/>
        <v>8</v>
      </c>
      <c r="J507" s="2"/>
      <c r="K507" s="11">
        <f t="shared" si="119"/>
        <v>0</v>
      </c>
      <c r="L507" s="13">
        <f t="shared" si="120"/>
        <v>0</v>
      </c>
      <c r="AB507" s="17">
        <f t="shared" si="121"/>
        <v>0</v>
      </c>
      <c r="AC507" s="17">
        <f t="shared" si="112"/>
        <v>0</v>
      </c>
      <c r="AD507" s="17" t="str">
        <f t="shared" si="112"/>
        <v xml:space="preserve"> </v>
      </c>
      <c r="AE507" s="17" t="str">
        <f t="shared" si="111"/>
        <v xml:space="preserve"> </v>
      </c>
      <c r="AF507" s="17" t="str">
        <f t="shared" si="111"/>
        <v xml:space="preserve"> </v>
      </c>
      <c r="AG507" s="17" t="str">
        <f t="shared" si="111"/>
        <v xml:space="preserve"> </v>
      </c>
      <c r="AH507" s="17" t="str">
        <f t="shared" si="111"/>
        <v xml:space="preserve"> </v>
      </c>
      <c r="AI507" s="17" t="str">
        <f t="shared" si="111"/>
        <v xml:space="preserve"> </v>
      </c>
      <c r="AJ507" s="17" t="str">
        <f t="shared" si="111"/>
        <v xml:space="preserve"> </v>
      </c>
      <c r="AK507" s="17" t="str">
        <f t="shared" si="111"/>
        <v xml:space="preserve"> </v>
      </c>
    </row>
    <row r="508" spans="1:37" x14ac:dyDescent="0.25">
      <c r="A508" s="6">
        <f t="shared" si="109"/>
        <v>501</v>
      </c>
      <c r="B508" s="4">
        <f t="shared" si="113"/>
        <v>4569</v>
      </c>
      <c r="C508" s="4">
        <f t="shared" si="114"/>
        <v>285</v>
      </c>
      <c r="D508" s="4">
        <f t="shared" si="115"/>
        <v>285.57</v>
      </c>
      <c r="E508" s="5">
        <f t="shared" si="116"/>
        <v>9</v>
      </c>
      <c r="F508" s="14">
        <f t="shared" si="110"/>
        <v>7</v>
      </c>
      <c r="G508" s="6">
        <v>1</v>
      </c>
      <c r="H508" s="4">
        <f t="shared" si="117"/>
        <v>8</v>
      </c>
      <c r="I508" s="5">
        <f t="shared" si="118"/>
        <v>8</v>
      </c>
      <c r="J508" s="2"/>
      <c r="K508" s="11">
        <f t="shared" si="119"/>
        <v>0.56999999999999318</v>
      </c>
      <c r="L508" s="13">
        <f t="shared" si="120"/>
        <v>0.11999999999989086</v>
      </c>
      <c r="AB508" s="17">
        <f t="shared" si="121"/>
        <v>0.11999999999989086</v>
      </c>
      <c r="AC508" s="17" t="str">
        <f t="shared" si="112"/>
        <v xml:space="preserve"> </v>
      </c>
      <c r="AD508" s="17" t="str">
        <f t="shared" si="112"/>
        <v xml:space="preserve"> </v>
      </c>
      <c r="AE508" s="17" t="str">
        <f t="shared" si="111"/>
        <v xml:space="preserve"> </v>
      </c>
      <c r="AF508" s="17" t="str">
        <f t="shared" si="111"/>
        <v xml:space="preserve"> </v>
      </c>
      <c r="AG508" s="17" t="str">
        <f t="shared" si="111"/>
        <v xml:space="preserve"> </v>
      </c>
      <c r="AH508" s="17" t="str">
        <f t="shared" si="111"/>
        <v xml:space="preserve"> </v>
      </c>
      <c r="AI508" s="17" t="str">
        <f t="shared" si="111"/>
        <v xml:space="preserve"> </v>
      </c>
      <c r="AJ508" s="17">
        <f t="shared" si="111"/>
        <v>0.11999999999989086</v>
      </c>
      <c r="AK508" s="17" t="str">
        <f t="shared" si="111"/>
        <v xml:space="preserve"> </v>
      </c>
    </row>
    <row r="509" spans="1:37" x14ac:dyDescent="0.25">
      <c r="A509" s="6">
        <f t="shared" si="109"/>
        <v>502</v>
      </c>
      <c r="B509" s="4">
        <f t="shared" si="113"/>
        <v>4578</v>
      </c>
      <c r="C509" s="4">
        <f t="shared" si="114"/>
        <v>286</v>
      </c>
      <c r="D509" s="4">
        <f t="shared" si="115"/>
        <v>286.14</v>
      </c>
      <c r="E509" s="5">
        <f t="shared" si="116"/>
        <v>2</v>
      </c>
      <c r="F509" s="14">
        <f t="shared" si="110"/>
        <v>2</v>
      </c>
      <c r="G509" s="6">
        <v>1</v>
      </c>
      <c r="H509" s="4">
        <f t="shared" si="117"/>
        <v>8</v>
      </c>
      <c r="I509" s="5">
        <f t="shared" si="118"/>
        <v>8</v>
      </c>
      <c r="J509" s="2"/>
      <c r="K509" s="11">
        <f t="shared" si="119"/>
        <v>0.13999999999998636</v>
      </c>
      <c r="L509" s="13">
        <f t="shared" si="120"/>
        <v>0.23999999999978172</v>
      </c>
      <c r="AB509" s="17">
        <f t="shared" si="121"/>
        <v>0.23999999999978172</v>
      </c>
      <c r="AC509" s="17" t="str">
        <f t="shared" si="112"/>
        <v xml:space="preserve"> </v>
      </c>
      <c r="AD509" s="17" t="str">
        <f t="shared" si="112"/>
        <v xml:space="preserve"> </v>
      </c>
      <c r="AE509" s="17">
        <f t="shared" si="111"/>
        <v>0.23999999999978172</v>
      </c>
      <c r="AF509" s="17" t="str">
        <f t="shared" si="111"/>
        <v xml:space="preserve"> </v>
      </c>
      <c r="AG509" s="17" t="str">
        <f t="shared" si="111"/>
        <v xml:space="preserve"> </v>
      </c>
      <c r="AH509" s="17" t="str">
        <f t="shared" si="111"/>
        <v xml:space="preserve"> </v>
      </c>
      <c r="AI509" s="17" t="str">
        <f t="shared" si="111"/>
        <v xml:space="preserve"> </v>
      </c>
      <c r="AJ509" s="17" t="str">
        <f t="shared" si="111"/>
        <v xml:space="preserve"> </v>
      </c>
      <c r="AK509" s="17" t="str">
        <f t="shared" si="111"/>
        <v xml:space="preserve"> </v>
      </c>
    </row>
    <row r="510" spans="1:37" x14ac:dyDescent="0.25">
      <c r="A510" s="6">
        <f t="shared" si="109"/>
        <v>503</v>
      </c>
      <c r="B510" s="4">
        <f t="shared" si="113"/>
        <v>4587</v>
      </c>
      <c r="C510" s="4">
        <f t="shared" si="114"/>
        <v>286</v>
      </c>
      <c r="D510" s="4">
        <f t="shared" si="115"/>
        <v>286.70999999999998</v>
      </c>
      <c r="E510" s="5">
        <f t="shared" si="116"/>
        <v>11</v>
      </c>
      <c r="F510" s="14">
        <f t="shared" si="110"/>
        <v>5</v>
      </c>
      <c r="G510" s="6">
        <v>1</v>
      </c>
      <c r="H510" s="4">
        <f t="shared" si="117"/>
        <v>8</v>
      </c>
      <c r="I510" s="5">
        <f t="shared" si="118"/>
        <v>8</v>
      </c>
      <c r="J510" s="2"/>
      <c r="K510" s="11">
        <f t="shared" si="119"/>
        <v>0.70999999999997954</v>
      </c>
      <c r="L510" s="13">
        <f t="shared" si="120"/>
        <v>0.35999999999967258</v>
      </c>
      <c r="AB510" s="17">
        <f t="shared" si="121"/>
        <v>0.35999999999967258</v>
      </c>
      <c r="AC510" s="17" t="str">
        <f t="shared" si="112"/>
        <v xml:space="preserve"> </v>
      </c>
      <c r="AD510" s="17" t="str">
        <f t="shared" si="112"/>
        <v xml:space="preserve"> </v>
      </c>
      <c r="AE510" s="17" t="str">
        <f t="shared" si="111"/>
        <v xml:space="preserve"> </v>
      </c>
      <c r="AF510" s="17" t="str">
        <f t="shared" si="111"/>
        <v xml:space="preserve"> </v>
      </c>
      <c r="AG510" s="17" t="str">
        <f t="shared" si="111"/>
        <v xml:space="preserve"> </v>
      </c>
      <c r="AH510" s="17">
        <f t="shared" si="111"/>
        <v>0.35999999999967258</v>
      </c>
      <c r="AI510" s="17" t="str">
        <f t="shared" si="111"/>
        <v xml:space="preserve"> </v>
      </c>
      <c r="AJ510" s="17" t="str">
        <f t="shared" si="111"/>
        <v xml:space="preserve"> </v>
      </c>
      <c r="AK510" s="17" t="str">
        <f t="shared" si="111"/>
        <v xml:space="preserve"> </v>
      </c>
    </row>
    <row r="511" spans="1:37" x14ac:dyDescent="0.25">
      <c r="A511" s="6">
        <f t="shared" si="109"/>
        <v>504</v>
      </c>
      <c r="B511" s="4">
        <f t="shared" si="113"/>
        <v>4596</v>
      </c>
      <c r="C511" s="4">
        <f t="shared" si="114"/>
        <v>287</v>
      </c>
      <c r="D511" s="4">
        <f t="shared" si="115"/>
        <v>287.27999999999997</v>
      </c>
      <c r="E511" s="5">
        <f t="shared" si="116"/>
        <v>4</v>
      </c>
      <c r="F511" s="14">
        <f t="shared" si="110"/>
        <v>4</v>
      </c>
      <c r="G511" s="6">
        <v>1</v>
      </c>
      <c r="H511" s="4">
        <f t="shared" si="117"/>
        <v>8</v>
      </c>
      <c r="I511" s="5">
        <f t="shared" si="118"/>
        <v>8</v>
      </c>
      <c r="J511" s="2"/>
      <c r="K511" s="11">
        <f t="shared" si="119"/>
        <v>0.27999999999997272</v>
      </c>
      <c r="L511" s="13">
        <f t="shared" si="120"/>
        <v>0.47999999999956344</v>
      </c>
      <c r="AB511" s="17">
        <f t="shared" si="121"/>
        <v>0.47999999999956344</v>
      </c>
      <c r="AC511" s="17" t="str">
        <f t="shared" si="112"/>
        <v xml:space="preserve"> </v>
      </c>
      <c r="AD511" s="17" t="str">
        <f t="shared" si="112"/>
        <v xml:space="preserve"> </v>
      </c>
      <c r="AE511" s="17" t="str">
        <f t="shared" si="111"/>
        <v xml:space="preserve"> </v>
      </c>
      <c r="AF511" s="17" t="str">
        <f t="shared" si="111"/>
        <v xml:space="preserve"> </v>
      </c>
      <c r="AG511" s="17">
        <f t="shared" si="111"/>
        <v>0.47999999999956344</v>
      </c>
      <c r="AH511" s="17" t="str">
        <f t="shared" si="111"/>
        <v xml:space="preserve"> </v>
      </c>
      <c r="AI511" s="17" t="str">
        <f t="shared" si="111"/>
        <v xml:space="preserve"> </v>
      </c>
      <c r="AJ511" s="17" t="str">
        <f t="shared" si="111"/>
        <v xml:space="preserve"> </v>
      </c>
      <c r="AK511" s="17" t="str">
        <f t="shared" si="111"/>
        <v xml:space="preserve"> </v>
      </c>
    </row>
    <row r="512" spans="1:37" x14ac:dyDescent="0.25">
      <c r="A512" s="6">
        <f t="shared" si="109"/>
        <v>505</v>
      </c>
      <c r="B512" s="4">
        <f t="shared" si="113"/>
        <v>4606</v>
      </c>
      <c r="C512" s="4">
        <f t="shared" si="114"/>
        <v>287</v>
      </c>
      <c r="D512" s="4">
        <f t="shared" si="115"/>
        <v>287.85000000000002</v>
      </c>
      <c r="E512" s="5">
        <f t="shared" si="116"/>
        <v>14</v>
      </c>
      <c r="F512" s="14">
        <f t="shared" si="110"/>
        <v>2</v>
      </c>
      <c r="G512" s="6">
        <v>1</v>
      </c>
      <c r="H512" s="4">
        <f t="shared" si="117"/>
        <v>8</v>
      </c>
      <c r="I512" s="5">
        <f t="shared" si="118"/>
        <v>8</v>
      </c>
      <c r="J512" s="2"/>
      <c r="K512" s="11">
        <f t="shared" si="119"/>
        <v>0.85000000000002274</v>
      </c>
      <c r="L512" s="13">
        <f t="shared" si="120"/>
        <v>-0.3999999999996362</v>
      </c>
      <c r="AB512" s="17">
        <f t="shared" si="121"/>
        <v>0.3999999999996362</v>
      </c>
      <c r="AC512" s="17" t="str">
        <f t="shared" si="112"/>
        <v xml:space="preserve"> </v>
      </c>
      <c r="AD512" s="17" t="str">
        <f t="shared" si="112"/>
        <v xml:space="preserve"> </v>
      </c>
      <c r="AE512" s="17">
        <f t="shared" si="111"/>
        <v>0.3999999999996362</v>
      </c>
      <c r="AF512" s="17" t="str">
        <f t="shared" si="111"/>
        <v xml:space="preserve"> </v>
      </c>
      <c r="AG512" s="17" t="str">
        <f t="shared" si="111"/>
        <v xml:space="preserve"> </v>
      </c>
      <c r="AH512" s="17" t="str">
        <f t="shared" si="111"/>
        <v xml:space="preserve"> </v>
      </c>
      <c r="AI512" s="17" t="str">
        <f t="shared" si="111"/>
        <v xml:space="preserve"> </v>
      </c>
      <c r="AJ512" s="17" t="str">
        <f t="shared" si="111"/>
        <v xml:space="preserve"> </v>
      </c>
      <c r="AK512" s="17" t="str">
        <f t="shared" si="111"/>
        <v xml:space="preserve"> </v>
      </c>
    </row>
    <row r="513" spans="1:37" x14ac:dyDescent="0.25">
      <c r="A513" s="6">
        <f t="shared" si="109"/>
        <v>506</v>
      </c>
      <c r="B513" s="4">
        <f t="shared" si="113"/>
        <v>4615</v>
      </c>
      <c r="C513" s="4">
        <f t="shared" si="114"/>
        <v>288</v>
      </c>
      <c r="D513" s="4">
        <f t="shared" si="115"/>
        <v>288.42</v>
      </c>
      <c r="E513" s="5">
        <f t="shared" si="116"/>
        <v>7</v>
      </c>
      <c r="F513" s="14">
        <f t="shared" si="110"/>
        <v>7</v>
      </c>
      <c r="G513" s="6">
        <v>1</v>
      </c>
      <c r="H513" s="4">
        <f t="shared" si="117"/>
        <v>8</v>
      </c>
      <c r="I513" s="5">
        <f t="shared" si="118"/>
        <v>8</v>
      </c>
      <c r="J513" s="2"/>
      <c r="K513" s="11">
        <f t="shared" si="119"/>
        <v>0.42000000000001592</v>
      </c>
      <c r="L513" s="13">
        <f t="shared" si="120"/>
        <v>-0.27999999999974534</v>
      </c>
      <c r="AB513" s="17">
        <f t="shared" si="121"/>
        <v>0.27999999999974534</v>
      </c>
      <c r="AC513" s="17" t="str">
        <f t="shared" si="112"/>
        <v xml:space="preserve"> </v>
      </c>
      <c r="AD513" s="17" t="str">
        <f t="shared" si="112"/>
        <v xml:space="preserve"> </v>
      </c>
      <c r="AE513" s="17" t="str">
        <f t="shared" si="111"/>
        <v xml:space="preserve"> </v>
      </c>
      <c r="AF513" s="17" t="str">
        <f t="shared" si="111"/>
        <v xml:space="preserve"> </v>
      </c>
      <c r="AG513" s="17" t="str">
        <f t="shared" si="111"/>
        <v xml:space="preserve"> </v>
      </c>
      <c r="AH513" s="17" t="str">
        <f t="shared" si="111"/>
        <v xml:space="preserve"> </v>
      </c>
      <c r="AI513" s="17" t="str">
        <f t="shared" si="111"/>
        <v xml:space="preserve"> </v>
      </c>
      <c r="AJ513" s="17">
        <f t="shared" si="111"/>
        <v>0.27999999999974534</v>
      </c>
      <c r="AK513" s="17" t="str">
        <f t="shared" si="111"/>
        <v xml:space="preserve"> </v>
      </c>
    </row>
    <row r="514" spans="1:37" x14ac:dyDescent="0.25">
      <c r="A514" s="6">
        <f t="shared" si="109"/>
        <v>507</v>
      </c>
      <c r="B514" s="4">
        <f t="shared" si="113"/>
        <v>4624</v>
      </c>
      <c r="C514" s="4">
        <f t="shared" si="114"/>
        <v>289</v>
      </c>
      <c r="D514" s="4">
        <f t="shared" si="115"/>
        <v>288.99</v>
      </c>
      <c r="E514" s="5">
        <f t="shared" si="116"/>
        <v>0</v>
      </c>
      <c r="F514" s="14">
        <f t="shared" si="110"/>
        <v>0</v>
      </c>
      <c r="G514" s="6">
        <v>1</v>
      </c>
      <c r="H514" s="4">
        <f t="shared" si="117"/>
        <v>8</v>
      </c>
      <c r="I514" s="5">
        <f t="shared" si="118"/>
        <v>8</v>
      </c>
      <c r="J514" s="2"/>
      <c r="K514" s="11">
        <f t="shared" si="119"/>
        <v>-9.9999999999909051E-3</v>
      </c>
      <c r="L514" s="13">
        <f t="shared" si="120"/>
        <v>-0.15999999999985448</v>
      </c>
      <c r="AB514" s="17">
        <f t="shared" si="121"/>
        <v>0.15999999999985448</v>
      </c>
      <c r="AC514" s="17">
        <f t="shared" si="112"/>
        <v>0.15999999999985448</v>
      </c>
      <c r="AD514" s="17" t="str">
        <f t="shared" si="112"/>
        <v xml:space="preserve"> </v>
      </c>
      <c r="AE514" s="17" t="str">
        <f t="shared" si="111"/>
        <v xml:space="preserve"> </v>
      </c>
      <c r="AF514" s="17" t="str">
        <f t="shared" si="111"/>
        <v xml:space="preserve"> </v>
      </c>
      <c r="AG514" s="17" t="str">
        <f t="shared" si="111"/>
        <v xml:space="preserve"> </v>
      </c>
      <c r="AH514" s="17" t="str">
        <f t="shared" si="111"/>
        <v xml:space="preserve"> </v>
      </c>
      <c r="AI514" s="17" t="str">
        <f t="shared" si="111"/>
        <v xml:space="preserve"> </v>
      </c>
      <c r="AJ514" s="17" t="str">
        <f t="shared" si="111"/>
        <v xml:space="preserve"> </v>
      </c>
      <c r="AK514" s="17" t="str">
        <f t="shared" si="111"/>
        <v xml:space="preserve"> </v>
      </c>
    </row>
    <row r="515" spans="1:37" x14ac:dyDescent="0.25">
      <c r="A515" s="6">
        <f t="shared" si="109"/>
        <v>508</v>
      </c>
      <c r="B515" s="4">
        <f t="shared" si="113"/>
        <v>4633</v>
      </c>
      <c r="C515" s="4">
        <f t="shared" si="114"/>
        <v>289</v>
      </c>
      <c r="D515" s="4">
        <f t="shared" si="115"/>
        <v>289.56</v>
      </c>
      <c r="E515" s="5">
        <f t="shared" si="116"/>
        <v>9</v>
      </c>
      <c r="F515" s="14">
        <f t="shared" si="110"/>
        <v>7</v>
      </c>
      <c r="G515" s="6">
        <v>1</v>
      </c>
      <c r="H515" s="4">
        <f t="shared" si="117"/>
        <v>8</v>
      </c>
      <c r="I515" s="5">
        <f t="shared" si="118"/>
        <v>8</v>
      </c>
      <c r="J515" s="2"/>
      <c r="K515" s="11">
        <f t="shared" si="119"/>
        <v>0.56000000000000227</v>
      </c>
      <c r="L515" s="13">
        <f t="shared" si="120"/>
        <v>-3.999999999996362E-2</v>
      </c>
      <c r="AB515" s="17">
        <f t="shared" si="121"/>
        <v>3.999999999996362E-2</v>
      </c>
      <c r="AC515" s="17" t="str">
        <f t="shared" si="112"/>
        <v xml:space="preserve"> </v>
      </c>
      <c r="AD515" s="17" t="str">
        <f t="shared" si="112"/>
        <v xml:space="preserve"> </v>
      </c>
      <c r="AE515" s="17" t="str">
        <f t="shared" si="111"/>
        <v xml:space="preserve"> </v>
      </c>
      <c r="AF515" s="17" t="str">
        <f t="shared" si="111"/>
        <v xml:space="preserve"> </v>
      </c>
      <c r="AG515" s="17" t="str">
        <f t="shared" si="111"/>
        <v xml:space="preserve"> </v>
      </c>
      <c r="AH515" s="17" t="str">
        <f t="shared" si="111"/>
        <v xml:space="preserve"> </v>
      </c>
      <c r="AI515" s="17" t="str">
        <f t="shared" si="111"/>
        <v xml:space="preserve"> </v>
      </c>
      <c r="AJ515" s="17">
        <f t="shared" si="111"/>
        <v>3.999999999996362E-2</v>
      </c>
      <c r="AK515" s="17" t="str">
        <f t="shared" si="111"/>
        <v xml:space="preserve"> </v>
      </c>
    </row>
    <row r="516" spans="1:37" x14ac:dyDescent="0.25">
      <c r="A516" s="6">
        <f t="shared" si="109"/>
        <v>509</v>
      </c>
      <c r="B516" s="4">
        <f t="shared" si="113"/>
        <v>4642</v>
      </c>
      <c r="C516" s="4">
        <f t="shared" si="114"/>
        <v>290</v>
      </c>
      <c r="D516" s="4">
        <f t="shared" si="115"/>
        <v>290.13</v>
      </c>
      <c r="E516" s="5">
        <f t="shared" si="116"/>
        <v>2</v>
      </c>
      <c r="F516" s="14">
        <f t="shared" si="110"/>
        <v>2</v>
      </c>
      <c r="G516" s="6">
        <v>1</v>
      </c>
      <c r="H516" s="4">
        <f t="shared" si="117"/>
        <v>8</v>
      </c>
      <c r="I516" s="5">
        <f t="shared" si="118"/>
        <v>8</v>
      </c>
      <c r="J516" s="2"/>
      <c r="K516" s="11">
        <f t="shared" si="119"/>
        <v>0.12999999999999545</v>
      </c>
      <c r="L516" s="13">
        <f t="shared" si="120"/>
        <v>7.999999999992724E-2</v>
      </c>
      <c r="AB516" s="17">
        <f t="shared" si="121"/>
        <v>7.999999999992724E-2</v>
      </c>
      <c r="AC516" s="17" t="str">
        <f t="shared" si="112"/>
        <v xml:space="preserve"> </v>
      </c>
      <c r="AD516" s="17" t="str">
        <f t="shared" si="112"/>
        <v xml:space="preserve"> </v>
      </c>
      <c r="AE516" s="17">
        <f t="shared" si="111"/>
        <v>7.999999999992724E-2</v>
      </c>
      <c r="AF516" s="17" t="str">
        <f t="shared" si="111"/>
        <v xml:space="preserve"> </v>
      </c>
      <c r="AG516" s="17" t="str">
        <f t="shared" si="111"/>
        <v xml:space="preserve"> </v>
      </c>
      <c r="AH516" s="17" t="str">
        <f t="shared" si="111"/>
        <v xml:space="preserve"> </v>
      </c>
      <c r="AI516" s="17" t="str">
        <f t="shared" si="111"/>
        <v xml:space="preserve"> </v>
      </c>
      <c r="AJ516" s="17" t="str">
        <f t="shared" si="111"/>
        <v xml:space="preserve"> </v>
      </c>
      <c r="AK516" s="17" t="str">
        <f t="shared" si="111"/>
        <v xml:space="preserve"> </v>
      </c>
    </row>
    <row r="517" spans="1:37" x14ac:dyDescent="0.25">
      <c r="A517" s="6">
        <f t="shared" si="109"/>
        <v>510</v>
      </c>
      <c r="B517" s="4">
        <f t="shared" si="113"/>
        <v>4651</v>
      </c>
      <c r="C517" s="4">
        <f t="shared" si="114"/>
        <v>290</v>
      </c>
      <c r="D517" s="4">
        <f t="shared" si="115"/>
        <v>290.7</v>
      </c>
      <c r="E517" s="5">
        <f t="shared" si="116"/>
        <v>11</v>
      </c>
      <c r="F517" s="14">
        <f t="shared" si="110"/>
        <v>5</v>
      </c>
      <c r="G517" s="6">
        <v>1</v>
      </c>
      <c r="H517" s="4">
        <f t="shared" si="117"/>
        <v>8</v>
      </c>
      <c r="I517" s="5">
        <f t="shared" si="118"/>
        <v>8</v>
      </c>
      <c r="J517" s="2"/>
      <c r="K517" s="11">
        <f t="shared" si="119"/>
        <v>0.69999999999998863</v>
      </c>
      <c r="L517" s="13">
        <f t="shared" si="120"/>
        <v>0.1999999999998181</v>
      </c>
      <c r="AB517" s="17">
        <f t="shared" si="121"/>
        <v>0.1999999999998181</v>
      </c>
      <c r="AC517" s="17" t="str">
        <f t="shared" si="112"/>
        <v xml:space="preserve"> </v>
      </c>
      <c r="AD517" s="17" t="str">
        <f t="shared" si="112"/>
        <v xml:space="preserve"> </v>
      </c>
      <c r="AE517" s="17" t="str">
        <f t="shared" si="111"/>
        <v xml:space="preserve"> </v>
      </c>
      <c r="AF517" s="17" t="str">
        <f t="shared" si="111"/>
        <v xml:space="preserve"> </v>
      </c>
      <c r="AG517" s="17" t="str">
        <f t="shared" si="111"/>
        <v xml:space="preserve"> </v>
      </c>
      <c r="AH517" s="17">
        <f t="shared" si="111"/>
        <v>0.1999999999998181</v>
      </c>
      <c r="AI517" s="17" t="str">
        <f t="shared" si="111"/>
        <v xml:space="preserve"> </v>
      </c>
      <c r="AJ517" s="17" t="str">
        <f t="shared" si="111"/>
        <v xml:space="preserve"> </v>
      </c>
      <c r="AK517" s="17" t="str">
        <f t="shared" ref="AE517:AK554" si="122">IF($F517=AK$6,$AB517," ")</f>
        <v xml:space="preserve"> </v>
      </c>
    </row>
    <row r="518" spans="1:37" x14ac:dyDescent="0.25">
      <c r="A518" s="6">
        <f t="shared" si="109"/>
        <v>511</v>
      </c>
      <c r="B518" s="4">
        <f t="shared" si="113"/>
        <v>4660</v>
      </c>
      <c r="C518" s="4">
        <f t="shared" si="114"/>
        <v>291</v>
      </c>
      <c r="D518" s="4">
        <f t="shared" si="115"/>
        <v>291.27</v>
      </c>
      <c r="E518" s="5">
        <f t="shared" si="116"/>
        <v>4</v>
      </c>
      <c r="F518" s="14">
        <f t="shared" si="110"/>
        <v>4</v>
      </c>
      <c r="G518" s="6">
        <v>1</v>
      </c>
      <c r="H518" s="4">
        <f t="shared" si="117"/>
        <v>8</v>
      </c>
      <c r="I518" s="5">
        <f t="shared" si="118"/>
        <v>8</v>
      </c>
      <c r="J518" s="2"/>
      <c r="K518" s="11">
        <f t="shared" si="119"/>
        <v>0.26999999999998181</v>
      </c>
      <c r="L518" s="13">
        <f t="shared" si="120"/>
        <v>0.31999999999970896</v>
      </c>
      <c r="AB518" s="17">
        <f t="shared" si="121"/>
        <v>0.31999999999970896</v>
      </c>
      <c r="AC518" s="17" t="str">
        <f t="shared" si="112"/>
        <v xml:space="preserve"> </v>
      </c>
      <c r="AD518" s="17" t="str">
        <f t="shared" si="112"/>
        <v xml:space="preserve"> </v>
      </c>
      <c r="AE518" s="17" t="str">
        <f t="shared" si="122"/>
        <v xml:space="preserve"> </v>
      </c>
      <c r="AF518" s="17" t="str">
        <f t="shared" si="122"/>
        <v xml:space="preserve"> </v>
      </c>
      <c r="AG518" s="17">
        <f t="shared" si="122"/>
        <v>0.31999999999970896</v>
      </c>
      <c r="AH518" s="17" t="str">
        <f t="shared" si="122"/>
        <v xml:space="preserve"> </v>
      </c>
      <c r="AI518" s="17" t="str">
        <f t="shared" si="122"/>
        <v xml:space="preserve"> </v>
      </c>
      <c r="AJ518" s="17" t="str">
        <f t="shared" si="122"/>
        <v xml:space="preserve"> </v>
      </c>
      <c r="AK518" s="17" t="str">
        <f t="shared" si="122"/>
        <v xml:space="preserve"> </v>
      </c>
    </row>
    <row r="519" spans="1:37" x14ac:dyDescent="0.25">
      <c r="A519" s="6">
        <f t="shared" si="109"/>
        <v>512</v>
      </c>
      <c r="B519" s="4">
        <f t="shared" si="113"/>
        <v>4669</v>
      </c>
      <c r="C519" s="4">
        <f t="shared" si="114"/>
        <v>291</v>
      </c>
      <c r="D519" s="4">
        <f t="shared" si="115"/>
        <v>291.83999999999997</v>
      </c>
      <c r="E519" s="5">
        <f t="shared" si="116"/>
        <v>13</v>
      </c>
      <c r="F519" s="14">
        <f t="shared" si="110"/>
        <v>3</v>
      </c>
      <c r="G519" s="6">
        <v>1</v>
      </c>
      <c r="H519" s="4">
        <f t="shared" si="117"/>
        <v>8</v>
      </c>
      <c r="I519" s="5">
        <f t="shared" si="118"/>
        <v>8</v>
      </c>
      <c r="J519" s="2"/>
      <c r="K519" s="11">
        <f t="shared" si="119"/>
        <v>0.83999999999997499</v>
      </c>
      <c r="L519" s="13">
        <f t="shared" si="120"/>
        <v>0.43999999999959982</v>
      </c>
      <c r="AB519" s="17">
        <f t="shared" si="121"/>
        <v>0.43999999999959982</v>
      </c>
      <c r="AC519" s="17" t="str">
        <f t="shared" si="112"/>
        <v xml:space="preserve"> </v>
      </c>
      <c r="AD519" s="17" t="str">
        <f t="shared" si="112"/>
        <v xml:space="preserve"> </v>
      </c>
      <c r="AE519" s="17" t="str">
        <f t="shared" si="122"/>
        <v xml:space="preserve"> </v>
      </c>
      <c r="AF519" s="17">
        <f t="shared" si="122"/>
        <v>0.43999999999959982</v>
      </c>
      <c r="AG519" s="17" t="str">
        <f t="shared" si="122"/>
        <v xml:space="preserve"> </v>
      </c>
      <c r="AH519" s="17" t="str">
        <f t="shared" si="122"/>
        <v xml:space="preserve"> </v>
      </c>
      <c r="AI519" s="17" t="str">
        <f t="shared" si="122"/>
        <v xml:space="preserve"> </v>
      </c>
      <c r="AJ519" s="17" t="str">
        <f t="shared" si="122"/>
        <v xml:space="preserve"> </v>
      </c>
      <c r="AK519" s="17" t="str">
        <f t="shared" si="122"/>
        <v xml:space="preserve"> </v>
      </c>
    </row>
    <row r="520" spans="1:37" x14ac:dyDescent="0.25">
      <c r="A520" s="6">
        <f t="shared" si="109"/>
        <v>513</v>
      </c>
      <c r="B520" s="4">
        <f t="shared" si="113"/>
        <v>4679</v>
      </c>
      <c r="C520" s="4">
        <f t="shared" si="114"/>
        <v>292</v>
      </c>
      <c r="D520" s="4">
        <f t="shared" si="115"/>
        <v>292.41000000000003</v>
      </c>
      <c r="E520" s="5">
        <f t="shared" si="116"/>
        <v>7</v>
      </c>
      <c r="F520" s="14">
        <f t="shared" si="110"/>
        <v>7</v>
      </c>
      <c r="G520" s="6">
        <v>1</v>
      </c>
      <c r="H520" s="4">
        <f t="shared" si="117"/>
        <v>8</v>
      </c>
      <c r="I520" s="5">
        <f t="shared" si="118"/>
        <v>8</v>
      </c>
      <c r="J520" s="2"/>
      <c r="K520" s="11">
        <f t="shared" si="119"/>
        <v>0.41000000000002501</v>
      </c>
      <c r="L520" s="13">
        <f t="shared" si="120"/>
        <v>-0.43999999999959982</v>
      </c>
      <c r="AB520" s="17">
        <f t="shared" si="121"/>
        <v>0.43999999999959982</v>
      </c>
      <c r="AC520" s="17" t="str">
        <f t="shared" si="112"/>
        <v xml:space="preserve"> </v>
      </c>
      <c r="AD520" s="17" t="str">
        <f t="shared" si="112"/>
        <v xml:space="preserve"> </v>
      </c>
      <c r="AE520" s="17" t="str">
        <f t="shared" si="122"/>
        <v xml:space="preserve"> </v>
      </c>
      <c r="AF520" s="17" t="str">
        <f t="shared" si="122"/>
        <v xml:space="preserve"> </v>
      </c>
      <c r="AG520" s="17" t="str">
        <f t="shared" si="122"/>
        <v xml:space="preserve"> </v>
      </c>
      <c r="AH520" s="17" t="str">
        <f t="shared" si="122"/>
        <v xml:space="preserve"> </v>
      </c>
      <c r="AI520" s="17" t="str">
        <f t="shared" si="122"/>
        <v xml:space="preserve"> </v>
      </c>
      <c r="AJ520" s="17">
        <f t="shared" si="122"/>
        <v>0.43999999999959982</v>
      </c>
      <c r="AK520" s="17" t="str">
        <f t="shared" si="122"/>
        <v xml:space="preserve"> </v>
      </c>
    </row>
    <row r="521" spans="1:37" x14ac:dyDescent="0.25">
      <c r="A521" s="6">
        <f t="shared" ref="A521:A584" si="123">MIN(A520+1,$A$3-1)</f>
        <v>514</v>
      </c>
      <c r="B521" s="4">
        <f t="shared" si="113"/>
        <v>4688</v>
      </c>
      <c r="C521" s="4">
        <f t="shared" si="114"/>
        <v>293</v>
      </c>
      <c r="D521" s="4">
        <f t="shared" si="115"/>
        <v>292.98</v>
      </c>
      <c r="E521" s="5">
        <f t="shared" si="116"/>
        <v>0</v>
      </c>
      <c r="F521" s="14">
        <f t="shared" ref="F521:F584" si="124">MIN(E521,16-E521)</f>
        <v>0</v>
      </c>
      <c r="G521" s="6">
        <v>1</v>
      </c>
      <c r="H521" s="4">
        <f t="shared" si="117"/>
        <v>8</v>
      </c>
      <c r="I521" s="5">
        <f t="shared" si="118"/>
        <v>8</v>
      </c>
      <c r="J521" s="2"/>
      <c r="K521" s="11">
        <f t="shared" si="119"/>
        <v>-1.999999999998181E-2</v>
      </c>
      <c r="L521" s="13">
        <f t="shared" si="120"/>
        <v>-0.31999999999970896</v>
      </c>
      <c r="AB521" s="17">
        <f t="shared" si="121"/>
        <v>0.31999999999970896</v>
      </c>
      <c r="AC521" s="17">
        <f t="shared" si="112"/>
        <v>0.31999999999970896</v>
      </c>
      <c r="AD521" s="17" t="str">
        <f t="shared" si="112"/>
        <v xml:space="preserve"> </v>
      </c>
      <c r="AE521" s="17" t="str">
        <f t="shared" si="122"/>
        <v xml:space="preserve"> </v>
      </c>
      <c r="AF521" s="17" t="str">
        <f t="shared" si="122"/>
        <v xml:space="preserve"> </v>
      </c>
      <c r="AG521" s="17" t="str">
        <f t="shared" si="122"/>
        <v xml:space="preserve"> </v>
      </c>
      <c r="AH521" s="17" t="str">
        <f t="shared" si="122"/>
        <v xml:space="preserve"> </v>
      </c>
      <c r="AI521" s="17" t="str">
        <f t="shared" si="122"/>
        <v xml:space="preserve"> </v>
      </c>
      <c r="AJ521" s="17" t="str">
        <f t="shared" si="122"/>
        <v xml:space="preserve"> </v>
      </c>
      <c r="AK521" s="17" t="str">
        <f t="shared" si="122"/>
        <v xml:space="preserve"> </v>
      </c>
    </row>
    <row r="522" spans="1:37" x14ac:dyDescent="0.25">
      <c r="A522" s="6">
        <f t="shared" si="123"/>
        <v>515</v>
      </c>
      <c r="B522" s="4">
        <f t="shared" si="113"/>
        <v>4697</v>
      </c>
      <c r="C522" s="4">
        <f t="shared" si="114"/>
        <v>293</v>
      </c>
      <c r="D522" s="4">
        <f t="shared" si="115"/>
        <v>293.55</v>
      </c>
      <c r="E522" s="5">
        <f t="shared" si="116"/>
        <v>9</v>
      </c>
      <c r="F522" s="14">
        <f t="shared" si="124"/>
        <v>7</v>
      </c>
      <c r="G522" s="6">
        <v>1</v>
      </c>
      <c r="H522" s="4">
        <f t="shared" si="117"/>
        <v>8</v>
      </c>
      <c r="I522" s="5">
        <f t="shared" si="118"/>
        <v>8</v>
      </c>
      <c r="J522" s="2"/>
      <c r="K522" s="11">
        <f t="shared" si="119"/>
        <v>0.55000000000001137</v>
      </c>
      <c r="L522" s="13">
        <f t="shared" si="120"/>
        <v>-0.1999999999998181</v>
      </c>
      <c r="AB522" s="17">
        <f t="shared" si="121"/>
        <v>0.1999999999998181</v>
      </c>
      <c r="AC522" s="17" t="str">
        <f t="shared" si="112"/>
        <v xml:space="preserve"> </v>
      </c>
      <c r="AD522" s="17" t="str">
        <f t="shared" si="112"/>
        <v xml:space="preserve"> </v>
      </c>
      <c r="AE522" s="17" t="str">
        <f t="shared" si="122"/>
        <v xml:space="preserve"> </v>
      </c>
      <c r="AF522" s="17" t="str">
        <f t="shared" si="122"/>
        <v xml:space="preserve"> </v>
      </c>
      <c r="AG522" s="17" t="str">
        <f t="shared" si="122"/>
        <v xml:space="preserve"> </v>
      </c>
      <c r="AH522" s="17" t="str">
        <f t="shared" si="122"/>
        <v xml:space="preserve"> </v>
      </c>
      <c r="AI522" s="17" t="str">
        <f t="shared" si="122"/>
        <v xml:space="preserve"> </v>
      </c>
      <c r="AJ522" s="17">
        <f t="shared" si="122"/>
        <v>0.1999999999998181</v>
      </c>
      <c r="AK522" s="17" t="str">
        <f t="shared" si="122"/>
        <v xml:space="preserve"> </v>
      </c>
    </row>
    <row r="523" spans="1:37" x14ac:dyDescent="0.25">
      <c r="A523" s="6">
        <f t="shared" si="123"/>
        <v>516</v>
      </c>
      <c r="B523" s="4">
        <f t="shared" si="113"/>
        <v>4706</v>
      </c>
      <c r="C523" s="4">
        <f t="shared" si="114"/>
        <v>294</v>
      </c>
      <c r="D523" s="4">
        <f t="shared" si="115"/>
        <v>294.12</v>
      </c>
      <c r="E523" s="5">
        <f t="shared" si="116"/>
        <v>2</v>
      </c>
      <c r="F523" s="14">
        <f t="shared" si="124"/>
        <v>2</v>
      </c>
      <c r="G523" s="6">
        <v>1</v>
      </c>
      <c r="H523" s="4">
        <f t="shared" si="117"/>
        <v>8</v>
      </c>
      <c r="I523" s="5">
        <f t="shared" si="118"/>
        <v>8</v>
      </c>
      <c r="J523" s="2"/>
      <c r="K523" s="11">
        <f t="shared" si="119"/>
        <v>0.12000000000000455</v>
      </c>
      <c r="L523" s="13">
        <f t="shared" si="120"/>
        <v>-7.999999999992724E-2</v>
      </c>
      <c r="AB523" s="17">
        <f t="shared" si="121"/>
        <v>7.999999999992724E-2</v>
      </c>
      <c r="AC523" s="17" t="str">
        <f t="shared" si="112"/>
        <v xml:space="preserve"> </v>
      </c>
      <c r="AD523" s="17" t="str">
        <f t="shared" si="112"/>
        <v xml:space="preserve"> </v>
      </c>
      <c r="AE523" s="17">
        <f t="shared" si="122"/>
        <v>7.999999999992724E-2</v>
      </c>
      <c r="AF523" s="17" t="str">
        <f t="shared" si="122"/>
        <v xml:space="preserve"> </v>
      </c>
      <c r="AG523" s="17" t="str">
        <f t="shared" si="122"/>
        <v xml:space="preserve"> </v>
      </c>
      <c r="AH523" s="17" t="str">
        <f t="shared" si="122"/>
        <v xml:space="preserve"> </v>
      </c>
      <c r="AI523" s="17" t="str">
        <f t="shared" si="122"/>
        <v xml:space="preserve"> </v>
      </c>
      <c r="AJ523" s="17" t="str">
        <f t="shared" si="122"/>
        <v xml:space="preserve"> </v>
      </c>
      <c r="AK523" s="17" t="str">
        <f t="shared" si="122"/>
        <v xml:space="preserve"> </v>
      </c>
    </row>
    <row r="524" spans="1:37" x14ac:dyDescent="0.25">
      <c r="A524" s="6">
        <f t="shared" si="123"/>
        <v>517</v>
      </c>
      <c r="B524" s="4">
        <f t="shared" si="113"/>
        <v>4715</v>
      </c>
      <c r="C524" s="4">
        <f t="shared" si="114"/>
        <v>294</v>
      </c>
      <c r="D524" s="4">
        <f t="shared" si="115"/>
        <v>294.69</v>
      </c>
      <c r="E524" s="5">
        <f t="shared" si="116"/>
        <v>11</v>
      </c>
      <c r="F524" s="14">
        <f t="shared" si="124"/>
        <v>5</v>
      </c>
      <c r="G524" s="6">
        <v>1</v>
      </c>
      <c r="H524" s="4">
        <f t="shared" si="117"/>
        <v>8</v>
      </c>
      <c r="I524" s="5">
        <f t="shared" si="118"/>
        <v>8</v>
      </c>
      <c r="J524" s="2"/>
      <c r="K524" s="11">
        <f t="shared" si="119"/>
        <v>0.68999999999999773</v>
      </c>
      <c r="L524" s="13">
        <f t="shared" si="120"/>
        <v>3.999999999996362E-2</v>
      </c>
      <c r="AB524" s="17">
        <f t="shared" si="121"/>
        <v>3.999999999996362E-2</v>
      </c>
      <c r="AC524" s="17" t="str">
        <f t="shared" si="112"/>
        <v xml:space="preserve"> </v>
      </c>
      <c r="AD524" s="17" t="str">
        <f t="shared" si="112"/>
        <v xml:space="preserve"> </v>
      </c>
      <c r="AE524" s="17" t="str">
        <f t="shared" si="122"/>
        <v xml:space="preserve"> </v>
      </c>
      <c r="AF524" s="17" t="str">
        <f t="shared" si="122"/>
        <v xml:space="preserve"> </v>
      </c>
      <c r="AG524" s="17" t="str">
        <f t="shared" si="122"/>
        <v xml:space="preserve"> </v>
      </c>
      <c r="AH524" s="17">
        <f t="shared" si="122"/>
        <v>3.999999999996362E-2</v>
      </c>
      <c r="AI524" s="17" t="str">
        <f t="shared" si="122"/>
        <v xml:space="preserve"> </v>
      </c>
      <c r="AJ524" s="17" t="str">
        <f t="shared" si="122"/>
        <v xml:space="preserve"> </v>
      </c>
      <c r="AK524" s="17" t="str">
        <f t="shared" si="122"/>
        <v xml:space="preserve"> </v>
      </c>
    </row>
    <row r="525" spans="1:37" x14ac:dyDescent="0.25">
      <c r="A525" s="6">
        <f t="shared" si="123"/>
        <v>518</v>
      </c>
      <c r="B525" s="4">
        <f t="shared" si="113"/>
        <v>4724</v>
      </c>
      <c r="C525" s="4">
        <f t="shared" si="114"/>
        <v>295</v>
      </c>
      <c r="D525" s="4">
        <f t="shared" si="115"/>
        <v>295.26</v>
      </c>
      <c r="E525" s="5">
        <f t="shared" si="116"/>
        <v>4</v>
      </c>
      <c r="F525" s="14">
        <f t="shared" si="124"/>
        <v>4</v>
      </c>
      <c r="G525" s="6">
        <v>1</v>
      </c>
      <c r="H525" s="4">
        <f t="shared" si="117"/>
        <v>8</v>
      </c>
      <c r="I525" s="5">
        <f t="shared" si="118"/>
        <v>8</v>
      </c>
      <c r="J525" s="2"/>
      <c r="K525" s="11">
        <f t="shared" si="119"/>
        <v>0.25999999999999091</v>
      </c>
      <c r="L525" s="13">
        <f t="shared" si="120"/>
        <v>0.15999999999985448</v>
      </c>
      <c r="AB525" s="17">
        <f t="shared" si="121"/>
        <v>0.15999999999985448</v>
      </c>
      <c r="AC525" s="17" t="str">
        <f t="shared" si="112"/>
        <v xml:space="preserve"> </v>
      </c>
      <c r="AD525" s="17" t="str">
        <f t="shared" si="112"/>
        <v xml:space="preserve"> </v>
      </c>
      <c r="AE525" s="17" t="str">
        <f t="shared" si="122"/>
        <v xml:space="preserve"> </v>
      </c>
      <c r="AF525" s="17" t="str">
        <f t="shared" si="122"/>
        <v xml:space="preserve"> </v>
      </c>
      <c r="AG525" s="17">
        <f t="shared" si="122"/>
        <v>0.15999999999985448</v>
      </c>
      <c r="AH525" s="17" t="str">
        <f t="shared" si="122"/>
        <v xml:space="preserve"> </v>
      </c>
      <c r="AI525" s="17" t="str">
        <f t="shared" si="122"/>
        <v xml:space="preserve"> </v>
      </c>
      <c r="AJ525" s="17" t="str">
        <f t="shared" si="122"/>
        <v xml:space="preserve"> </v>
      </c>
      <c r="AK525" s="17" t="str">
        <f t="shared" si="122"/>
        <v xml:space="preserve"> </v>
      </c>
    </row>
    <row r="526" spans="1:37" x14ac:dyDescent="0.25">
      <c r="A526" s="6">
        <f t="shared" si="123"/>
        <v>519</v>
      </c>
      <c r="B526" s="4">
        <f t="shared" si="113"/>
        <v>4733</v>
      </c>
      <c r="C526" s="4">
        <f t="shared" si="114"/>
        <v>295</v>
      </c>
      <c r="D526" s="4">
        <f t="shared" si="115"/>
        <v>295.83</v>
      </c>
      <c r="E526" s="5">
        <f t="shared" si="116"/>
        <v>13</v>
      </c>
      <c r="F526" s="14">
        <f t="shared" si="124"/>
        <v>3</v>
      </c>
      <c r="G526" s="6">
        <v>1</v>
      </c>
      <c r="H526" s="4">
        <f t="shared" si="117"/>
        <v>8</v>
      </c>
      <c r="I526" s="5">
        <f t="shared" si="118"/>
        <v>8</v>
      </c>
      <c r="J526" s="2"/>
      <c r="K526" s="11">
        <f t="shared" si="119"/>
        <v>0.82999999999998408</v>
      </c>
      <c r="L526" s="13">
        <f t="shared" si="120"/>
        <v>0.27999999999974534</v>
      </c>
      <c r="AB526" s="17">
        <f t="shared" si="121"/>
        <v>0.27999999999974534</v>
      </c>
      <c r="AC526" s="17" t="str">
        <f t="shared" si="112"/>
        <v xml:space="preserve"> </v>
      </c>
      <c r="AD526" s="17" t="str">
        <f t="shared" si="112"/>
        <v xml:space="preserve"> </v>
      </c>
      <c r="AE526" s="17" t="str">
        <f t="shared" si="122"/>
        <v xml:space="preserve"> </v>
      </c>
      <c r="AF526" s="17">
        <f t="shared" si="122"/>
        <v>0.27999999999974534</v>
      </c>
      <c r="AG526" s="17" t="str">
        <f t="shared" si="122"/>
        <v xml:space="preserve"> </v>
      </c>
      <c r="AH526" s="17" t="str">
        <f t="shared" si="122"/>
        <v xml:space="preserve"> </v>
      </c>
      <c r="AI526" s="17" t="str">
        <f t="shared" si="122"/>
        <v xml:space="preserve"> </v>
      </c>
      <c r="AJ526" s="17" t="str">
        <f t="shared" si="122"/>
        <v xml:space="preserve"> </v>
      </c>
      <c r="AK526" s="17" t="str">
        <f t="shared" si="122"/>
        <v xml:space="preserve"> </v>
      </c>
    </row>
    <row r="527" spans="1:37" x14ac:dyDescent="0.25">
      <c r="A527" s="6">
        <f t="shared" si="123"/>
        <v>520</v>
      </c>
      <c r="B527" s="4">
        <f t="shared" si="113"/>
        <v>4742</v>
      </c>
      <c r="C527" s="4">
        <f t="shared" si="114"/>
        <v>296</v>
      </c>
      <c r="D527" s="4">
        <f t="shared" si="115"/>
        <v>296.39999999999998</v>
      </c>
      <c r="E527" s="5">
        <f t="shared" si="116"/>
        <v>6</v>
      </c>
      <c r="F527" s="14">
        <f t="shared" si="124"/>
        <v>6</v>
      </c>
      <c r="G527" s="6">
        <v>1</v>
      </c>
      <c r="H527" s="4">
        <f t="shared" si="117"/>
        <v>8</v>
      </c>
      <c r="I527" s="5">
        <f t="shared" si="118"/>
        <v>8</v>
      </c>
      <c r="J527" s="2"/>
      <c r="K527" s="11">
        <f t="shared" si="119"/>
        <v>0.39999999999997726</v>
      </c>
      <c r="L527" s="13">
        <f t="shared" si="120"/>
        <v>0.3999999999996362</v>
      </c>
      <c r="AB527" s="17">
        <f t="shared" si="121"/>
        <v>0.3999999999996362</v>
      </c>
      <c r="AC527" s="17" t="str">
        <f t="shared" si="112"/>
        <v xml:space="preserve"> </v>
      </c>
      <c r="AD527" s="17" t="str">
        <f t="shared" si="112"/>
        <v xml:space="preserve"> </v>
      </c>
      <c r="AE527" s="17" t="str">
        <f t="shared" si="122"/>
        <v xml:space="preserve"> </v>
      </c>
      <c r="AF527" s="17" t="str">
        <f t="shared" si="122"/>
        <v xml:space="preserve"> </v>
      </c>
      <c r="AG527" s="17" t="str">
        <f t="shared" si="122"/>
        <v xml:space="preserve"> </v>
      </c>
      <c r="AH527" s="17" t="str">
        <f t="shared" si="122"/>
        <v xml:space="preserve"> </v>
      </c>
      <c r="AI527" s="17">
        <f t="shared" si="122"/>
        <v>0.3999999999996362</v>
      </c>
      <c r="AJ527" s="17" t="str">
        <f t="shared" si="122"/>
        <v xml:space="preserve"> </v>
      </c>
      <c r="AK527" s="17" t="str">
        <f t="shared" si="122"/>
        <v xml:space="preserve"> </v>
      </c>
    </row>
    <row r="528" spans="1:37" x14ac:dyDescent="0.25">
      <c r="A528" s="6">
        <f t="shared" si="123"/>
        <v>521</v>
      </c>
      <c r="B528" s="4">
        <f t="shared" si="113"/>
        <v>4752</v>
      </c>
      <c r="C528" s="4">
        <f t="shared" si="114"/>
        <v>297</v>
      </c>
      <c r="D528" s="4">
        <f t="shared" si="115"/>
        <v>296.97000000000003</v>
      </c>
      <c r="E528" s="5">
        <f t="shared" si="116"/>
        <v>0</v>
      </c>
      <c r="F528" s="14">
        <f t="shared" si="124"/>
        <v>0</v>
      </c>
      <c r="G528" s="6">
        <v>1</v>
      </c>
      <c r="H528" s="4">
        <f t="shared" si="117"/>
        <v>8</v>
      </c>
      <c r="I528" s="5">
        <f t="shared" si="118"/>
        <v>8</v>
      </c>
      <c r="J528" s="2"/>
      <c r="K528" s="11">
        <f t="shared" si="119"/>
        <v>-2.9999999999972715E-2</v>
      </c>
      <c r="L528" s="13">
        <f t="shared" si="120"/>
        <v>-0.47999999999956344</v>
      </c>
      <c r="AB528" s="17">
        <f t="shared" si="121"/>
        <v>0.47999999999956344</v>
      </c>
      <c r="AC528" s="17">
        <f t="shared" si="112"/>
        <v>0.47999999999956344</v>
      </c>
      <c r="AD528" s="17" t="str">
        <f t="shared" si="112"/>
        <v xml:space="preserve"> </v>
      </c>
      <c r="AE528" s="17" t="str">
        <f t="shared" si="122"/>
        <v xml:space="preserve"> </v>
      </c>
      <c r="AF528" s="17" t="str">
        <f t="shared" si="122"/>
        <v xml:space="preserve"> </v>
      </c>
      <c r="AG528" s="17" t="str">
        <f t="shared" si="122"/>
        <v xml:space="preserve"> </v>
      </c>
      <c r="AH528" s="17" t="str">
        <f t="shared" si="122"/>
        <v xml:space="preserve"> </v>
      </c>
      <c r="AI528" s="17" t="str">
        <f t="shared" si="122"/>
        <v xml:space="preserve"> </v>
      </c>
      <c r="AJ528" s="17" t="str">
        <f t="shared" si="122"/>
        <v xml:space="preserve"> </v>
      </c>
      <c r="AK528" s="17" t="str">
        <f t="shared" si="122"/>
        <v xml:space="preserve"> </v>
      </c>
    </row>
    <row r="529" spans="1:37" x14ac:dyDescent="0.25">
      <c r="A529" s="6">
        <f t="shared" si="123"/>
        <v>522</v>
      </c>
      <c r="B529" s="4">
        <f t="shared" si="113"/>
        <v>4761</v>
      </c>
      <c r="C529" s="4">
        <f t="shared" si="114"/>
        <v>297</v>
      </c>
      <c r="D529" s="4">
        <f t="shared" si="115"/>
        <v>297.54000000000002</v>
      </c>
      <c r="E529" s="5">
        <f t="shared" si="116"/>
        <v>9</v>
      </c>
      <c r="F529" s="14">
        <f t="shared" si="124"/>
        <v>7</v>
      </c>
      <c r="G529" s="6">
        <v>1</v>
      </c>
      <c r="H529" s="4">
        <f t="shared" si="117"/>
        <v>8</v>
      </c>
      <c r="I529" s="5">
        <f t="shared" si="118"/>
        <v>8</v>
      </c>
      <c r="J529" s="2"/>
      <c r="K529" s="11">
        <f t="shared" si="119"/>
        <v>0.54000000000002046</v>
      </c>
      <c r="L529" s="13">
        <f t="shared" si="120"/>
        <v>-0.35999999999967258</v>
      </c>
      <c r="AB529" s="17">
        <f t="shared" si="121"/>
        <v>0.35999999999967258</v>
      </c>
      <c r="AC529" s="17" t="str">
        <f t="shared" si="112"/>
        <v xml:space="preserve"> </v>
      </c>
      <c r="AD529" s="17" t="str">
        <f t="shared" si="112"/>
        <v xml:space="preserve"> </v>
      </c>
      <c r="AE529" s="17" t="str">
        <f t="shared" si="122"/>
        <v xml:space="preserve"> </v>
      </c>
      <c r="AF529" s="17" t="str">
        <f t="shared" si="122"/>
        <v xml:space="preserve"> </v>
      </c>
      <c r="AG529" s="17" t="str">
        <f t="shared" si="122"/>
        <v xml:space="preserve"> </v>
      </c>
      <c r="AH529" s="17" t="str">
        <f t="shared" si="122"/>
        <v xml:space="preserve"> </v>
      </c>
      <c r="AI529" s="17" t="str">
        <f t="shared" si="122"/>
        <v xml:space="preserve"> </v>
      </c>
      <c r="AJ529" s="17">
        <f t="shared" si="122"/>
        <v>0.35999999999967258</v>
      </c>
      <c r="AK529" s="17" t="str">
        <f t="shared" si="122"/>
        <v xml:space="preserve"> </v>
      </c>
    </row>
    <row r="530" spans="1:37" x14ac:dyDescent="0.25">
      <c r="A530" s="6">
        <f t="shared" si="123"/>
        <v>523</v>
      </c>
      <c r="B530" s="4">
        <f t="shared" si="113"/>
        <v>4770</v>
      </c>
      <c r="C530" s="4">
        <f t="shared" si="114"/>
        <v>298</v>
      </c>
      <c r="D530" s="4">
        <f t="shared" si="115"/>
        <v>298.11</v>
      </c>
      <c r="E530" s="5">
        <f t="shared" si="116"/>
        <v>2</v>
      </c>
      <c r="F530" s="14">
        <f t="shared" si="124"/>
        <v>2</v>
      </c>
      <c r="G530" s="6">
        <v>1</v>
      </c>
      <c r="H530" s="4">
        <f t="shared" si="117"/>
        <v>8</v>
      </c>
      <c r="I530" s="5">
        <f t="shared" si="118"/>
        <v>8</v>
      </c>
      <c r="J530" s="2"/>
      <c r="K530" s="11">
        <f t="shared" si="119"/>
        <v>0.11000000000001364</v>
      </c>
      <c r="L530" s="13">
        <f t="shared" si="120"/>
        <v>-0.23999999999978172</v>
      </c>
      <c r="AB530" s="17">
        <f t="shared" si="121"/>
        <v>0.23999999999978172</v>
      </c>
      <c r="AC530" s="17" t="str">
        <f t="shared" si="112"/>
        <v xml:space="preserve"> </v>
      </c>
      <c r="AD530" s="17" t="str">
        <f t="shared" si="112"/>
        <v xml:space="preserve"> </v>
      </c>
      <c r="AE530" s="17">
        <f t="shared" si="122"/>
        <v>0.23999999999978172</v>
      </c>
      <c r="AF530" s="17" t="str">
        <f t="shared" si="122"/>
        <v xml:space="preserve"> </v>
      </c>
      <c r="AG530" s="17" t="str">
        <f t="shared" si="122"/>
        <v xml:space="preserve"> </v>
      </c>
      <c r="AH530" s="17" t="str">
        <f t="shared" si="122"/>
        <v xml:space="preserve"> </v>
      </c>
      <c r="AI530" s="17" t="str">
        <f t="shared" si="122"/>
        <v xml:space="preserve"> </v>
      </c>
      <c r="AJ530" s="17" t="str">
        <f t="shared" si="122"/>
        <v xml:space="preserve"> </v>
      </c>
      <c r="AK530" s="17" t="str">
        <f t="shared" si="122"/>
        <v xml:space="preserve"> </v>
      </c>
    </row>
    <row r="531" spans="1:37" x14ac:dyDescent="0.25">
      <c r="A531" s="6">
        <f t="shared" si="123"/>
        <v>524</v>
      </c>
      <c r="B531" s="4">
        <f t="shared" si="113"/>
        <v>4779</v>
      </c>
      <c r="C531" s="4">
        <f t="shared" si="114"/>
        <v>298</v>
      </c>
      <c r="D531" s="4">
        <f t="shared" si="115"/>
        <v>298.68</v>
      </c>
      <c r="E531" s="5">
        <f t="shared" si="116"/>
        <v>11</v>
      </c>
      <c r="F531" s="14">
        <f t="shared" si="124"/>
        <v>5</v>
      </c>
      <c r="G531" s="6">
        <v>1</v>
      </c>
      <c r="H531" s="4">
        <f t="shared" si="117"/>
        <v>8</v>
      </c>
      <c r="I531" s="5">
        <f t="shared" si="118"/>
        <v>8</v>
      </c>
      <c r="J531" s="2"/>
      <c r="K531" s="11">
        <f t="shared" si="119"/>
        <v>0.68000000000000682</v>
      </c>
      <c r="L531" s="13">
        <f t="shared" si="120"/>
        <v>-0.11999999999989086</v>
      </c>
      <c r="AB531" s="17">
        <f t="shared" si="121"/>
        <v>0.11999999999989086</v>
      </c>
      <c r="AC531" s="17" t="str">
        <f t="shared" si="112"/>
        <v xml:space="preserve"> </v>
      </c>
      <c r="AD531" s="17" t="str">
        <f t="shared" si="112"/>
        <v xml:space="preserve"> </v>
      </c>
      <c r="AE531" s="17" t="str">
        <f t="shared" si="122"/>
        <v xml:space="preserve"> </v>
      </c>
      <c r="AF531" s="17" t="str">
        <f t="shared" si="122"/>
        <v xml:space="preserve"> </v>
      </c>
      <c r="AG531" s="17" t="str">
        <f t="shared" si="122"/>
        <v xml:space="preserve"> </v>
      </c>
      <c r="AH531" s="17">
        <f t="shared" si="122"/>
        <v>0.11999999999989086</v>
      </c>
      <c r="AI531" s="17" t="str">
        <f t="shared" si="122"/>
        <v xml:space="preserve"> </v>
      </c>
      <c r="AJ531" s="17" t="str">
        <f t="shared" si="122"/>
        <v xml:space="preserve"> </v>
      </c>
      <c r="AK531" s="17" t="str">
        <f t="shared" si="122"/>
        <v xml:space="preserve"> </v>
      </c>
    </row>
    <row r="532" spans="1:37" x14ac:dyDescent="0.25">
      <c r="A532" s="6">
        <f t="shared" si="123"/>
        <v>525</v>
      </c>
      <c r="B532" s="4">
        <f t="shared" si="113"/>
        <v>4788</v>
      </c>
      <c r="C532" s="4">
        <f t="shared" si="114"/>
        <v>299</v>
      </c>
      <c r="D532" s="4">
        <f t="shared" si="115"/>
        <v>299.25</v>
      </c>
      <c r="E532" s="5">
        <f t="shared" si="116"/>
        <v>4</v>
      </c>
      <c r="F532" s="14">
        <f t="shared" si="124"/>
        <v>4</v>
      </c>
      <c r="G532" s="6">
        <v>1</v>
      </c>
      <c r="H532" s="4">
        <f t="shared" si="117"/>
        <v>8</v>
      </c>
      <c r="I532" s="5">
        <f t="shared" si="118"/>
        <v>8</v>
      </c>
      <c r="J532" s="2"/>
      <c r="K532" s="11">
        <f t="shared" si="119"/>
        <v>0.25</v>
      </c>
      <c r="L532" s="13">
        <f t="shared" si="120"/>
        <v>0</v>
      </c>
      <c r="AB532" s="17">
        <f t="shared" si="121"/>
        <v>0</v>
      </c>
      <c r="AC532" s="17" t="str">
        <f t="shared" si="112"/>
        <v xml:space="preserve"> </v>
      </c>
      <c r="AD532" s="17" t="str">
        <f t="shared" si="112"/>
        <v xml:space="preserve"> </v>
      </c>
      <c r="AE532" s="17" t="str">
        <f t="shared" si="122"/>
        <v xml:space="preserve"> </v>
      </c>
      <c r="AF532" s="17" t="str">
        <f t="shared" si="122"/>
        <v xml:space="preserve"> </v>
      </c>
      <c r="AG532" s="17">
        <f t="shared" si="122"/>
        <v>0</v>
      </c>
      <c r="AH532" s="17" t="str">
        <f t="shared" si="122"/>
        <v xml:space="preserve"> </v>
      </c>
      <c r="AI532" s="17" t="str">
        <f t="shared" si="122"/>
        <v xml:space="preserve"> </v>
      </c>
      <c r="AJ532" s="17" t="str">
        <f t="shared" si="122"/>
        <v xml:space="preserve"> </v>
      </c>
      <c r="AK532" s="17" t="str">
        <f t="shared" si="122"/>
        <v xml:space="preserve"> </v>
      </c>
    </row>
    <row r="533" spans="1:37" x14ac:dyDescent="0.25">
      <c r="A533" s="6">
        <f t="shared" si="123"/>
        <v>526</v>
      </c>
      <c r="B533" s="4">
        <f t="shared" si="113"/>
        <v>4797</v>
      </c>
      <c r="C533" s="4">
        <f t="shared" si="114"/>
        <v>299</v>
      </c>
      <c r="D533" s="4">
        <f t="shared" si="115"/>
        <v>299.82</v>
      </c>
      <c r="E533" s="5">
        <f t="shared" si="116"/>
        <v>13</v>
      </c>
      <c r="F533" s="14">
        <f t="shared" si="124"/>
        <v>3</v>
      </c>
      <c r="G533" s="6">
        <v>1</v>
      </c>
      <c r="H533" s="4">
        <f t="shared" si="117"/>
        <v>8</v>
      </c>
      <c r="I533" s="5">
        <f t="shared" si="118"/>
        <v>8</v>
      </c>
      <c r="J533" s="2"/>
      <c r="K533" s="11">
        <f t="shared" si="119"/>
        <v>0.81999999999999318</v>
      </c>
      <c r="L533" s="13">
        <f t="shared" si="120"/>
        <v>0.11999999999989086</v>
      </c>
      <c r="AB533" s="17">
        <f t="shared" si="121"/>
        <v>0.11999999999989086</v>
      </c>
      <c r="AC533" s="17" t="str">
        <f t="shared" si="112"/>
        <v xml:space="preserve"> </v>
      </c>
      <c r="AD533" s="17" t="str">
        <f t="shared" si="112"/>
        <v xml:space="preserve"> </v>
      </c>
      <c r="AE533" s="17" t="str">
        <f t="shared" si="122"/>
        <v xml:space="preserve"> </v>
      </c>
      <c r="AF533" s="17">
        <f t="shared" si="122"/>
        <v>0.11999999999989086</v>
      </c>
      <c r="AG533" s="17" t="str">
        <f t="shared" si="122"/>
        <v xml:space="preserve"> </v>
      </c>
      <c r="AH533" s="17" t="str">
        <f t="shared" si="122"/>
        <v xml:space="preserve"> </v>
      </c>
      <c r="AI533" s="17" t="str">
        <f t="shared" si="122"/>
        <v xml:space="preserve"> </v>
      </c>
      <c r="AJ533" s="17" t="str">
        <f t="shared" si="122"/>
        <v xml:space="preserve"> </v>
      </c>
      <c r="AK533" s="17" t="str">
        <f t="shared" si="122"/>
        <v xml:space="preserve"> </v>
      </c>
    </row>
    <row r="534" spans="1:37" x14ac:dyDescent="0.25">
      <c r="A534" s="6">
        <f t="shared" si="123"/>
        <v>527</v>
      </c>
      <c r="B534" s="4">
        <f t="shared" si="113"/>
        <v>4806</v>
      </c>
      <c r="C534" s="4">
        <f t="shared" si="114"/>
        <v>300</v>
      </c>
      <c r="D534" s="4">
        <f t="shared" si="115"/>
        <v>300.39</v>
      </c>
      <c r="E534" s="5">
        <f t="shared" si="116"/>
        <v>6</v>
      </c>
      <c r="F534" s="14">
        <f t="shared" si="124"/>
        <v>6</v>
      </c>
      <c r="G534" s="6">
        <v>1</v>
      </c>
      <c r="H534" s="4">
        <f t="shared" si="117"/>
        <v>8</v>
      </c>
      <c r="I534" s="5">
        <f t="shared" si="118"/>
        <v>8</v>
      </c>
      <c r="J534" s="2"/>
      <c r="K534" s="11">
        <f t="shared" si="119"/>
        <v>0.38999999999998636</v>
      </c>
      <c r="L534" s="13">
        <f t="shared" si="120"/>
        <v>0.23999999999978172</v>
      </c>
      <c r="AB534" s="17">
        <f t="shared" si="121"/>
        <v>0.23999999999978172</v>
      </c>
      <c r="AC534" s="17" t="str">
        <f t="shared" si="112"/>
        <v xml:space="preserve"> </v>
      </c>
      <c r="AD534" s="17" t="str">
        <f t="shared" si="112"/>
        <v xml:space="preserve"> </v>
      </c>
      <c r="AE534" s="17" t="str">
        <f t="shared" si="122"/>
        <v xml:space="preserve"> </v>
      </c>
      <c r="AF534" s="17" t="str">
        <f t="shared" si="122"/>
        <v xml:space="preserve"> </v>
      </c>
      <c r="AG534" s="17" t="str">
        <f t="shared" si="122"/>
        <v xml:space="preserve"> </v>
      </c>
      <c r="AH534" s="17" t="str">
        <f t="shared" si="122"/>
        <v xml:space="preserve"> </v>
      </c>
      <c r="AI534" s="17">
        <f t="shared" si="122"/>
        <v>0.23999999999978172</v>
      </c>
      <c r="AJ534" s="17" t="str">
        <f t="shared" si="122"/>
        <v xml:space="preserve"> </v>
      </c>
      <c r="AK534" s="17" t="str">
        <f t="shared" si="122"/>
        <v xml:space="preserve"> </v>
      </c>
    </row>
    <row r="535" spans="1:37" x14ac:dyDescent="0.25">
      <c r="A535" s="6">
        <f t="shared" si="123"/>
        <v>528</v>
      </c>
      <c r="B535" s="4">
        <f t="shared" si="113"/>
        <v>4815</v>
      </c>
      <c r="C535" s="4">
        <f t="shared" si="114"/>
        <v>300</v>
      </c>
      <c r="D535" s="4">
        <f t="shared" si="115"/>
        <v>300.95999999999998</v>
      </c>
      <c r="E535" s="5">
        <f t="shared" si="116"/>
        <v>15</v>
      </c>
      <c r="F535" s="14">
        <f t="shared" si="124"/>
        <v>1</v>
      </c>
      <c r="G535" s="6">
        <v>1</v>
      </c>
      <c r="H535" s="4">
        <f t="shared" si="117"/>
        <v>8</v>
      </c>
      <c r="I535" s="5">
        <f t="shared" si="118"/>
        <v>8</v>
      </c>
      <c r="J535" s="2"/>
      <c r="K535" s="11">
        <f t="shared" si="119"/>
        <v>0.95999999999997954</v>
      </c>
      <c r="L535" s="13">
        <f t="shared" si="120"/>
        <v>0.35999999999967258</v>
      </c>
      <c r="AB535" s="17">
        <f t="shared" si="121"/>
        <v>0.35999999999967258</v>
      </c>
      <c r="AC535" s="17" t="str">
        <f t="shared" si="112"/>
        <v xml:space="preserve"> </v>
      </c>
      <c r="AD535" s="17">
        <f t="shared" si="112"/>
        <v>0.35999999999967258</v>
      </c>
      <c r="AE535" s="17" t="str">
        <f t="shared" si="122"/>
        <v xml:space="preserve"> </v>
      </c>
      <c r="AF535" s="17" t="str">
        <f t="shared" si="122"/>
        <v xml:space="preserve"> </v>
      </c>
      <c r="AG535" s="17" t="str">
        <f t="shared" si="122"/>
        <v xml:space="preserve"> </v>
      </c>
      <c r="AH535" s="17" t="str">
        <f t="shared" si="122"/>
        <v xml:space="preserve"> </v>
      </c>
      <c r="AI535" s="17" t="str">
        <f t="shared" si="122"/>
        <v xml:space="preserve"> </v>
      </c>
      <c r="AJ535" s="17" t="str">
        <f t="shared" si="122"/>
        <v xml:space="preserve"> </v>
      </c>
      <c r="AK535" s="17" t="str">
        <f t="shared" si="122"/>
        <v xml:space="preserve"> </v>
      </c>
    </row>
    <row r="536" spans="1:37" x14ac:dyDescent="0.25">
      <c r="A536" s="6">
        <f t="shared" si="123"/>
        <v>529</v>
      </c>
      <c r="B536" s="4">
        <f t="shared" si="113"/>
        <v>4824</v>
      </c>
      <c r="C536" s="4">
        <f t="shared" si="114"/>
        <v>301</v>
      </c>
      <c r="D536" s="4">
        <f t="shared" si="115"/>
        <v>301.52999999999997</v>
      </c>
      <c r="E536" s="5">
        <f t="shared" si="116"/>
        <v>8</v>
      </c>
      <c r="F536" s="14">
        <f t="shared" si="124"/>
        <v>8</v>
      </c>
      <c r="G536" s="6">
        <v>1</v>
      </c>
      <c r="H536" s="4">
        <f t="shared" si="117"/>
        <v>8</v>
      </c>
      <c r="I536" s="5">
        <f t="shared" si="118"/>
        <v>8</v>
      </c>
      <c r="J536" s="2"/>
      <c r="K536" s="11">
        <f t="shared" si="119"/>
        <v>0.52999999999997272</v>
      </c>
      <c r="L536" s="13">
        <f t="shared" si="120"/>
        <v>0.47999999999956344</v>
      </c>
      <c r="AB536" s="17">
        <f t="shared" si="121"/>
        <v>0.47999999999956344</v>
      </c>
      <c r="AC536" s="17" t="str">
        <f t="shared" si="112"/>
        <v xml:space="preserve"> </v>
      </c>
      <c r="AD536" s="17" t="str">
        <f t="shared" si="112"/>
        <v xml:space="preserve"> </v>
      </c>
      <c r="AE536" s="17" t="str">
        <f t="shared" si="122"/>
        <v xml:space="preserve"> </v>
      </c>
      <c r="AF536" s="17" t="str">
        <f t="shared" si="122"/>
        <v xml:space="preserve"> </v>
      </c>
      <c r="AG536" s="17" t="str">
        <f t="shared" si="122"/>
        <v xml:space="preserve"> </v>
      </c>
      <c r="AH536" s="17" t="str">
        <f t="shared" si="122"/>
        <v xml:space="preserve"> </v>
      </c>
      <c r="AI536" s="17" t="str">
        <f t="shared" si="122"/>
        <v xml:space="preserve"> </v>
      </c>
      <c r="AJ536" s="17" t="str">
        <f t="shared" si="122"/>
        <v xml:space="preserve"> </v>
      </c>
      <c r="AK536" s="17">
        <f t="shared" si="122"/>
        <v>0.47999999999956344</v>
      </c>
    </row>
    <row r="537" spans="1:37" x14ac:dyDescent="0.25">
      <c r="A537" s="6">
        <f t="shared" si="123"/>
        <v>530</v>
      </c>
      <c r="B537" s="4">
        <f t="shared" si="113"/>
        <v>4834</v>
      </c>
      <c r="C537" s="4">
        <f t="shared" si="114"/>
        <v>302</v>
      </c>
      <c r="D537" s="4">
        <f t="shared" si="115"/>
        <v>302.10000000000002</v>
      </c>
      <c r="E537" s="5">
        <f t="shared" si="116"/>
        <v>2</v>
      </c>
      <c r="F537" s="14">
        <f t="shared" si="124"/>
        <v>2</v>
      </c>
      <c r="G537" s="6">
        <v>1</v>
      </c>
      <c r="H537" s="4">
        <f t="shared" si="117"/>
        <v>8</v>
      </c>
      <c r="I537" s="5">
        <f t="shared" si="118"/>
        <v>8</v>
      </c>
      <c r="J537" s="2"/>
      <c r="K537" s="11">
        <f t="shared" si="119"/>
        <v>0.10000000000002274</v>
      </c>
      <c r="L537" s="13">
        <f t="shared" si="120"/>
        <v>-0.3999999999996362</v>
      </c>
      <c r="AB537" s="17">
        <f t="shared" si="121"/>
        <v>0.3999999999996362</v>
      </c>
      <c r="AC537" s="17" t="str">
        <f t="shared" si="112"/>
        <v xml:space="preserve"> </v>
      </c>
      <c r="AD537" s="17" t="str">
        <f t="shared" si="112"/>
        <v xml:space="preserve"> </v>
      </c>
      <c r="AE537" s="17">
        <f t="shared" si="122"/>
        <v>0.3999999999996362</v>
      </c>
      <c r="AF537" s="17" t="str">
        <f t="shared" si="122"/>
        <v xml:space="preserve"> </v>
      </c>
      <c r="AG537" s="17" t="str">
        <f t="shared" si="122"/>
        <v xml:space="preserve"> </v>
      </c>
      <c r="AH537" s="17" t="str">
        <f t="shared" si="122"/>
        <v xml:space="preserve"> </v>
      </c>
      <c r="AI537" s="17" t="str">
        <f t="shared" si="122"/>
        <v xml:space="preserve"> </v>
      </c>
      <c r="AJ537" s="17" t="str">
        <f t="shared" si="122"/>
        <v xml:space="preserve"> </v>
      </c>
      <c r="AK537" s="17" t="str">
        <f t="shared" si="122"/>
        <v xml:space="preserve"> </v>
      </c>
    </row>
    <row r="538" spans="1:37" x14ac:dyDescent="0.25">
      <c r="A538" s="6">
        <f t="shared" si="123"/>
        <v>531</v>
      </c>
      <c r="B538" s="4">
        <f t="shared" si="113"/>
        <v>4843</v>
      </c>
      <c r="C538" s="4">
        <f t="shared" si="114"/>
        <v>302</v>
      </c>
      <c r="D538" s="4">
        <f t="shared" si="115"/>
        <v>302.67</v>
      </c>
      <c r="E538" s="5">
        <f t="shared" si="116"/>
        <v>11</v>
      </c>
      <c r="F538" s="14">
        <f t="shared" si="124"/>
        <v>5</v>
      </c>
      <c r="G538" s="6">
        <v>1</v>
      </c>
      <c r="H538" s="4">
        <f t="shared" si="117"/>
        <v>8</v>
      </c>
      <c r="I538" s="5">
        <f t="shared" si="118"/>
        <v>8</v>
      </c>
      <c r="J538" s="2"/>
      <c r="K538" s="11">
        <f t="shared" si="119"/>
        <v>0.67000000000001592</v>
      </c>
      <c r="L538" s="13">
        <f t="shared" si="120"/>
        <v>-0.27999999999974534</v>
      </c>
      <c r="AB538" s="17">
        <f t="shared" si="121"/>
        <v>0.27999999999974534</v>
      </c>
      <c r="AC538" s="17" t="str">
        <f t="shared" si="112"/>
        <v xml:space="preserve"> </v>
      </c>
      <c r="AD538" s="17" t="str">
        <f t="shared" si="112"/>
        <v xml:space="preserve"> </v>
      </c>
      <c r="AE538" s="17" t="str">
        <f t="shared" si="122"/>
        <v xml:space="preserve"> </v>
      </c>
      <c r="AF538" s="17" t="str">
        <f t="shared" si="122"/>
        <v xml:space="preserve"> </v>
      </c>
      <c r="AG538" s="17" t="str">
        <f t="shared" si="122"/>
        <v xml:space="preserve"> </v>
      </c>
      <c r="AH538" s="17">
        <f t="shared" si="122"/>
        <v>0.27999999999974534</v>
      </c>
      <c r="AI538" s="17" t="str">
        <f t="shared" si="122"/>
        <v xml:space="preserve"> </v>
      </c>
      <c r="AJ538" s="17" t="str">
        <f t="shared" si="122"/>
        <v xml:space="preserve"> </v>
      </c>
      <c r="AK538" s="17" t="str">
        <f t="shared" si="122"/>
        <v xml:space="preserve"> </v>
      </c>
    </row>
    <row r="539" spans="1:37" x14ac:dyDescent="0.25">
      <c r="A539" s="6">
        <f t="shared" si="123"/>
        <v>532</v>
      </c>
      <c r="B539" s="4">
        <f t="shared" si="113"/>
        <v>4852</v>
      </c>
      <c r="C539" s="4">
        <f t="shared" si="114"/>
        <v>303</v>
      </c>
      <c r="D539" s="4">
        <f t="shared" si="115"/>
        <v>303.24</v>
      </c>
      <c r="E539" s="5">
        <f t="shared" si="116"/>
        <v>4</v>
      </c>
      <c r="F539" s="14">
        <f t="shared" si="124"/>
        <v>4</v>
      </c>
      <c r="G539" s="6">
        <v>1</v>
      </c>
      <c r="H539" s="4">
        <f t="shared" si="117"/>
        <v>8</v>
      </c>
      <c r="I539" s="5">
        <f t="shared" si="118"/>
        <v>8</v>
      </c>
      <c r="J539" s="2"/>
      <c r="K539" s="11">
        <f t="shared" si="119"/>
        <v>0.24000000000000909</v>
      </c>
      <c r="L539" s="13">
        <f t="shared" si="120"/>
        <v>-0.15999999999985448</v>
      </c>
      <c r="AB539" s="17">
        <f t="shared" si="121"/>
        <v>0.15999999999985448</v>
      </c>
      <c r="AC539" s="17" t="str">
        <f t="shared" si="112"/>
        <v xml:space="preserve"> </v>
      </c>
      <c r="AD539" s="17" t="str">
        <f t="shared" si="112"/>
        <v xml:space="preserve"> </v>
      </c>
      <c r="AE539" s="17" t="str">
        <f t="shared" si="122"/>
        <v xml:space="preserve"> </v>
      </c>
      <c r="AF539" s="17" t="str">
        <f t="shared" si="122"/>
        <v xml:space="preserve"> </v>
      </c>
      <c r="AG539" s="17">
        <f t="shared" si="122"/>
        <v>0.15999999999985448</v>
      </c>
      <c r="AH539" s="17" t="str">
        <f t="shared" si="122"/>
        <v xml:space="preserve"> </v>
      </c>
      <c r="AI539" s="17" t="str">
        <f t="shared" si="122"/>
        <v xml:space="preserve"> </v>
      </c>
      <c r="AJ539" s="17" t="str">
        <f t="shared" si="122"/>
        <v xml:space="preserve"> </v>
      </c>
      <c r="AK539" s="17" t="str">
        <f t="shared" si="122"/>
        <v xml:space="preserve"> </v>
      </c>
    </row>
    <row r="540" spans="1:37" x14ac:dyDescent="0.25">
      <c r="A540" s="6">
        <f t="shared" si="123"/>
        <v>533</v>
      </c>
      <c r="B540" s="4">
        <f t="shared" si="113"/>
        <v>4861</v>
      </c>
      <c r="C540" s="4">
        <f t="shared" si="114"/>
        <v>303</v>
      </c>
      <c r="D540" s="4">
        <f t="shared" si="115"/>
        <v>303.81</v>
      </c>
      <c r="E540" s="5">
        <f t="shared" si="116"/>
        <v>13</v>
      </c>
      <c r="F540" s="14">
        <f t="shared" si="124"/>
        <v>3</v>
      </c>
      <c r="G540" s="6">
        <v>1</v>
      </c>
      <c r="H540" s="4">
        <f t="shared" si="117"/>
        <v>8</v>
      </c>
      <c r="I540" s="5">
        <f t="shared" si="118"/>
        <v>8</v>
      </c>
      <c r="J540" s="2"/>
      <c r="K540" s="11">
        <f t="shared" si="119"/>
        <v>0.81000000000000227</v>
      </c>
      <c r="L540" s="13">
        <f t="shared" si="120"/>
        <v>-3.999999999996362E-2</v>
      </c>
      <c r="AB540" s="17">
        <f t="shared" si="121"/>
        <v>3.999999999996362E-2</v>
      </c>
      <c r="AC540" s="17" t="str">
        <f t="shared" si="112"/>
        <v xml:space="preserve"> </v>
      </c>
      <c r="AD540" s="17" t="str">
        <f t="shared" si="112"/>
        <v xml:space="preserve"> </v>
      </c>
      <c r="AE540" s="17" t="str">
        <f t="shared" si="122"/>
        <v xml:space="preserve"> </v>
      </c>
      <c r="AF540" s="17">
        <f t="shared" si="122"/>
        <v>3.999999999996362E-2</v>
      </c>
      <c r="AG540" s="17" t="str">
        <f t="shared" si="122"/>
        <v xml:space="preserve"> </v>
      </c>
      <c r="AH540" s="17" t="str">
        <f t="shared" si="122"/>
        <v xml:space="preserve"> </v>
      </c>
      <c r="AI540" s="17" t="str">
        <f t="shared" si="122"/>
        <v xml:space="preserve"> </v>
      </c>
      <c r="AJ540" s="17" t="str">
        <f t="shared" si="122"/>
        <v xml:space="preserve"> </v>
      </c>
      <c r="AK540" s="17" t="str">
        <f t="shared" si="122"/>
        <v xml:space="preserve"> </v>
      </c>
    </row>
    <row r="541" spans="1:37" x14ac:dyDescent="0.25">
      <c r="A541" s="6">
        <f t="shared" si="123"/>
        <v>534</v>
      </c>
      <c r="B541" s="4">
        <f t="shared" si="113"/>
        <v>4870</v>
      </c>
      <c r="C541" s="4">
        <f t="shared" si="114"/>
        <v>304</v>
      </c>
      <c r="D541" s="4">
        <f t="shared" si="115"/>
        <v>304.38</v>
      </c>
      <c r="E541" s="5">
        <f t="shared" si="116"/>
        <v>6</v>
      </c>
      <c r="F541" s="14">
        <f t="shared" si="124"/>
        <v>6</v>
      </c>
      <c r="G541" s="6">
        <v>1</v>
      </c>
      <c r="H541" s="4">
        <f t="shared" si="117"/>
        <v>8</v>
      </c>
      <c r="I541" s="5">
        <f t="shared" si="118"/>
        <v>8</v>
      </c>
      <c r="J541" s="2"/>
      <c r="K541" s="11">
        <f t="shared" si="119"/>
        <v>0.37999999999999545</v>
      </c>
      <c r="L541" s="13">
        <f t="shared" si="120"/>
        <v>7.999999999992724E-2</v>
      </c>
      <c r="AB541" s="17">
        <f t="shared" si="121"/>
        <v>7.999999999992724E-2</v>
      </c>
      <c r="AC541" s="17" t="str">
        <f t="shared" si="112"/>
        <v xml:space="preserve"> </v>
      </c>
      <c r="AD541" s="17" t="str">
        <f t="shared" si="112"/>
        <v xml:space="preserve"> </v>
      </c>
      <c r="AE541" s="17" t="str">
        <f t="shared" si="122"/>
        <v xml:space="preserve"> </v>
      </c>
      <c r="AF541" s="17" t="str">
        <f t="shared" si="122"/>
        <v xml:space="preserve"> </v>
      </c>
      <c r="AG541" s="17" t="str">
        <f t="shared" si="122"/>
        <v xml:space="preserve"> </v>
      </c>
      <c r="AH541" s="17" t="str">
        <f t="shared" si="122"/>
        <v xml:space="preserve"> </v>
      </c>
      <c r="AI541" s="17">
        <f t="shared" si="122"/>
        <v>7.999999999992724E-2</v>
      </c>
      <c r="AJ541" s="17" t="str">
        <f t="shared" si="122"/>
        <v xml:space="preserve"> </v>
      </c>
      <c r="AK541" s="17" t="str">
        <f t="shared" si="122"/>
        <v xml:space="preserve"> </v>
      </c>
    </row>
    <row r="542" spans="1:37" x14ac:dyDescent="0.25">
      <c r="A542" s="6">
        <f t="shared" si="123"/>
        <v>535</v>
      </c>
      <c r="B542" s="4">
        <f t="shared" si="113"/>
        <v>4879</v>
      </c>
      <c r="C542" s="4">
        <f t="shared" si="114"/>
        <v>304</v>
      </c>
      <c r="D542" s="4">
        <f t="shared" si="115"/>
        <v>304.95</v>
      </c>
      <c r="E542" s="5">
        <f t="shared" si="116"/>
        <v>15</v>
      </c>
      <c r="F542" s="14">
        <f t="shared" si="124"/>
        <v>1</v>
      </c>
      <c r="G542" s="6">
        <v>1</v>
      </c>
      <c r="H542" s="4">
        <f t="shared" si="117"/>
        <v>8</v>
      </c>
      <c r="I542" s="5">
        <f t="shared" si="118"/>
        <v>8</v>
      </c>
      <c r="J542" s="2"/>
      <c r="K542" s="11">
        <f t="shared" si="119"/>
        <v>0.94999999999998863</v>
      </c>
      <c r="L542" s="13">
        <f t="shared" si="120"/>
        <v>0.1999999999998181</v>
      </c>
      <c r="AB542" s="17">
        <f t="shared" si="121"/>
        <v>0.1999999999998181</v>
      </c>
      <c r="AC542" s="17" t="str">
        <f t="shared" si="112"/>
        <v xml:space="preserve"> </v>
      </c>
      <c r="AD542" s="17">
        <f t="shared" si="112"/>
        <v>0.1999999999998181</v>
      </c>
      <c r="AE542" s="17" t="str">
        <f t="shared" si="122"/>
        <v xml:space="preserve"> </v>
      </c>
      <c r="AF542" s="17" t="str">
        <f t="shared" si="122"/>
        <v xml:space="preserve"> </v>
      </c>
      <c r="AG542" s="17" t="str">
        <f t="shared" si="122"/>
        <v xml:space="preserve"> </v>
      </c>
      <c r="AH542" s="17" t="str">
        <f t="shared" si="122"/>
        <v xml:space="preserve"> </v>
      </c>
      <c r="AI542" s="17" t="str">
        <f t="shared" si="122"/>
        <v xml:space="preserve"> </v>
      </c>
      <c r="AJ542" s="17" t="str">
        <f t="shared" si="122"/>
        <v xml:space="preserve"> </v>
      </c>
      <c r="AK542" s="17" t="str">
        <f t="shared" si="122"/>
        <v xml:space="preserve"> </v>
      </c>
    </row>
    <row r="543" spans="1:37" x14ac:dyDescent="0.25">
      <c r="A543" s="6">
        <f t="shared" si="123"/>
        <v>536</v>
      </c>
      <c r="B543" s="4">
        <f t="shared" si="113"/>
        <v>4888</v>
      </c>
      <c r="C543" s="4">
        <f t="shared" si="114"/>
        <v>305</v>
      </c>
      <c r="D543" s="4">
        <f t="shared" si="115"/>
        <v>305.52</v>
      </c>
      <c r="E543" s="5">
        <f t="shared" si="116"/>
        <v>8</v>
      </c>
      <c r="F543" s="14">
        <f t="shared" si="124"/>
        <v>8</v>
      </c>
      <c r="G543" s="6">
        <v>1</v>
      </c>
      <c r="H543" s="4">
        <f t="shared" si="117"/>
        <v>8</v>
      </c>
      <c r="I543" s="5">
        <f t="shared" si="118"/>
        <v>8</v>
      </c>
      <c r="J543" s="2"/>
      <c r="K543" s="11">
        <f t="shared" si="119"/>
        <v>0.51999999999998181</v>
      </c>
      <c r="L543" s="13">
        <f t="shared" si="120"/>
        <v>0.31999999999970896</v>
      </c>
      <c r="AB543" s="17">
        <f t="shared" si="121"/>
        <v>0.31999999999970896</v>
      </c>
      <c r="AC543" s="17" t="str">
        <f t="shared" si="112"/>
        <v xml:space="preserve"> </v>
      </c>
      <c r="AD543" s="17" t="str">
        <f t="shared" si="112"/>
        <v xml:space="preserve"> </v>
      </c>
      <c r="AE543" s="17" t="str">
        <f t="shared" si="122"/>
        <v xml:space="preserve"> </v>
      </c>
      <c r="AF543" s="17" t="str">
        <f t="shared" si="122"/>
        <v xml:space="preserve"> </v>
      </c>
      <c r="AG543" s="17" t="str">
        <f t="shared" si="122"/>
        <v xml:space="preserve"> </v>
      </c>
      <c r="AH543" s="17" t="str">
        <f t="shared" si="122"/>
        <v xml:space="preserve"> </v>
      </c>
      <c r="AI543" s="17" t="str">
        <f t="shared" si="122"/>
        <v xml:space="preserve"> </v>
      </c>
      <c r="AJ543" s="17" t="str">
        <f t="shared" si="122"/>
        <v xml:space="preserve"> </v>
      </c>
      <c r="AK543" s="17">
        <f t="shared" si="122"/>
        <v>0.31999999999970896</v>
      </c>
    </row>
    <row r="544" spans="1:37" x14ac:dyDescent="0.25">
      <c r="A544" s="6">
        <f t="shared" si="123"/>
        <v>537</v>
      </c>
      <c r="B544" s="4">
        <f t="shared" si="113"/>
        <v>4897</v>
      </c>
      <c r="C544" s="4">
        <f t="shared" si="114"/>
        <v>306</v>
      </c>
      <c r="D544" s="4">
        <f t="shared" si="115"/>
        <v>306.08999999999997</v>
      </c>
      <c r="E544" s="5">
        <f t="shared" si="116"/>
        <v>1</v>
      </c>
      <c r="F544" s="14">
        <f t="shared" si="124"/>
        <v>1</v>
      </c>
      <c r="G544" s="6">
        <v>1</v>
      </c>
      <c r="H544" s="4">
        <f t="shared" si="117"/>
        <v>8</v>
      </c>
      <c r="I544" s="5">
        <f t="shared" si="118"/>
        <v>8</v>
      </c>
      <c r="J544" s="2"/>
      <c r="K544" s="11">
        <f t="shared" si="119"/>
        <v>8.9999999999974989E-2</v>
      </c>
      <c r="L544" s="13">
        <f t="shared" si="120"/>
        <v>0.43999999999959982</v>
      </c>
      <c r="AB544" s="17">
        <f t="shared" si="121"/>
        <v>0.43999999999959982</v>
      </c>
      <c r="AC544" s="17" t="str">
        <f t="shared" si="112"/>
        <v xml:space="preserve"> </v>
      </c>
      <c r="AD544" s="17">
        <f t="shared" si="112"/>
        <v>0.43999999999959982</v>
      </c>
      <c r="AE544" s="17" t="str">
        <f t="shared" si="122"/>
        <v xml:space="preserve"> </v>
      </c>
      <c r="AF544" s="17" t="str">
        <f t="shared" si="122"/>
        <v xml:space="preserve"> </v>
      </c>
      <c r="AG544" s="17" t="str">
        <f t="shared" si="122"/>
        <v xml:space="preserve"> </v>
      </c>
      <c r="AH544" s="17" t="str">
        <f t="shared" si="122"/>
        <v xml:space="preserve"> </v>
      </c>
      <c r="AI544" s="17" t="str">
        <f t="shared" si="122"/>
        <v xml:space="preserve"> </v>
      </c>
      <c r="AJ544" s="17" t="str">
        <f t="shared" si="122"/>
        <v xml:space="preserve"> </v>
      </c>
      <c r="AK544" s="17" t="str">
        <f t="shared" si="122"/>
        <v xml:space="preserve"> </v>
      </c>
    </row>
    <row r="545" spans="1:37" x14ac:dyDescent="0.25">
      <c r="A545" s="6">
        <f t="shared" si="123"/>
        <v>538</v>
      </c>
      <c r="B545" s="4">
        <f t="shared" si="113"/>
        <v>4907</v>
      </c>
      <c r="C545" s="4">
        <f t="shared" si="114"/>
        <v>306</v>
      </c>
      <c r="D545" s="4">
        <f t="shared" si="115"/>
        <v>306.66000000000003</v>
      </c>
      <c r="E545" s="5">
        <f t="shared" si="116"/>
        <v>11</v>
      </c>
      <c r="F545" s="14">
        <f t="shared" si="124"/>
        <v>5</v>
      </c>
      <c r="G545" s="6">
        <v>1</v>
      </c>
      <c r="H545" s="4">
        <f t="shared" si="117"/>
        <v>8</v>
      </c>
      <c r="I545" s="5">
        <f t="shared" si="118"/>
        <v>8</v>
      </c>
      <c r="J545" s="2"/>
      <c r="K545" s="11">
        <f t="shared" si="119"/>
        <v>0.66000000000002501</v>
      </c>
      <c r="L545" s="13">
        <f t="shared" si="120"/>
        <v>-0.43999999999959982</v>
      </c>
      <c r="AB545" s="17">
        <f t="shared" si="121"/>
        <v>0.43999999999959982</v>
      </c>
      <c r="AC545" s="17" t="str">
        <f t="shared" si="112"/>
        <v xml:space="preserve"> </v>
      </c>
      <c r="AD545" s="17" t="str">
        <f t="shared" si="112"/>
        <v xml:space="preserve"> </v>
      </c>
      <c r="AE545" s="17" t="str">
        <f t="shared" si="122"/>
        <v xml:space="preserve"> </v>
      </c>
      <c r="AF545" s="17" t="str">
        <f t="shared" si="122"/>
        <v xml:space="preserve"> </v>
      </c>
      <c r="AG545" s="17" t="str">
        <f t="shared" si="122"/>
        <v xml:space="preserve"> </v>
      </c>
      <c r="AH545" s="17">
        <f t="shared" si="122"/>
        <v>0.43999999999959982</v>
      </c>
      <c r="AI545" s="17" t="str">
        <f t="shared" si="122"/>
        <v xml:space="preserve"> </v>
      </c>
      <c r="AJ545" s="17" t="str">
        <f t="shared" si="122"/>
        <v xml:space="preserve"> </v>
      </c>
      <c r="AK545" s="17" t="str">
        <f t="shared" si="122"/>
        <v xml:space="preserve"> </v>
      </c>
    </row>
    <row r="546" spans="1:37" x14ac:dyDescent="0.25">
      <c r="A546" s="6">
        <f t="shared" si="123"/>
        <v>539</v>
      </c>
      <c r="B546" s="4">
        <f t="shared" si="113"/>
        <v>4916</v>
      </c>
      <c r="C546" s="4">
        <f t="shared" si="114"/>
        <v>307</v>
      </c>
      <c r="D546" s="4">
        <f t="shared" si="115"/>
        <v>307.23</v>
      </c>
      <c r="E546" s="5">
        <f t="shared" si="116"/>
        <v>4</v>
      </c>
      <c r="F546" s="14">
        <f t="shared" si="124"/>
        <v>4</v>
      </c>
      <c r="G546" s="6">
        <v>1</v>
      </c>
      <c r="H546" s="4">
        <f t="shared" si="117"/>
        <v>8</v>
      </c>
      <c r="I546" s="5">
        <f t="shared" si="118"/>
        <v>8</v>
      </c>
      <c r="J546" s="2"/>
      <c r="K546" s="11">
        <f t="shared" si="119"/>
        <v>0.23000000000001819</v>
      </c>
      <c r="L546" s="13">
        <f t="shared" si="120"/>
        <v>-0.31999999999970896</v>
      </c>
      <c r="AB546" s="17">
        <f t="shared" si="121"/>
        <v>0.31999999999970896</v>
      </c>
      <c r="AC546" s="17" t="str">
        <f t="shared" ref="AC546:AD609" si="125">IF($F546=AC$6,$AB546," ")</f>
        <v xml:space="preserve"> </v>
      </c>
      <c r="AD546" s="17" t="str">
        <f t="shared" si="125"/>
        <v xml:space="preserve"> </v>
      </c>
      <c r="AE546" s="17" t="str">
        <f t="shared" si="122"/>
        <v xml:space="preserve"> </v>
      </c>
      <c r="AF546" s="17" t="str">
        <f t="shared" si="122"/>
        <v xml:space="preserve"> </v>
      </c>
      <c r="AG546" s="17">
        <f t="shared" si="122"/>
        <v>0.31999999999970896</v>
      </c>
      <c r="AH546" s="17" t="str">
        <f t="shared" si="122"/>
        <v xml:space="preserve"> </v>
      </c>
      <c r="AI546" s="17" t="str">
        <f t="shared" si="122"/>
        <v xml:space="preserve"> </v>
      </c>
      <c r="AJ546" s="17" t="str">
        <f t="shared" si="122"/>
        <v xml:space="preserve"> </v>
      </c>
      <c r="AK546" s="17" t="str">
        <f t="shared" si="122"/>
        <v xml:space="preserve"> </v>
      </c>
    </row>
    <row r="547" spans="1:37" x14ac:dyDescent="0.25">
      <c r="A547" s="6">
        <f t="shared" si="123"/>
        <v>540</v>
      </c>
      <c r="B547" s="4">
        <f t="shared" si="113"/>
        <v>4925</v>
      </c>
      <c r="C547" s="4">
        <f t="shared" si="114"/>
        <v>307</v>
      </c>
      <c r="D547" s="4">
        <f t="shared" si="115"/>
        <v>307.8</v>
      </c>
      <c r="E547" s="5">
        <f t="shared" si="116"/>
        <v>13</v>
      </c>
      <c r="F547" s="14">
        <f t="shared" si="124"/>
        <v>3</v>
      </c>
      <c r="G547" s="6">
        <v>1</v>
      </c>
      <c r="H547" s="4">
        <f t="shared" si="117"/>
        <v>8</v>
      </c>
      <c r="I547" s="5">
        <f t="shared" si="118"/>
        <v>8</v>
      </c>
      <c r="J547" s="2"/>
      <c r="K547" s="11">
        <f t="shared" si="119"/>
        <v>0.80000000000001137</v>
      </c>
      <c r="L547" s="13">
        <f t="shared" si="120"/>
        <v>-0.1999999999998181</v>
      </c>
      <c r="AB547" s="17">
        <f t="shared" si="121"/>
        <v>0.1999999999998181</v>
      </c>
      <c r="AC547" s="17" t="str">
        <f t="shared" si="125"/>
        <v xml:space="preserve"> </v>
      </c>
      <c r="AD547" s="17" t="str">
        <f t="shared" si="125"/>
        <v xml:space="preserve"> </v>
      </c>
      <c r="AE547" s="17" t="str">
        <f t="shared" si="122"/>
        <v xml:space="preserve"> </v>
      </c>
      <c r="AF547" s="17">
        <f t="shared" si="122"/>
        <v>0.1999999999998181</v>
      </c>
      <c r="AG547" s="17" t="str">
        <f t="shared" si="122"/>
        <v xml:space="preserve"> </v>
      </c>
      <c r="AH547" s="17" t="str">
        <f t="shared" si="122"/>
        <v xml:space="preserve"> </v>
      </c>
      <c r="AI547" s="17" t="str">
        <f t="shared" si="122"/>
        <v xml:space="preserve"> </v>
      </c>
      <c r="AJ547" s="17" t="str">
        <f t="shared" si="122"/>
        <v xml:space="preserve"> </v>
      </c>
      <c r="AK547" s="17" t="str">
        <f t="shared" si="122"/>
        <v xml:space="preserve"> </v>
      </c>
    </row>
    <row r="548" spans="1:37" x14ac:dyDescent="0.25">
      <c r="A548" s="6">
        <f t="shared" si="123"/>
        <v>541</v>
      </c>
      <c r="B548" s="4">
        <f t="shared" si="113"/>
        <v>4934</v>
      </c>
      <c r="C548" s="4">
        <f t="shared" si="114"/>
        <v>308</v>
      </c>
      <c r="D548" s="4">
        <f t="shared" si="115"/>
        <v>308.37</v>
      </c>
      <c r="E548" s="5">
        <f t="shared" si="116"/>
        <v>6</v>
      </c>
      <c r="F548" s="14">
        <f t="shared" si="124"/>
        <v>6</v>
      </c>
      <c r="G548" s="6">
        <v>1</v>
      </c>
      <c r="H548" s="4">
        <f t="shared" si="117"/>
        <v>8</v>
      </c>
      <c r="I548" s="5">
        <f t="shared" si="118"/>
        <v>8</v>
      </c>
      <c r="J548" s="2"/>
      <c r="K548" s="11">
        <f t="shared" si="119"/>
        <v>0.37000000000000455</v>
      </c>
      <c r="L548" s="13">
        <f t="shared" si="120"/>
        <v>-7.999999999992724E-2</v>
      </c>
      <c r="AB548" s="17">
        <f t="shared" si="121"/>
        <v>7.999999999992724E-2</v>
      </c>
      <c r="AC548" s="17" t="str">
        <f t="shared" si="125"/>
        <v xml:space="preserve"> </v>
      </c>
      <c r="AD548" s="17" t="str">
        <f t="shared" si="125"/>
        <v xml:space="preserve"> </v>
      </c>
      <c r="AE548" s="17" t="str">
        <f t="shared" si="122"/>
        <v xml:space="preserve"> </v>
      </c>
      <c r="AF548" s="17" t="str">
        <f t="shared" si="122"/>
        <v xml:space="preserve"> </v>
      </c>
      <c r="AG548" s="17" t="str">
        <f t="shared" si="122"/>
        <v xml:space="preserve"> </v>
      </c>
      <c r="AH548" s="17" t="str">
        <f t="shared" si="122"/>
        <v xml:space="preserve"> </v>
      </c>
      <c r="AI548" s="17">
        <f t="shared" si="122"/>
        <v>7.999999999992724E-2</v>
      </c>
      <c r="AJ548" s="17" t="str">
        <f t="shared" si="122"/>
        <v xml:space="preserve"> </v>
      </c>
      <c r="AK548" s="17" t="str">
        <f t="shared" si="122"/>
        <v xml:space="preserve"> </v>
      </c>
    </row>
    <row r="549" spans="1:37" x14ac:dyDescent="0.25">
      <c r="A549" s="6">
        <f t="shared" si="123"/>
        <v>542</v>
      </c>
      <c r="B549" s="4">
        <f t="shared" si="113"/>
        <v>4943</v>
      </c>
      <c r="C549" s="4">
        <f t="shared" si="114"/>
        <v>308</v>
      </c>
      <c r="D549" s="4">
        <f t="shared" si="115"/>
        <v>308.94</v>
      </c>
      <c r="E549" s="5">
        <f t="shared" si="116"/>
        <v>15</v>
      </c>
      <c r="F549" s="14">
        <f t="shared" si="124"/>
        <v>1</v>
      </c>
      <c r="G549" s="6">
        <v>1</v>
      </c>
      <c r="H549" s="4">
        <f t="shared" si="117"/>
        <v>8</v>
      </c>
      <c r="I549" s="5">
        <f t="shared" si="118"/>
        <v>8</v>
      </c>
      <c r="J549" s="2"/>
      <c r="K549" s="11">
        <f t="shared" si="119"/>
        <v>0.93999999999999773</v>
      </c>
      <c r="L549" s="13">
        <f t="shared" si="120"/>
        <v>3.999999999996362E-2</v>
      </c>
      <c r="AB549" s="17">
        <f t="shared" si="121"/>
        <v>3.999999999996362E-2</v>
      </c>
      <c r="AC549" s="17" t="str">
        <f t="shared" si="125"/>
        <v xml:space="preserve"> </v>
      </c>
      <c r="AD549" s="17">
        <f t="shared" si="125"/>
        <v>3.999999999996362E-2</v>
      </c>
      <c r="AE549" s="17" t="str">
        <f t="shared" si="122"/>
        <v xml:space="preserve"> </v>
      </c>
      <c r="AF549" s="17" t="str">
        <f t="shared" si="122"/>
        <v xml:space="preserve"> </v>
      </c>
      <c r="AG549" s="17" t="str">
        <f t="shared" si="122"/>
        <v xml:space="preserve"> </v>
      </c>
      <c r="AH549" s="17" t="str">
        <f t="shared" si="122"/>
        <v xml:space="preserve"> </v>
      </c>
      <c r="AI549" s="17" t="str">
        <f t="shared" si="122"/>
        <v xml:space="preserve"> </v>
      </c>
      <c r="AJ549" s="17" t="str">
        <f t="shared" si="122"/>
        <v xml:space="preserve"> </v>
      </c>
      <c r="AK549" s="17" t="str">
        <f t="shared" si="122"/>
        <v xml:space="preserve"> </v>
      </c>
    </row>
    <row r="550" spans="1:37" x14ac:dyDescent="0.25">
      <c r="A550" s="6">
        <f t="shared" si="123"/>
        <v>543</v>
      </c>
      <c r="B550" s="4">
        <f t="shared" si="113"/>
        <v>4952</v>
      </c>
      <c r="C550" s="4">
        <f t="shared" si="114"/>
        <v>309</v>
      </c>
      <c r="D550" s="4">
        <f t="shared" si="115"/>
        <v>309.51</v>
      </c>
      <c r="E550" s="5">
        <f t="shared" si="116"/>
        <v>8</v>
      </c>
      <c r="F550" s="14">
        <f t="shared" si="124"/>
        <v>8</v>
      </c>
      <c r="G550" s="6">
        <v>1</v>
      </c>
      <c r="H550" s="4">
        <f t="shared" si="117"/>
        <v>8</v>
      </c>
      <c r="I550" s="5">
        <f t="shared" si="118"/>
        <v>8</v>
      </c>
      <c r="J550" s="2"/>
      <c r="K550" s="11">
        <f t="shared" si="119"/>
        <v>0.50999999999999091</v>
      </c>
      <c r="L550" s="13">
        <f t="shared" si="120"/>
        <v>0.15999999999985448</v>
      </c>
      <c r="AB550" s="17">
        <f t="shared" si="121"/>
        <v>0.15999999999985448</v>
      </c>
      <c r="AC550" s="17" t="str">
        <f t="shared" si="125"/>
        <v xml:space="preserve"> </v>
      </c>
      <c r="AD550" s="17" t="str">
        <f t="shared" si="125"/>
        <v xml:space="preserve"> </v>
      </c>
      <c r="AE550" s="17" t="str">
        <f t="shared" si="122"/>
        <v xml:space="preserve"> </v>
      </c>
      <c r="AF550" s="17" t="str">
        <f t="shared" si="122"/>
        <v xml:space="preserve"> </v>
      </c>
      <c r="AG550" s="17" t="str">
        <f t="shared" si="122"/>
        <v xml:space="preserve"> </v>
      </c>
      <c r="AH550" s="17" t="str">
        <f t="shared" si="122"/>
        <v xml:space="preserve"> </v>
      </c>
      <c r="AI550" s="17" t="str">
        <f t="shared" si="122"/>
        <v xml:space="preserve"> </v>
      </c>
      <c r="AJ550" s="17" t="str">
        <f t="shared" si="122"/>
        <v xml:space="preserve"> </v>
      </c>
      <c r="AK550" s="17">
        <f t="shared" si="122"/>
        <v>0.15999999999985448</v>
      </c>
    </row>
    <row r="551" spans="1:37" x14ac:dyDescent="0.25">
      <c r="A551" s="6">
        <f t="shared" si="123"/>
        <v>544</v>
      </c>
      <c r="B551" s="4">
        <f t="shared" ref="B551:B614" si="126">INT((A551*$B$3*16+$A$3/2)/$A$3-$E$3)</f>
        <v>4961</v>
      </c>
      <c r="C551" s="4">
        <f t="shared" ref="C551:C614" si="127">INT(B551/16)</f>
        <v>310</v>
      </c>
      <c r="D551" s="4">
        <f t="shared" ref="D551:D614" si="128">A551*$B$3/$A$3</f>
        <v>310.08</v>
      </c>
      <c r="E551" s="5">
        <f t="shared" ref="E551:E614" si="129">MOD(B551,16)</f>
        <v>1</v>
      </c>
      <c r="F551" s="14">
        <f t="shared" si="124"/>
        <v>1</v>
      </c>
      <c r="G551" s="6">
        <v>1</v>
      </c>
      <c r="H551" s="4">
        <f t="shared" ref="H551:H614" si="130">INT((G551*$H$3*16+$G$3/2)/$G$3-$I$3)</f>
        <v>8</v>
      </c>
      <c r="I551" s="5">
        <f t="shared" ref="I551:I614" si="131">MOD(H551,16)</f>
        <v>8</v>
      </c>
      <c r="J551" s="2"/>
      <c r="K551" s="11">
        <f t="shared" ref="K551:K614" si="132">(D551-C551)</f>
        <v>7.9999999999984084E-2</v>
      </c>
      <c r="L551" s="13">
        <f t="shared" ref="L551:L614" si="133">(D551-(C551+E551/16))*16</f>
        <v>0.27999999999974534</v>
      </c>
      <c r="AB551" s="17">
        <f t="shared" ref="AB551:AB614" si="134">ABS(L551)</f>
        <v>0.27999999999974534</v>
      </c>
      <c r="AC551" s="17" t="str">
        <f t="shared" si="125"/>
        <v xml:space="preserve"> </v>
      </c>
      <c r="AD551" s="17">
        <f t="shared" si="125"/>
        <v>0.27999999999974534</v>
      </c>
      <c r="AE551" s="17" t="str">
        <f t="shared" si="122"/>
        <v xml:space="preserve"> </v>
      </c>
      <c r="AF551" s="17" t="str">
        <f t="shared" si="122"/>
        <v xml:space="preserve"> </v>
      </c>
      <c r="AG551" s="17" t="str">
        <f t="shared" si="122"/>
        <v xml:space="preserve"> </v>
      </c>
      <c r="AH551" s="17" t="str">
        <f t="shared" si="122"/>
        <v xml:space="preserve"> </v>
      </c>
      <c r="AI551" s="17" t="str">
        <f t="shared" si="122"/>
        <v xml:space="preserve"> </v>
      </c>
      <c r="AJ551" s="17" t="str">
        <f t="shared" si="122"/>
        <v xml:space="preserve"> </v>
      </c>
      <c r="AK551" s="17" t="str">
        <f t="shared" si="122"/>
        <v xml:space="preserve"> </v>
      </c>
    </row>
    <row r="552" spans="1:37" x14ac:dyDescent="0.25">
      <c r="A552" s="6">
        <f t="shared" si="123"/>
        <v>545</v>
      </c>
      <c r="B552" s="4">
        <f t="shared" si="126"/>
        <v>4970</v>
      </c>
      <c r="C552" s="4">
        <f t="shared" si="127"/>
        <v>310</v>
      </c>
      <c r="D552" s="4">
        <f t="shared" si="128"/>
        <v>310.64999999999998</v>
      </c>
      <c r="E552" s="5">
        <f t="shared" si="129"/>
        <v>10</v>
      </c>
      <c r="F552" s="14">
        <f t="shared" si="124"/>
        <v>6</v>
      </c>
      <c r="G552" s="6">
        <v>1</v>
      </c>
      <c r="H552" s="4">
        <f t="shared" si="130"/>
        <v>8</v>
      </c>
      <c r="I552" s="5">
        <f t="shared" si="131"/>
        <v>8</v>
      </c>
      <c r="J552" s="2"/>
      <c r="K552" s="11">
        <f t="shared" si="132"/>
        <v>0.64999999999997726</v>
      </c>
      <c r="L552" s="13">
        <f t="shared" si="133"/>
        <v>0.3999999999996362</v>
      </c>
      <c r="AB552" s="17">
        <f t="shared" si="134"/>
        <v>0.3999999999996362</v>
      </c>
      <c r="AC552" s="17" t="str">
        <f t="shared" si="125"/>
        <v xml:space="preserve"> </v>
      </c>
      <c r="AD552" s="17" t="str">
        <f t="shared" si="125"/>
        <v xml:space="preserve"> </v>
      </c>
      <c r="AE552" s="17" t="str">
        <f t="shared" si="122"/>
        <v xml:space="preserve"> </v>
      </c>
      <c r="AF552" s="17" t="str">
        <f t="shared" si="122"/>
        <v xml:space="preserve"> </v>
      </c>
      <c r="AG552" s="17" t="str">
        <f t="shared" si="122"/>
        <v xml:space="preserve"> </v>
      </c>
      <c r="AH552" s="17" t="str">
        <f t="shared" si="122"/>
        <v xml:space="preserve"> </v>
      </c>
      <c r="AI552" s="17">
        <f t="shared" si="122"/>
        <v>0.3999999999996362</v>
      </c>
      <c r="AJ552" s="17" t="str">
        <f t="shared" si="122"/>
        <v xml:space="preserve"> </v>
      </c>
      <c r="AK552" s="17" t="str">
        <f t="shared" si="122"/>
        <v xml:space="preserve"> </v>
      </c>
    </row>
    <row r="553" spans="1:37" x14ac:dyDescent="0.25">
      <c r="A553" s="6">
        <f t="shared" si="123"/>
        <v>546</v>
      </c>
      <c r="B553" s="4">
        <f t="shared" si="126"/>
        <v>4980</v>
      </c>
      <c r="C553" s="4">
        <f t="shared" si="127"/>
        <v>311</v>
      </c>
      <c r="D553" s="4">
        <f t="shared" si="128"/>
        <v>311.22000000000003</v>
      </c>
      <c r="E553" s="5">
        <f t="shared" si="129"/>
        <v>4</v>
      </c>
      <c r="F553" s="14">
        <f t="shared" si="124"/>
        <v>4</v>
      </c>
      <c r="G553" s="6">
        <v>1</v>
      </c>
      <c r="H553" s="4">
        <f t="shared" si="130"/>
        <v>8</v>
      </c>
      <c r="I553" s="5">
        <f t="shared" si="131"/>
        <v>8</v>
      </c>
      <c r="J553" s="2"/>
      <c r="K553" s="11">
        <f t="shared" si="132"/>
        <v>0.22000000000002728</v>
      </c>
      <c r="L553" s="13">
        <f t="shared" si="133"/>
        <v>-0.47999999999956344</v>
      </c>
      <c r="AB553" s="17">
        <f t="shared" si="134"/>
        <v>0.47999999999956344</v>
      </c>
      <c r="AC553" s="17" t="str">
        <f t="shared" si="125"/>
        <v xml:space="preserve"> </v>
      </c>
      <c r="AD553" s="17" t="str">
        <f t="shared" si="125"/>
        <v xml:space="preserve"> </v>
      </c>
      <c r="AE553" s="17" t="str">
        <f t="shared" si="122"/>
        <v xml:space="preserve"> </v>
      </c>
      <c r="AF553" s="17" t="str">
        <f t="shared" si="122"/>
        <v xml:space="preserve"> </v>
      </c>
      <c r="AG553" s="17">
        <f t="shared" si="122"/>
        <v>0.47999999999956344</v>
      </c>
      <c r="AH553" s="17" t="str">
        <f t="shared" si="122"/>
        <v xml:space="preserve"> </v>
      </c>
      <c r="AI553" s="17" t="str">
        <f t="shared" si="122"/>
        <v xml:space="preserve"> </v>
      </c>
      <c r="AJ553" s="17" t="str">
        <f t="shared" si="122"/>
        <v xml:space="preserve"> </v>
      </c>
      <c r="AK553" s="17" t="str">
        <f t="shared" si="122"/>
        <v xml:space="preserve"> </v>
      </c>
    </row>
    <row r="554" spans="1:37" x14ac:dyDescent="0.25">
      <c r="A554" s="6">
        <f t="shared" si="123"/>
        <v>547</v>
      </c>
      <c r="B554" s="4">
        <f t="shared" si="126"/>
        <v>4989</v>
      </c>
      <c r="C554" s="4">
        <f t="shared" si="127"/>
        <v>311</v>
      </c>
      <c r="D554" s="4">
        <f t="shared" si="128"/>
        <v>311.79000000000002</v>
      </c>
      <c r="E554" s="5">
        <f t="shared" si="129"/>
        <v>13</v>
      </c>
      <c r="F554" s="14">
        <f t="shared" si="124"/>
        <v>3</v>
      </c>
      <c r="G554" s="6">
        <v>1</v>
      </c>
      <c r="H554" s="4">
        <f t="shared" si="130"/>
        <v>8</v>
      </c>
      <c r="I554" s="5">
        <f t="shared" si="131"/>
        <v>8</v>
      </c>
      <c r="J554" s="2"/>
      <c r="K554" s="11">
        <f t="shared" si="132"/>
        <v>0.79000000000002046</v>
      </c>
      <c r="L554" s="13">
        <f t="shared" si="133"/>
        <v>-0.35999999999967258</v>
      </c>
      <c r="AB554" s="17">
        <f t="shared" si="134"/>
        <v>0.35999999999967258</v>
      </c>
      <c r="AC554" s="17" t="str">
        <f t="shared" si="125"/>
        <v xml:space="preserve"> </v>
      </c>
      <c r="AD554" s="17" t="str">
        <f t="shared" si="125"/>
        <v xml:space="preserve"> </v>
      </c>
      <c r="AE554" s="17" t="str">
        <f t="shared" si="122"/>
        <v xml:space="preserve"> </v>
      </c>
      <c r="AF554" s="17">
        <f t="shared" si="122"/>
        <v>0.35999999999967258</v>
      </c>
      <c r="AG554" s="17" t="str">
        <f t="shared" ref="AE554:AK590" si="135">IF($F554=AG$6,$AB554," ")</f>
        <v xml:space="preserve"> </v>
      </c>
      <c r="AH554" s="17" t="str">
        <f t="shared" si="135"/>
        <v xml:space="preserve"> </v>
      </c>
      <c r="AI554" s="17" t="str">
        <f t="shared" si="135"/>
        <v xml:space="preserve"> </v>
      </c>
      <c r="AJ554" s="17" t="str">
        <f t="shared" si="135"/>
        <v xml:space="preserve"> </v>
      </c>
      <c r="AK554" s="17" t="str">
        <f t="shared" si="135"/>
        <v xml:space="preserve"> </v>
      </c>
    </row>
    <row r="555" spans="1:37" x14ac:dyDescent="0.25">
      <c r="A555" s="6">
        <f t="shared" si="123"/>
        <v>548</v>
      </c>
      <c r="B555" s="4">
        <f t="shared" si="126"/>
        <v>4998</v>
      </c>
      <c r="C555" s="4">
        <f t="shared" si="127"/>
        <v>312</v>
      </c>
      <c r="D555" s="4">
        <f t="shared" si="128"/>
        <v>312.36</v>
      </c>
      <c r="E555" s="5">
        <f t="shared" si="129"/>
        <v>6</v>
      </c>
      <c r="F555" s="14">
        <f t="shared" si="124"/>
        <v>6</v>
      </c>
      <c r="G555" s="6">
        <v>1</v>
      </c>
      <c r="H555" s="4">
        <f t="shared" si="130"/>
        <v>8</v>
      </c>
      <c r="I555" s="5">
        <f t="shared" si="131"/>
        <v>8</v>
      </c>
      <c r="J555" s="2"/>
      <c r="K555" s="11">
        <f t="shared" si="132"/>
        <v>0.36000000000001364</v>
      </c>
      <c r="L555" s="13">
        <f t="shared" si="133"/>
        <v>-0.23999999999978172</v>
      </c>
      <c r="AB555" s="17">
        <f t="shared" si="134"/>
        <v>0.23999999999978172</v>
      </c>
      <c r="AC555" s="17" t="str">
        <f t="shared" si="125"/>
        <v xml:space="preserve"> </v>
      </c>
      <c r="AD555" s="17" t="str">
        <f t="shared" si="125"/>
        <v xml:space="preserve"> </v>
      </c>
      <c r="AE555" s="17" t="str">
        <f t="shared" si="135"/>
        <v xml:space="preserve"> </v>
      </c>
      <c r="AF555" s="17" t="str">
        <f t="shared" si="135"/>
        <v xml:space="preserve"> </v>
      </c>
      <c r="AG555" s="17" t="str">
        <f t="shared" si="135"/>
        <v xml:space="preserve"> </v>
      </c>
      <c r="AH555" s="17" t="str">
        <f t="shared" si="135"/>
        <v xml:space="preserve"> </v>
      </c>
      <c r="AI555" s="17">
        <f t="shared" si="135"/>
        <v>0.23999999999978172</v>
      </c>
      <c r="AJ555" s="17" t="str">
        <f t="shared" si="135"/>
        <v xml:space="preserve"> </v>
      </c>
      <c r="AK555" s="17" t="str">
        <f t="shared" si="135"/>
        <v xml:space="preserve"> </v>
      </c>
    </row>
    <row r="556" spans="1:37" x14ac:dyDescent="0.25">
      <c r="A556" s="6">
        <f t="shared" si="123"/>
        <v>549</v>
      </c>
      <c r="B556" s="4">
        <f t="shared" si="126"/>
        <v>5007</v>
      </c>
      <c r="C556" s="4">
        <f t="shared" si="127"/>
        <v>312</v>
      </c>
      <c r="D556" s="4">
        <f t="shared" si="128"/>
        <v>312.93</v>
      </c>
      <c r="E556" s="5">
        <f t="shared" si="129"/>
        <v>15</v>
      </c>
      <c r="F556" s="14">
        <f t="shared" si="124"/>
        <v>1</v>
      </c>
      <c r="G556" s="6">
        <v>1</v>
      </c>
      <c r="H556" s="4">
        <f t="shared" si="130"/>
        <v>8</v>
      </c>
      <c r="I556" s="5">
        <f t="shared" si="131"/>
        <v>8</v>
      </c>
      <c r="J556" s="2"/>
      <c r="K556" s="11">
        <f t="shared" si="132"/>
        <v>0.93000000000000682</v>
      </c>
      <c r="L556" s="13">
        <f t="shared" si="133"/>
        <v>-0.11999999999989086</v>
      </c>
      <c r="AB556" s="17">
        <f t="shared" si="134"/>
        <v>0.11999999999989086</v>
      </c>
      <c r="AC556" s="17" t="str">
        <f t="shared" si="125"/>
        <v xml:space="preserve"> </v>
      </c>
      <c r="AD556" s="17">
        <f t="shared" si="125"/>
        <v>0.11999999999989086</v>
      </c>
      <c r="AE556" s="17" t="str">
        <f t="shared" si="135"/>
        <v xml:space="preserve"> </v>
      </c>
      <c r="AF556" s="17" t="str">
        <f t="shared" si="135"/>
        <v xml:space="preserve"> </v>
      </c>
      <c r="AG556" s="17" t="str">
        <f t="shared" si="135"/>
        <v xml:space="preserve"> </v>
      </c>
      <c r="AH556" s="17" t="str">
        <f t="shared" si="135"/>
        <v xml:space="preserve"> </v>
      </c>
      <c r="AI556" s="17" t="str">
        <f t="shared" si="135"/>
        <v xml:space="preserve"> </v>
      </c>
      <c r="AJ556" s="17" t="str">
        <f t="shared" si="135"/>
        <v xml:space="preserve"> </v>
      </c>
      <c r="AK556" s="17" t="str">
        <f t="shared" si="135"/>
        <v xml:space="preserve"> </v>
      </c>
    </row>
    <row r="557" spans="1:37" x14ac:dyDescent="0.25">
      <c r="A557" s="6">
        <f t="shared" si="123"/>
        <v>550</v>
      </c>
      <c r="B557" s="4">
        <f t="shared" si="126"/>
        <v>5016</v>
      </c>
      <c r="C557" s="4">
        <f t="shared" si="127"/>
        <v>313</v>
      </c>
      <c r="D557" s="4">
        <f t="shared" si="128"/>
        <v>313.5</v>
      </c>
      <c r="E557" s="5">
        <f t="shared" si="129"/>
        <v>8</v>
      </c>
      <c r="F557" s="14">
        <f t="shared" si="124"/>
        <v>8</v>
      </c>
      <c r="G557" s="6">
        <v>1</v>
      </c>
      <c r="H557" s="4">
        <f t="shared" si="130"/>
        <v>8</v>
      </c>
      <c r="I557" s="5">
        <f t="shared" si="131"/>
        <v>8</v>
      </c>
      <c r="J557" s="2"/>
      <c r="K557" s="11">
        <f t="shared" si="132"/>
        <v>0.5</v>
      </c>
      <c r="L557" s="13">
        <f t="shared" si="133"/>
        <v>0</v>
      </c>
      <c r="AB557" s="17">
        <f t="shared" si="134"/>
        <v>0</v>
      </c>
      <c r="AC557" s="17" t="str">
        <f t="shared" si="125"/>
        <v xml:space="preserve"> </v>
      </c>
      <c r="AD557" s="17" t="str">
        <f t="shared" si="125"/>
        <v xml:space="preserve"> </v>
      </c>
      <c r="AE557" s="17" t="str">
        <f t="shared" si="135"/>
        <v xml:space="preserve"> </v>
      </c>
      <c r="AF557" s="17" t="str">
        <f t="shared" si="135"/>
        <v xml:space="preserve"> </v>
      </c>
      <c r="AG557" s="17" t="str">
        <f t="shared" si="135"/>
        <v xml:space="preserve"> </v>
      </c>
      <c r="AH557" s="17" t="str">
        <f t="shared" si="135"/>
        <v xml:space="preserve"> </v>
      </c>
      <c r="AI557" s="17" t="str">
        <f t="shared" si="135"/>
        <v xml:space="preserve"> </v>
      </c>
      <c r="AJ557" s="17" t="str">
        <f t="shared" si="135"/>
        <v xml:space="preserve"> </v>
      </c>
      <c r="AK557" s="17">
        <f t="shared" si="135"/>
        <v>0</v>
      </c>
    </row>
    <row r="558" spans="1:37" x14ac:dyDescent="0.25">
      <c r="A558" s="6">
        <f t="shared" si="123"/>
        <v>551</v>
      </c>
      <c r="B558" s="4">
        <f t="shared" si="126"/>
        <v>5025</v>
      </c>
      <c r="C558" s="4">
        <f t="shared" si="127"/>
        <v>314</v>
      </c>
      <c r="D558" s="4">
        <f t="shared" si="128"/>
        <v>314.07</v>
      </c>
      <c r="E558" s="5">
        <f t="shared" si="129"/>
        <v>1</v>
      </c>
      <c r="F558" s="14">
        <f t="shared" si="124"/>
        <v>1</v>
      </c>
      <c r="G558" s="6">
        <v>1</v>
      </c>
      <c r="H558" s="4">
        <f t="shared" si="130"/>
        <v>8</v>
      </c>
      <c r="I558" s="5">
        <f t="shared" si="131"/>
        <v>8</v>
      </c>
      <c r="J558" s="2"/>
      <c r="K558" s="11">
        <f t="shared" si="132"/>
        <v>6.9999999999993179E-2</v>
      </c>
      <c r="L558" s="13">
        <f t="shared" si="133"/>
        <v>0.11999999999989086</v>
      </c>
      <c r="AB558" s="17">
        <f t="shared" si="134"/>
        <v>0.11999999999989086</v>
      </c>
      <c r="AC558" s="17" t="str">
        <f t="shared" si="125"/>
        <v xml:space="preserve"> </v>
      </c>
      <c r="AD558" s="17">
        <f t="shared" si="125"/>
        <v>0.11999999999989086</v>
      </c>
      <c r="AE558" s="17" t="str">
        <f t="shared" si="135"/>
        <v xml:space="preserve"> </v>
      </c>
      <c r="AF558" s="17" t="str">
        <f t="shared" si="135"/>
        <v xml:space="preserve"> </v>
      </c>
      <c r="AG558" s="17" t="str">
        <f t="shared" si="135"/>
        <v xml:space="preserve"> </v>
      </c>
      <c r="AH558" s="17" t="str">
        <f t="shared" si="135"/>
        <v xml:space="preserve"> </v>
      </c>
      <c r="AI558" s="17" t="str">
        <f t="shared" si="135"/>
        <v xml:space="preserve"> </v>
      </c>
      <c r="AJ558" s="17" t="str">
        <f t="shared" si="135"/>
        <v xml:space="preserve"> </v>
      </c>
      <c r="AK558" s="17" t="str">
        <f t="shared" si="135"/>
        <v xml:space="preserve"> </v>
      </c>
    </row>
    <row r="559" spans="1:37" x14ac:dyDescent="0.25">
      <c r="A559" s="6">
        <f t="shared" si="123"/>
        <v>552</v>
      </c>
      <c r="B559" s="4">
        <f t="shared" si="126"/>
        <v>5034</v>
      </c>
      <c r="C559" s="4">
        <f t="shared" si="127"/>
        <v>314</v>
      </c>
      <c r="D559" s="4">
        <f t="shared" si="128"/>
        <v>314.64</v>
      </c>
      <c r="E559" s="5">
        <f t="shared" si="129"/>
        <v>10</v>
      </c>
      <c r="F559" s="14">
        <f t="shared" si="124"/>
        <v>6</v>
      </c>
      <c r="G559" s="6">
        <v>1</v>
      </c>
      <c r="H559" s="4">
        <f t="shared" si="130"/>
        <v>8</v>
      </c>
      <c r="I559" s="5">
        <f t="shared" si="131"/>
        <v>8</v>
      </c>
      <c r="J559" s="2"/>
      <c r="K559" s="11">
        <f t="shared" si="132"/>
        <v>0.63999999999998636</v>
      </c>
      <c r="L559" s="13">
        <f t="shared" si="133"/>
        <v>0.23999999999978172</v>
      </c>
      <c r="AB559" s="17">
        <f t="shared" si="134"/>
        <v>0.23999999999978172</v>
      </c>
      <c r="AC559" s="17" t="str">
        <f t="shared" si="125"/>
        <v xml:space="preserve"> </v>
      </c>
      <c r="AD559" s="17" t="str">
        <f t="shared" si="125"/>
        <v xml:space="preserve"> </v>
      </c>
      <c r="AE559" s="17" t="str">
        <f t="shared" si="135"/>
        <v xml:space="preserve"> </v>
      </c>
      <c r="AF559" s="17" t="str">
        <f t="shared" si="135"/>
        <v xml:space="preserve"> </v>
      </c>
      <c r="AG559" s="17" t="str">
        <f t="shared" si="135"/>
        <v xml:space="preserve"> </v>
      </c>
      <c r="AH559" s="17" t="str">
        <f t="shared" si="135"/>
        <v xml:space="preserve"> </v>
      </c>
      <c r="AI559" s="17">
        <f t="shared" si="135"/>
        <v>0.23999999999978172</v>
      </c>
      <c r="AJ559" s="17" t="str">
        <f t="shared" si="135"/>
        <v xml:space="preserve"> </v>
      </c>
      <c r="AK559" s="17" t="str">
        <f t="shared" si="135"/>
        <v xml:space="preserve"> </v>
      </c>
    </row>
    <row r="560" spans="1:37" x14ac:dyDescent="0.25">
      <c r="A560" s="6">
        <f t="shared" si="123"/>
        <v>553</v>
      </c>
      <c r="B560" s="4">
        <f t="shared" si="126"/>
        <v>5043</v>
      </c>
      <c r="C560" s="4">
        <f t="shared" si="127"/>
        <v>315</v>
      </c>
      <c r="D560" s="4">
        <f t="shared" si="128"/>
        <v>315.20999999999998</v>
      </c>
      <c r="E560" s="5">
        <f t="shared" si="129"/>
        <v>3</v>
      </c>
      <c r="F560" s="14">
        <f t="shared" si="124"/>
        <v>3</v>
      </c>
      <c r="G560" s="6">
        <v>1</v>
      </c>
      <c r="H560" s="4">
        <f t="shared" si="130"/>
        <v>8</v>
      </c>
      <c r="I560" s="5">
        <f t="shared" si="131"/>
        <v>8</v>
      </c>
      <c r="J560" s="2"/>
      <c r="K560" s="11">
        <f t="shared" si="132"/>
        <v>0.20999999999997954</v>
      </c>
      <c r="L560" s="13">
        <f t="shared" si="133"/>
        <v>0.35999999999967258</v>
      </c>
      <c r="AB560" s="17">
        <f t="shared" si="134"/>
        <v>0.35999999999967258</v>
      </c>
      <c r="AC560" s="17" t="str">
        <f t="shared" si="125"/>
        <v xml:space="preserve"> </v>
      </c>
      <c r="AD560" s="17" t="str">
        <f t="shared" si="125"/>
        <v xml:space="preserve"> </v>
      </c>
      <c r="AE560" s="17" t="str">
        <f t="shared" si="135"/>
        <v xml:space="preserve"> </v>
      </c>
      <c r="AF560" s="17">
        <f t="shared" si="135"/>
        <v>0.35999999999967258</v>
      </c>
      <c r="AG560" s="17" t="str">
        <f t="shared" si="135"/>
        <v xml:space="preserve"> </v>
      </c>
      <c r="AH560" s="17" t="str">
        <f t="shared" si="135"/>
        <v xml:space="preserve"> </v>
      </c>
      <c r="AI560" s="17" t="str">
        <f t="shared" si="135"/>
        <v xml:space="preserve"> </v>
      </c>
      <c r="AJ560" s="17" t="str">
        <f t="shared" si="135"/>
        <v xml:space="preserve"> </v>
      </c>
      <c r="AK560" s="17" t="str">
        <f t="shared" si="135"/>
        <v xml:space="preserve"> </v>
      </c>
    </row>
    <row r="561" spans="1:37" x14ac:dyDescent="0.25">
      <c r="A561" s="6">
        <f t="shared" si="123"/>
        <v>554</v>
      </c>
      <c r="B561" s="4">
        <f t="shared" si="126"/>
        <v>5052</v>
      </c>
      <c r="C561" s="4">
        <f t="shared" si="127"/>
        <v>315</v>
      </c>
      <c r="D561" s="4">
        <f t="shared" si="128"/>
        <v>315.77999999999997</v>
      </c>
      <c r="E561" s="5">
        <f t="shared" si="129"/>
        <v>12</v>
      </c>
      <c r="F561" s="14">
        <f t="shared" si="124"/>
        <v>4</v>
      </c>
      <c r="G561" s="6">
        <v>1</v>
      </c>
      <c r="H561" s="4">
        <f t="shared" si="130"/>
        <v>8</v>
      </c>
      <c r="I561" s="5">
        <f t="shared" si="131"/>
        <v>8</v>
      </c>
      <c r="J561" s="2"/>
      <c r="K561" s="11">
        <f t="shared" si="132"/>
        <v>0.77999999999997272</v>
      </c>
      <c r="L561" s="13">
        <f t="shared" si="133"/>
        <v>0.47999999999956344</v>
      </c>
      <c r="AB561" s="17">
        <f t="shared" si="134"/>
        <v>0.47999999999956344</v>
      </c>
      <c r="AC561" s="17" t="str">
        <f t="shared" si="125"/>
        <v xml:space="preserve"> </v>
      </c>
      <c r="AD561" s="17" t="str">
        <f t="shared" si="125"/>
        <v xml:space="preserve"> </v>
      </c>
      <c r="AE561" s="17" t="str">
        <f t="shared" si="135"/>
        <v xml:space="preserve"> </v>
      </c>
      <c r="AF561" s="17" t="str">
        <f t="shared" si="135"/>
        <v xml:space="preserve"> </v>
      </c>
      <c r="AG561" s="17">
        <f t="shared" si="135"/>
        <v>0.47999999999956344</v>
      </c>
      <c r="AH561" s="17" t="str">
        <f t="shared" si="135"/>
        <v xml:space="preserve"> </v>
      </c>
      <c r="AI561" s="17" t="str">
        <f t="shared" si="135"/>
        <v xml:space="preserve"> </v>
      </c>
      <c r="AJ561" s="17" t="str">
        <f t="shared" si="135"/>
        <v xml:space="preserve"> </v>
      </c>
      <c r="AK561" s="17" t="str">
        <f t="shared" si="135"/>
        <v xml:space="preserve"> </v>
      </c>
    </row>
    <row r="562" spans="1:37" x14ac:dyDescent="0.25">
      <c r="A562" s="6">
        <f t="shared" si="123"/>
        <v>555</v>
      </c>
      <c r="B562" s="4">
        <f t="shared" si="126"/>
        <v>5062</v>
      </c>
      <c r="C562" s="4">
        <f t="shared" si="127"/>
        <v>316</v>
      </c>
      <c r="D562" s="4">
        <f t="shared" si="128"/>
        <v>316.35000000000002</v>
      </c>
      <c r="E562" s="5">
        <f t="shared" si="129"/>
        <v>6</v>
      </c>
      <c r="F562" s="14">
        <f t="shared" si="124"/>
        <v>6</v>
      </c>
      <c r="G562" s="6">
        <v>1</v>
      </c>
      <c r="H562" s="4">
        <f t="shared" si="130"/>
        <v>8</v>
      </c>
      <c r="I562" s="5">
        <f t="shared" si="131"/>
        <v>8</v>
      </c>
      <c r="J562" s="2"/>
      <c r="K562" s="11">
        <f t="shared" si="132"/>
        <v>0.35000000000002274</v>
      </c>
      <c r="L562" s="13">
        <f t="shared" si="133"/>
        <v>-0.3999999999996362</v>
      </c>
      <c r="AB562" s="17">
        <f t="shared" si="134"/>
        <v>0.3999999999996362</v>
      </c>
      <c r="AC562" s="17" t="str">
        <f t="shared" si="125"/>
        <v xml:space="preserve"> </v>
      </c>
      <c r="AD562" s="17" t="str">
        <f t="shared" si="125"/>
        <v xml:space="preserve"> </v>
      </c>
      <c r="AE562" s="17" t="str">
        <f t="shared" si="135"/>
        <v xml:space="preserve"> </v>
      </c>
      <c r="AF562" s="17" t="str">
        <f t="shared" si="135"/>
        <v xml:space="preserve"> </v>
      </c>
      <c r="AG562" s="17" t="str">
        <f t="shared" si="135"/>
        <v xml:space="preserve"> </v>
      </c>
      <c r="AH562" s="17" t="str">
        <f t="shared" si="135"/>
        <v xml:space="preserve"> </v>
      </c>
      <c r="AI562" s="17">
        <f t="shared" si="135"/>
        <v>0.3999999999996362</v>
      </c>
      <c r="AJ562" s="17" t="str">
        <f t="shared" si="135"/>
        <v xml:space="preserve"> </v>
      </c>
      <c r="AK562" s="17" t="str">
        <f t="shared" si="135"/>
        <v xml:space="preserve"> </v>
      </c>
    </row>
    <row r="563" spans="1:37" x14ac:dyDescent="0.25">
      <c r="A563" s="6">
        <f t="shared" si="123"/>
        <v>556</v>
      </c>
      <c r="B563" s="4">
        <f t="shared" si="126"/>
        <v>5071</v>
      </c>
      <c r="C563" s="4">
        <f t="shared" si="127"/>
        <v>316</v>
      </c>
      <c r="D563" s="4">
        <f t="shared" si="128"/>
        <v>316.92</v>
      </c>
      <c r="E563" s="5">
        <f t="shared" si="129"/>
        <v>15</v>
      </c>
      <c r="F563" s="14">
        <f t="shared" si="124"/>
        <v>1</v>
      </c>
      <c r="G563" s="6">
        <v>1</v>
      </c>
      <c r="H563" s="4">
        <f t="shared" si="130"/>
        <v>8</v>
      </c>
      <c r="I563" s="5">
        <f t="shared" si="131"/>
        <v>8</v>
      </c>
      <c r="J563" s="2"/>
      <c r="K563" s="11">
        <f t="shared" si="132"/>
        <v>0.92000000000001592</v>
      </c>
      <c r="L563" s="13">
        <f t="shared" si="133"/>
        <v>-0.27999999999974534</v>
      </c>
      <c r="AB563" s="17">
        <f t="shared" si="134"/>
        <v>0.27999999999974534</v>
      </c>
      <c r="AC563" s="17" t="str">
        <f t="shared" si="125"/>
        <v xml:space="preserve"> </v>
      </c>
      <c r="AD563" s="17">
        <f t="shared" si="125"/>
        <v>0.27999999999974534</v>
      </c>
      <c r="AE563" s="17" t="str">
        <f t="shared" si="135"/>
        <v xml:space="preserve"> </v>
      </c>
      <c r="AF563" s="17" t="str">
        <f t="shared" si="135"/>
        <v xml:space="preserve"> </v>
      </c>
      <c r="AG563" s="17" t="str">
        <f t="shared" si="135"/>
        <v xml:space="preserve"> </v>
      </c>
      <c r="AH563" s="17" t="str">
        <f t="shared" si="135"/>
        <v xml:space="preserve"> </v>
      </c>
      <c r="AI563" s="17" t="str">
        <f t="shared" si="135"/>
        <v xml:space="preserve"> </v>
      </c>
      <c r="AJ563" s="17" t="str">
        <f t="shared" si="135"/>
        <v xml:space="preserve"> </v>
      </c>
      <c r="AK563" s="17" t="str">
        <f t="shared" si="135"/>
        <v xml:space="preserve"> </v>
      </c>
    </row>
    <row r="564" spans="1:37" x14ac:dyDescent="0.25">
      <c r="A564" s="6">
        <f t="shared" si="123"/>
        <v>557</v>
      </c>
      <c r="B564" s="4">
        <f t="shared" si="126"/>
        <v>5080</v>
      </c>
      <c r="C564" s="4">
        <f t="shared" si="127"/>
        <v>317</v>
      </c>
      <c r="D564" s="4">
        <f t="shared" si="128"/>
        <v>317.49</v>
      </c>
      <c r="E564" s="5">
        <f t="shared" si="129"/>
        <v>8</v>
      </c>
      <c r="F564" s="14">
        <f t="shared" si="124"/>
        <v>8</v>
      </c>
      <c r="G564" s="6">
        <v>1</v>
      </c>
      <c r="H564" s="4">
        <f t="shared" si="130"/>
        <v>8</v>
      </c>
      <c r="I564" s="5">
        <f t="shared" si="131"/>
        <v>8</v>
      </c>
      <c r="J564" s="2"/>
      <c r="K564" s="11">
        <f t="shared" si="132"/>
        <v>0.49000000000000909</v>
      </c>
      <c r="L564" s="13">
        <f t="shared" si="133"/>
        <v>-0.15999999999985448</v>
      </c>
      <c r="AB564" s="17">
        <f t="shared" si="134"/>
        <v>0.15999999999985448</v>
      </c>
      <c r="AC564" s="17" t="str">
        <f t="shared" si="125"/>
        <v xml:space="preserve"> </v>
      </c>
      <c r="AD564" s="17" t="str">
        <f t="shared" si="125"/>
        <v xml:space="preserve"> </v>
      </c>
      <c r="AE564" s="17" t="str">
        <f t="shared" si="135"/>
        <v xml:space="preserve"> </v>
      </c>
      <c r="AF564" s="17" t="str">
        <f t="shared" si="135"/>
        <v xml:space="preserve"> </v>
      </c>
      <c r="AG564" s="17" t="str">
        <f t="shared" si="135"/>
        <v xml:space="preserve"> </v>
      </c>
      <c r="AH564" s="17" t="str">
        <f t="shared" si="135"/>
        <v xml:space="preserve"> </v>
      </c>
      <c r="AI564" s="17" t="str">
        <f t="shared" si="135"/>
        <v xml:space="preserve"> </v>
      </c>
      <c r="AJ564" s="17" t="str">
        <f t="shared" si="135"/>
        <v xml:space="preserve"> </v>
      </c>
      <c r="AK564" s="17">
        <f t="shared" si="135"/>
        <v>0.15999999999985448</v>
      </c>
    </row>
    <row r="565" spans="1:37" x14ac:dyDescent="0.25">
      <c r="A565" s="6">
        <f t="shared" si="123"/>
        <v>558</v>
      </c>
      <c r="B565" s="4">
        <f t="shared" si="126"/>
        <v>5089</v>
      </c>
      <c r="C565" s="4">
        <f t="shared" si="127"/>
        <v>318</v>
      </c>
      <c r="D565" s="4">
        <f t="shared" si="128"/>
        <v>318.06</v>
      </c>
      <c r="E565" s="5">
        <f t="shared" si="129"/>
        <v>1</v>
      </c>
      <c r="F565" s="14">
        <f t="shared" si="124"/>
        <v>1</v>
      </c>
      <c r="G565" s="6">
        <v>1</v>
      </c>
      <c r="H565" s="4">
        <f t="shared" si="130"/>
        <v>8</v>
      </c>
      <c r="I565" s="5">
        <f t="shared" si="131"/>
        <v>8</v>
      </c>
      <c r="J565" s="2"/>
      <c r="K565" s="11">
        <f t="shared" si="132"/>
        <v>6.0000000000002274E-2</v>
      </c>
      <c r="L565" s="13">
        <f t="shared" si="133"/>
        <v>-3.999999999996362E-2</v>
      </c>
      <c r="AB565" s="17">
        <f t="shared" si="134"/>
        <v>3.999999999996362E-2</v>
      </c>
      <c r="AC565" s="17" t="str">
        <f t="shared" si="125"/>
        <v xml:space="preserve"> </v>
      </c>
      <c r="AD565" s="17">
        <f t="shared" si="125"/>
        <v>3.999999999996362E-2</v>
      </c>
      <c r="AE565" s="17" t="str">
        <f t="shared" si="135"/>
        <v xml:space="preserve"> </v>
      </c>
      <c r="AF565" s="17" t="str">
        <f t="shared" si="135"/>
        <v xml:space="preserve"> </v>
      </c>
      <c r="AG565" s="17" t="str">
        <f t="shared" si="135"/>
        <v xml:space="preserve"> </v>
      </c>
      <c r="AH565" s="17" t="str">
        <f t="shared" si="135"/>
        <v xml:space="preserve"> </v>
      </c>
      <c r="AI565" s="17" t="str">
        <f t="shared" si="135"/>
        <v xml:space="preserve"> </v>
      </c>
      <c r="AJ565" s="17" t="str">
        <f t="shared" si="135"/>
        <v xml:space="preserve"> </v>
      </c>
      <c r="AK565" s="17" t="str">
        <f t="shared" si="135"/>
        <v xml:space="preserve"> </v>
      </c>
    </row>
    <row r="566" spans="1:37" x14ac:dyDescent="0.25">
      <c r="A566" s="6">
        <f t="shared" si="123"/>
        <v>559</v>
      </c>
      <c r="B566" s="4">
        <f t="shared" si="126"/>
        <v>5098</v>
      </c>
      <c r="C566" s="4">
        <f t="shared" si="127"/>
        <v>318</v>
      </c>
      <c r="D566" s="4">
        <f t="shared" si="128"/>
        <v>318.63</v>
      </c>
      <c r="E566" s="5">
        <f t="shared" si="129"/>
        <v>10</v>
      </c>
      <c r="F566" s="14">
        <f t="shared" si="124"/>
        <v>6</v>
      </c>
      <c r="G566" s="6">
        <v>1</v>
      </c>
      <c r="H566" s="4">
        <f t="shared" si="130"/>
        <v>8</v>
      </c>
      <c r="I566" s="5">
        <f t="shared" si="131"/>
        <v>8</v>
      </c>
      <c r="J566" s="2"/>
      <c r="K566" s="11">
        <f t="shared" si="132"/>
        <v>0.62999999999999545</v>
      </c>
      <c r="L566" s="13">
        <f t="shared" si="133"/>
        <v>7.999999999992724E-2</v>
      </c>
      <c r="AB566" s="17">
        <f t="shared" si="134"/>
        <v>7.999999999992724E-2</v>
      </c>
      <c r="AC566" s="17" t="str">
        <f t="shared" si="125"/>
        <v xml:space="preserve"> </v>
      </c>
      <c r="AD566" s="17" t="str">
        <f t="shared" si="125"/>
        <v xml:space="preserve"> </v>
      </c>
      <c r="AE566" s="17" t="str">
        <f t="shared" si="135"/>
        <v xml:space="preserve"> </v>
      </c>
      <c r="AF566" s="17" t="str">
        <f t="shared" si="135"/>
        <v xml:space="preserve"> </v>
      </c>
      <c r="AG566" s="17" t="str">
        <f t="shared" si="135"/>
        <v xml:space="preserve"> </v>
      </c>
      <c r="AH566" s="17" t="str">
        <f t="shared" si="135"/>
        <v xml:space="preserve"> </v>
      </c>
      <c r="AI566" s="17">
        <f t="shared" si="135"/>
        <v>7.999999999992724E-2</v>
      </c>
      <c r="AJ566" s="17" t="str">
        <f t="shared" si="135"/>
        <v xml:space="preserve"> </v>
      </c>
      <c r="AK566" s="17" t="str">
        <f t="shared" si="135"/>
        <v xml:space="preserve"> </v>
      </c>
    </row>
    <row r="567" spans="1:37" x14ac:dyDescent="0.25">
      <c r="A567" s="6">
        <f t="shared" si="123"/>
        <v>560</v>
      </c>
      <c r="B567" s="4">
        <f t="shared" si="126"/>
        <v>5107</v>
      </c>
      <c r="C567" s="4">
        <f t="shared" si="127"/>
        <v>319</v>
      </c>
      <c r="D567" s="4">
        <f t="shared" si="128"/>
        <v>319.2</v>
      </c>
      <c r="E567" s="5">
        <f t="shared" si="129"/>
        <v>3</v>
      </c>
      <c r="F567" s="14">
        <f t="shared" si="124"/>
        <v>3</v>
      </c>
      <c r="G567" s="6">
        <v>1</v>
      </c>
      <c r="H567" s="4">
        <f t="shared" si="130"/>
        <v>8</v>
      </c>
      <c r="I567" s="5">
        <f t="shared" si="131"/>
        <v>8</v>
      </c>
      <c r="J567" s="2"/>
      <c r="K567" s="11">
        <f t="shared" si="132"/>
        <v>0.19999999999998863</v>
      </c>
      <c r="L567" s="13">
        <f t="shared" si="133"/>
        <v>0.1999999999998181</v>
      </c>
      <c r="AB567" s="17">
        <f t="shared" si="134"/>
        <v>0.1999999999998181</v>
      </c>
      <c r="AC567" s="17" t="str">
        <f t="shared" si="125"/>
        <v xml:space="preserve"> </v>
      </c>
      <c r="AD567" s="17" t="str">
        <f t="shared" si="125"/>
        <v xml:space="preserve"> </v>
      </c>
      <c r="AE567" s="17" t="str">
        <f t="shared" si="135"/>
        <v xml:space="preserve"> </v>
      </c>
      <c r="AF567" s="17">
        <f t="shared" si="135"/>
        <v>0.1999999999998181</v>
      </c>
      <c r="AG567" s="17" t="str">
        <f t="shared" si="135"/>
        <v xml:space="preserve"> </v>
      </c>
      <c r="AH567" s="17" t="str">
        <f t="shared" si="135"/>
        <v xml:space="preserve"> </v>
      </c>
      <c r="AI567" s="17" t="str">
        <f t="shared" si="135"/>
        <v xml:space="preserve"> </v>
      </c>
      <c r="AJ567" s="17" t="str">
        <f t="shared" si="135"/>
        <v xml:space="preserve"> </v>
      </c>
      <c r="AK567" s="17" t="str">
        <f t="shared" si="135"/>
        <v xml:space="preserve"> </v>
      </c>
    </row>
    <row r="568" spans="1:37" x14ac:dyDescent="0.25">
      <c r="A568" s="6">
        <f t="shared" si="123"/>
        <v>561</v>
      </c>
      <c r="B568" s="4">
        <f t="shared" si="126"/>
        <v>5116</v>
      </c>
      <c r="C568" s="4">
        <f t="shared" si="127"/>
        <v>319</v>
      </c>
      <c r="D568" s="4">
        <f t="shared" si="128"/>
        <v>319.77</v>
      </c>
      <c r="E568" s="5">
        <f t="shared" si="129"/>
        <v>12</v>
      </c>
      <c r="F568" s="14">
        <f t="shared" si="124"/>
        <v>4</v>
      </c>
      <c r="G568" s="6">
        <v>1</v>
      </c>
      <c r="H568" s="4">
        <f t="shared" si="130"/>
        <v>8</v>
      </c>
      <c r="I568" s="5">
        <f t="shared" si="131"/>
        <v>8</v>
      </c>
      <c r="J568" s="2"/>
      <c r="K568" s="11">
        <f t="shared" si="132"/>
        <v>0.76999999999998181</v>
      </c>
      <c r="L568" s="13">
        <f t="shared" si="133"/>
        <v>0.31999999999970896</v>
      </c>
      <c r="AB568" s="17">
        <f t="shared" si="134"/>
        <v>0.31999999999970896</v>
      </c>
      <c r="AC568" s="17" t="str">
        <f t="shared" si="125"/>
        <v xml:space="preserve"> </v>
      </c>
      <c r="AD568" s="17" t="str">
        <f t="shared" si="125"/>
        <v xml:space="preserve"> </v>
      </c>
      <c r="AE568" s="17" t="str">
        <f t="shared" si="135"/>
        <v xml:space="preserve"> </v>
      </c>
      <c r="AF568" s="17" t="str">
        <f t="shared" si="135"/>
        <v xml:space="preserve"> </v>
      </c>
      <c r="AG568" s="17">
        <f t="shared" si="135"/>
        <v>0.31999999999970896</v>
      </c>
      <c r="AH568" s="17" t="str">
        <f t="shared" si="135"/>
        <v xml:space="preserve"> </v>
      </c>
      <c r="AI568" s="17" t="str">
        <f t="shared" si="135"/>
        <v xml:space="preserve"> </v>
      </c>
      <c r="AJ568" s="17" t="str">
        <f t="shared" si="135"/>
        <v xml:space="preserve"> </v>
      </c>
      <c r="AK568" s="17" t="str">
        <f t="shared" si="135"/>
        <v xml:space="preserve"> </v>
      </c>
    </row>
    <row r="569" spans="1:37" x14ac:dyDescent="0.25">
      <c r="A569" s="6">
        <f t="shared" si="123"/>
        <v>562</v>
      </c>
      <c r="B569" s="4">
        <f t="shared" si="126"/>
        <v>5125</v>
      </c>
      <c r="C569" s="4">
        <f t="shared" si="127"/>
        <v>320</v>
      </c>
      <c r="D569" s="4">
        <f t="shared" si="128"/>
        <v>320.33999999999997</v>
      </c>
      <c r="E569" s="5">
        <f t="shared" si="129"/>
        <v>5</v>
      </c>
      <c r="F569" s="14">
        <f t="shared" si="124"/>
        <v>5</v>
      </c>
      <c r="G569" s="6">
        <v>1</v>
      </c>
      <c r="H569" s="4">
        <f t="shared" si="130"/>
        <v>8</v>
      </c>
      <c r="I569" s="5">
        <f t="shared" si="131"/>
        <v>8</v>
      </c>
      <c r="J569" s="2"/>
      <c r="K569" s="11">
        <f t="shared" si="132"/>
        <v>0.33999999999997499</v>
      </c>
      <c r="L569" s="13">
        <f t="shared" si="133"/>
        <v>0.43999999999959982</v>
      </c>
      <c r="AB569" s="17">
        <f t="shared" si="134"/>
        <v>0.43999999999959982</v>
      </c>
      <c r="AC569" s="17" t="str">
        <f t="shared" si="125"/>
        <v xml:space="preserve"> </v>
      </c>
      <c r="AD569" s="17" t="str">
        <f t="shared" si="125"/>
        <v xml:space="preserve"> </v>
      </c>
      <c r="AE569" s="17" t="str">
        <f t="shared" si="135"/>
        <v xml:space="preserve"> </v>
      </c>
      <c r="AF569" s="17" t="str">
        <f t="shared" si="135"/>
        <v xml:space="preserve"> </v>
      </c>
      <c r="AG569" s="17" t="str">
        <f t="shared" si="135"/>
        <v xml:space="preserve"> </v>
      </c>
      <c r="AH569" s="17">
        <f t="shared" si="135"/>
        <v>0.43999999999959982</v>
      </c>
      <c r="AI569" s="17" t="str">
        <f t="shared" si="135"/>
        <v xml:space="preserve"> </v>
      </c>
      <c r="AJ569" s="17" t="str">
        <f t="shared" si="135"/>
        <v xml:space="preserve"> </v>
      </c>
      <c r="AK569" s="17" t="str">
        <f t="shared" si="135"/>
        <v xml:space="preserve"> </v>
      </c>
    </row>
    <row r="570" spans="1:37" x14ac:dyDescent="0.25">
      <c r="A570" s="6">
        <f t="shared" si="123"/>
        <v>563</v>
      </c>
      <c r="B570" s="4">
        <f t="shared" si="126"/>
        <v>5135</v>
      </c>
      <c r="C570" s="4">
        <f t="shared" si="127"/>
        <v>320</v>
      </c>
      <c r="D570" s="4">
        <f t="shared" si="128"/>
        <v>320.91000000000003</v>
      </c>
      <c r="E570" s="5">
        <f t="shared" si="129"/>
        <v>15</v>
      </c>
      <c r="F570" s="14">
        <f t="shared" si="124"/>
        <v>1</v>
      </c>
      <c r="G570" s="6">
        <v>1</v>
      </c>
      <c r="H570" s="4">
        <f t="shared" si="130"/>
        <v>8</v>
      </c>
      <c r="I570" s="5">
        <f t="shared" si="131"/>
        <v>8</v>
      </c>
      <c r="J570" s="2"/>
      <c r="K570" s="11">
        <f t="shared" si="132"/>
        <v>0.91000000000002501</v>
      </c>
      <c r="L570" s="13">
        <f t="shared" si="133"/>
        <v>-0.43999999999959982</v>
      </c>
      <c r="AB570" s="17">
        <f t="shared" si="134"/>
        <v>0.43999999999959982</v>
      </c>
      <c r="AC570" s="17" t="str">
        <f t="shared" si="125"/>
        <v xml:space="preserve"> </v>
      </c>
      <c r="AD570" s="17">
        <f t="shared" si="125"/>
        <v>0.43999999999959982</v>
      </c>
      <c r="AE570" s="17" t="str">
        <f t="shared" si="135"/>
        <v xml:space="preserve"> </v>
      </c>
      <c r="AF570" s="17" t="str">
        <f t="shared" si="135"/>
        <v xml:space="preserve"> </v>
      </c>
      <c r="AG570" s="17" t="str">
        <f t="shared" si="135"/>
        <v xml:space="preserve"> </v>
      </c>
      <c r="AH570" s="17" t="str">
        <f t="shared" si="135"/>
        <v xml:space="preserve"> </v>
      </c>
      <c r="AI570" s="17" t="str">
        <f t="shared" si="135"/>
        <v xml:space="preserve"> </v>
      </c>
      <c r="AJ570" s="17" t="str">
        <f t="shared" si="135"/>
        <v xml:space="preserve"> </v>
      </c>
      <c r="AK570" s="17" t="str">
        <f t="shared" si="135"/>
        <v xml:space="preserve"> </v>
      </c>
    </row>
    <row r="571" spans="1:37" x14ac:dyDescent="0.25">
      <c r="A571" s="6">
        <f t="shared" si="123"/>
        <v>564</v>
      </c>
      <c r="B571" s="4">
        <f t="shared" si="126"/>
        <v>5144</v>
      </c>
      <c r="C571" s="4">
        <f t="shared" si="127"/>
        <v>321</v>
      </c>
      <c r="D571" s="4">
        <f t="shared" si="128"/>
        <v>321.48</v>
      </c>
      <c r="E571" s="5">
        <f t="shared" si="129"/>
        <v>8</v>
      </c>
      <c r="F571" s="14">
        <f t="shared" si="124"/>
        <v>8</v>
      </c>
      <c r="G571" s="6">
        <v>1</v>
      </c>
      <c r="H571" s="4">
        <f t="shared" si="130"/>
        <v>8</v>
      </c>
      <c r="I571" s="5">
        <f t="shared" si="131"/>
        <v>8</v>
      </c>
      <c r="J571" s="2"/>
      <c r="K571" s="11">
        <f t="shared" si="132"/>
        <v>0.48000000000001819</v>
      </c>
      <c r="L571" s="13">
        <f t="shared" si="133"/>
        <v>-0.31999999999970896</v>
      </c>
      <c r="AB571" s="17">
        <f t="shared" si="134"/>
        <v>0.31999999999970896</v>
      </c>
      <c r="AC571" s="17" t="str">
        <f t="shared" si="125"/>
        <v xml:space="preserve"> </v>
      </c>
      <c r="AD571" s="17" t="str">
        <f t="shared" si="125"/>
        <v xml:space="preserve"> </v>
      </c>
      <c r="AE571" s="17" t="str">
        <f t="shared" si="135"/>
        <v xml:space="preserve"> </v>
      </c>
      <c r="AF571" s="17" t="str">
        <f t="shared" si="135"/>
        <v xml:space="preserve"> </v>
      </c>
      <c r="AG571" s="17" t="str">
        <f t="shared" si="135"/>
        <v xml:space="preserve"> </v>
      </c>
      <c r="AH571" s="17" t="str">
        <f t="shared" si="135"/>
        <v xml:space="preserve"> </v>
      </c>
      <c r="AI571" s="17" t="str">
        <f t="shared" si="135"/>
        <v xml:space="preserve"> </v>
      </c>
      <c r="AJ571" s="17" t="str">
        <f t="shared" si="135"/>
        <v xml:space="preserve"> </v>
      </c>
      <c r="AK571" s="17">
        <f t="shared" si="135"/>
        <v>0.31999999999970896</v>
      </c>
    </row>
    <row r="572" spans="1:37" x14ac:dyDescent="0.25">
      <c r="A572" s="6">
        <f t="shared" si="123"/>
        <v>565</v>
      </c>
      <c r="B572" s="4">
        <f t="shared" si="126"/>
        <v>5153</v>
      </c>
      <c r="C572" s="4">
        <f t="shared" si="127"/>
        <v>322</v>
      </c>
      <c r="D572" s="4">
        <f t="shared" si="128"/>
        <v>322.05</v>
      </c>
      <c r="E572" s="5">
        <f t="shared" si="129"/>
        <v>1</v>
      </c>
      <c r="F572" s="14">
        <f t="shared" si="124"/>
        <v>1</v>
      </c>
      <c r="G572" s="6">
        <v>1</v>
      </c>
      <c r="H572" s="4">
        <f t="shared" si="130"/>
        <v>8</v>
      </c>
      <c r="I572" s="5">
        <f t="shared" si="131"/>
        <v>8</v>
      </c>
      <c r="J572" s="2"/>
      <c r="K572" s="11">
        <f t="shared" si="132"/>
        <v>5.0000000000011369E-2</v>
      </c>
      <c r="L572" s="13">
        <f t="shared" si="133"/>
        <v>-0.1999999999998181</v>
      </c>
      <c r="AB572" s="17">
        <f t="shared" si="134"/>
        <v>0.1999999999998181</v>
      </c>
      <c r="AC572" s="17" t="str">
        <f t="shared" si="125"/>
        <v xml:space="preserve"> </v>
      </c>
      <c r="AD572" s="17">
        <f t="shared" si="125"/>
        <v>0.1999999999998181</v>
      </c>
      <c r="AE572" s="17" t="str">
        <f t="shared" si="135"/>
        <v xml:space="preserve"> </v>
      </c>
      <c r="AF572" s="17" t="str">
        <f t="shared" si="135"/>
        <v xml:space="preserve"> </v>
      </c>
      <c r="AG572" s="17" t="str">
        <f t="shared" si="135"/>
        <v xml:space="preserve"> </v>
      </c>
      <c r="AH572" s="17" t="str">
        <f t="shared" si="135"/>
        <v xml:space="preserve"> </v>
      </c>
      <c r="AI572" s="17" t="str">
        <f t="shared" si="135"/>
        <v xml:space="preserve"> </v>
      </c>
      <c r="AJ572" s="17" t="str">
        <f t="shared" si="135"/>
        <v xml:space="preserve"> </v>
      </c>
      <c r="AK572" s="17" t="str">
        <f t="shared" si="135"/>
        <v xml:space="preserve"> </v>
      </c>
    </row>
    <row r="573" spans="1:37" x14ac:dyDescent="0.25">
      <c r="A573" s="6">
        <f t="shared" si="123"/>
        <v>566</v>
      </c>
      <c r="B573" s="4">
        <f t="shared" si="126"/>
        <v>5162</v>
      </c>
      <c r="C573" s="4">
        <f t="shared" si="127"/>
        <v>322</v>
      </c>
      <c r="D573" s="4">
        <f t="shared" si="128"/>
        <v>322.62</v>
      </c>
      <c r="E573" s="5">
        <f t="shared" si="129"/>
        <v>10</v>
      </c>
      <c r="F573" s="14">
        <f t="shared" si="124"/>
        <v>6</v>
      </c>
      <c r="G573" s="6">
        <v>1</v>
      </c>
      <c r="H573" s="4">
        <f t="shared" si="130"/>
        <v>8</v>
      </c>
      <c r="I573" s="5">
        <f t="shared" si="131"/>
        <v>8</v>
      </c>
      <c r="J573" s="2"/>
      <c r="K573" s="11">
        <f t="shared" si="132"/>
        <v>0.62000000000000455</v>
      </c>
      <c r="L573" s="13">
        <f t="shared" si="133"/>
        <v>-7.999999999992724E-2</v>
      </c>
      <c r="AB573" s="17">
        <f t="shared" si="134"/>
        <v>7.999999999992724E-2</v>
      </c>
      <c r="AC573" s="17" t="str">
        <f t="shared" si="125"/>
        <v xml:space="preserve"> </v>
      </c>
      <c r="AD573" s="17" t="str">
        <f t="shared" si="125"/>
        <v xml:space="preserve"> </v>
      </c>
      <c r="AE573" s="17" t="str">
        <f t="shared" si="135"/>
        <v xml:space="preserve"> </v>
      </c>
      <c r="AF573" s="17" t="str">
        <f t="shared" si="135"/>
        <v xml:space="preserve"> </v>
      </c>
      <c r="AG573" s="17" t="str">
        <f t="shared" si="135"/>
        <v xml:space="preserve"> </v>
      </c>
      <c r="AH573" s="17" t="str">
        <f t="shared" si="135"/>
        <v xml:space="preserve"> </v>
      </c>
      <c r="AI573" s="17">
        <f t="shared" si="135"/>
        <v>7.999999999992724E-2</v>
      </c>
      <c r="AJ573" s="17" t="str">
        <f t="shared" si="135"/>
        <v xml:space="preserve"> </v>
      </c>
      <c r="AK573" s="17" t="str">
        <f t="shared" si="135"/>
        <v xml:space="preserve"> </v>
      </c>
    </row>
    <row r="574" spans="1:37" x14ac:dyDescent="0.25">
      <c r="A574" s="6">
        <f t="shared" si="123"/>
        <v>567</v>
      </c>
      <c r="B574" s="4">
        <f t="shared" si="126"/>
        <v>5171</v>
      </c>
      <c r="C574" s="4">
        <f t="shared" si="127"/>
        <v>323</v>
      </c>
      <c r="D574" s="4">
        <f t="shared" si="128"/>
        <v>323.19</v>
      </c>
      <c r="E574" s="5">
        <f t="shared" si="129"/>
        <v>3</v>
      </c>
      <c r="F574" s="14">
        <f t="shared" si="124"/>
        <v>3</v>
      </c>
      <c r="G574" s="6">
        <v>1</v>
      </c>
      <c r="H574" s="4">
        <f t="shared" si="130"/>
        <v>8</v>
      </c>
      <c r="I574" s="5">
        <f t="shared" si="131"/>
        <v>8</v>
      </c>
      <c r="J574" s="2"/>
      <c r="K574" s="11">
        <f t="shared" si="132"/>
        <v>0.18999999999999773</v>
      </c>
      <c r="L574" s="13">
        <f t="shared" si="133"/>
        <v>3.999999999996362E-2</v>
      </c>
      <c r="AB574" s="17">
        <f t="shared" si="134"/>
        <v>3.999999999996362E-2</v>
      </c>
      <c r="AC574" s="17" t="str">
        <f t="shared" si="125"/>
        <v xml:space="preserve"> </v>
      </c>
      <c r="AD574" s="17" t="str">
        <f t="shared" si="125"/>
        <v xml:space="preserve"> </v>
      </c>
      <c r="AE574" s="17" t="str">
        <f t="shared" si="135"/>
        <v xml:space="preserve"> </v>
      </c>
      <c r="AF574" s="17">
        <f t="shared" si="135"/>
        <v>3.999999999996362E-2</v>
      </c>
      <c r="AG574" s="17" t="str">
        <f t="shared" si="135"/>
        <v xml:space="preserve"> </v>
      </c>
      <c r="AH574" s="17" t="str">
        <f t="shared" si="135"/>
        <v xml:space="preserve"> </v>
      </c>
      <c r="AI574" s="17" t="str">
        <f t="shared" si="135"/>
        <v xml:space="preserve"> </v>
      </c>
      <c r="AJ574" s="17" t="str">
        <f t="shared" si="135"/>
        <v xml:space="preserve"> </v>
      </c>
      <c r="AK574" s="17" t="str">
        <f t="shared" si="135"/>
        <v xml:space="preserve"> </v>
      </c>
    </row>
    <row r="575" spans="1:37" x14ac:dyDescent="0.25">
      <c r="A575" s="6">
        <f t="shared" si="123"/>
        <v>568</v>
      </c>
      <c r="B575" s="4">
        <f t="shared" si="126"/>
        <v>5180</v>
      </c>
      <c r="C575" s="4">
        <f t="shared" si="127"/>
        <v>323</v>
      </c>
      <c r="D575" s="4">
        <f t="shared" si="128"/>
        <v>323.76</v>
      </c>
      <c r="E575" s="5">
        <f t="shared" si="129"/>
        <v>12</v>
      </c>
      <c r="F575" s="14">
        <f t="shared" si="124"/>
        <v>4</v>
      </c>
      <c r="G575" s="6">
        <v>1</v>
      </c>
      <c r="H575" s="4">
        <f t="shared" si="130"/>
        <v>8</v>
      </c>
      <c r="I575" s="5">
        <f t="shared" si="131"/>
        <v>8</v>
      </c>
      <c r="J575" s="2"/>
      <c r="K575" s="11">
        <f t="shared" si="132"/>
        <v>0.75999999999999091</v>
      </c>
      <c r="L575" s="13">
        <f t="shared" si="133"/>
        <v>0.15999999999985448</v>
      </c>
      <c r="AB575" s="17">
        <f t="shared" si="134"/>
        <v>0.15999999999985448</v>
      </c>
      <c r="AC575" s="17" t="str">
        <f t="shared" si="125"/>
        <v xml:space="preserve"> </v>
      </c>
      <c r="AD575" s="17" t="str">
        <f t="shared" si="125"/>
        <v xml:space="preserve"> </v>
      </c>
      <c r="AE575" s="17" t="str">
        <f t="shared" si="135"/>
        <v xml:space="preserve"> </v>
      </c>
      <c r="AF575" s="17" t="str">
        <f t="shared" si="135"/>
        <v xml:space="preserve"> </v>
      </c>
      <c r="AG575" s="17">
        <f t="shared" si="135"/>
        <v>0.15999999999985448</v>
      </c>
      <c r="AH575" s="17" t="str">
        <f t="shared" si="135"/>
        <v xml:space="preserve"> </v>
      </c>
      <c r="AI575" s="17" t="str">
        <f t="shared" si="135"/>
        <v xml:space="preserve"> </v>
      </c>
      <c r="AJ575" s="17" t="str">
        <f t="shared" si="135"/>
        <v xml:space="preserve"> </v>
      </c>
      <c r="AK575" s="17" t="str">
        <f t="shared" si="135"/>
        <v xml:space="preserve"> </v>
      </c>
    </row>
    <row r="576" spans="1:37" x14ac:dyDescent="0.25">
      <c r="A576" s="6">
        <f t="shared" si="123"/>
        <v>569</v>
      </c>
      <c r="B576" s="4">
        <f t="shared" si="126"/>
        <v>5189</v>
      </c>
      <c r="C576" s="4">
        <f t="shared" si="127"/>
        <v>324</v>
      </c>
      <c r="D576" s="4">
        <f t="shared" si="128"/>
        <v>324.33</v>
      </c>
      <c r="E576" s="5">
        <f t="shared" si="129"/>
        <v>5</v>
      </c>
      <c r="F576" s="14">
        <f t="shared" si="124"/>
        <v>5</v>
      </c>
      <c r="G576" s="6">
        <v>1</v>
      </c>
      <c r="H576" s="4">
        <f t="shared" si="130"/>
        <v>8</v>
      </c>
      <c r="I576" s="5">
        <f t="shared" si="131"/>
        <v>8</v>
      </c>
      <c r="J576" s="2"/>
      <c r="K576" s="11">
        <f t="shared" si="132"/>
        <v>0.32999999999998408</v>
      </c>
      <c r="L576" s="13">
        <f t="shared" si="133"/>
        <v>0.27999999999974534</v>
      </c>
      <c r="AB576" s="17">
        <f t="shared" si="134"/>
        <v>0.27999999999974534</v>
      </c>
      <c r="AC576" s="17" t="str">
        <f t="shared" si="125"/>
        <v xml:space="preserve"> </v>
      </c>
      <c r="AD576" s="17" t="str">
        <f t="shared" si="125"/>
        <v xml:space="preserve"> </v>
      </c>
      <c r="AE576" s="17" t="str">
        <f t="shared" si="135"/>
        <v xml:space="preserve"> </v>
      </c>
      <c r="AF576" s="17" t="str">
        <f t="shared" si="135"/>
        <v xml:space="preserve"> </v>
      </c>
      <c r="AG576" s="17" t="str">
        <f t="shared" si="135"/>
        <v xml:space="preserve"> </v>
      </c>
      <c r="AH576" s="17">
        <f t="shared" si="135"/>
        <v>0.27999999999974534</v>
      </c>
      <c r="AI576" s="17" t="str">
        <f t="shared" si="135"/>
        <v xml:space="preserve"> </v>
      </c>
      <c r="AJ576" s="17" t="str">
        <f t="shared" si="135"/>
        <v xml:space="preserve"> </v>
      </c>
      <c r="AK576" s="17" t="str">
        <f t="shared" si="135"/>
        <v xml:space="preserve"> </v>
      </c>
    </row>
    <row r="577" spans="1:37" x14ac:dyDescent="0.25">
      <c r="A577" s="6">
        <f t="shared" si="123"/>
        <v>570</v>
      </c>
      <c r="B577" s="4">
        <f t="shared" si="126"/>
        <v>5198</v>
      </c>
      <c r="C577" s="4">
        <f t="shared" si="127"/>
        <v>324</v>
      </c>
      <c r="D577" s="4">
        <f t="shared" si="128"/>
        <v>324.89999999999998</v>
      </c>
      <c r="E577" s="5">
        <f t="shared" si="129"/>
        <v>14</v>
      </c>
      <c r="F577" s="14">
        <f t="shared" si="124"/>
        <v>2</v>
      </c>
      <c r="G577" s="6">
        <v>1</v>
      </c>
      <c r="H577" s="4">
        <f t="shared" si="130"/>
        <v>8</v>
      </c>
      <c r="I577" s="5">
        <f t="shared" si="131"/>
        <v>8</v>
      </c>
      <c r="J577" s="2"/>
      <c r="K577" s="11">
        <f t="shared" si="132"/>
        <v>0.89999999999997726</v>
      </c>
      <c r="L577" s="13">
        <f t="shared" si="133"/>
        <v>0.3999999999996362</v>
      </c>
      <c r="AB577" s="17">
        <f t="shared" si="134"/>
        <v>0.3999999999996362</v>
      </c>
      <c r="AC577" s="17" t="str">
        <f t="shared" si="125"/>
        <v xml:space="preserve"> </v>
      </c>
      <c r="AD577" s="17" t="str">
        <f t="shared" si="125"/>
        <v xml:space="preserve"> </v>
      </c>
      <c r="AE577" s="17">
        <f t="shared" si="135"/>
        <v>0.3999999999996362</v>
      </c>
      <c r="AF577" s="17" t="str">
        <f t="shared" si="135"/>
        <v xml:space="preserve"> </v>
      </c>
      <c r="AG577" s="17" t="str">
        <f t="shared" si="135"/>
        <v xml:space="preserve"> </v>
      </c>
      <c r="AH577" s="17" t="str">
        <f t="shared" si="135"/>
        <v xml:space="preserve"> </v>
      </c>
      <c r="AI577" s="17" t="str">
        <f t="shared" si="135"/>
        <v xml:space="preserve"> </v>
      </c>
      <c r="AJ577" s="17" t="str">
        <f t="shared" si="135"/>
        <v xml:space="preserve"> </v>
      </c>
      <c r="AK577" s="17" t="str">
        <f t="shared" si="135"/>
        <v xml:space="preserve"> </v>
      </c>
    </row>
    <row r="578" spans="1:37" x14ac:dyDescent="0.25">
      <c r="A578" s="6">
        <f t="shared" si="123"/>
        <v>571</v>
      </c>
      <c r="B578" s="4">
        <f t="shared" si="126"/>
        <v>5208</v>
      </c>
      <c r="C578" s="4">
        <f t="shared" si="127"/>
        <v>325</v>
      </c>
      <c r="D578" s="4">
        <f t="shared" si="128"/>
        <v>325.47000000000003</v>
      </c>
      <c r="E578" s="5">
        <f t="shared" si="129"/>
        <v>8</v>
      </c>
      <c r="F578" s="14">
        <f t="shared" si="124"/>
        <v>8</v>
      </c>
      <c r="G578" s="6">
        <v>1</v>
      </c>
      <c r="H578" s="4">
        <f t="shared" si="130"/>
        <v>8</v>
      </c>
      <c r="I578" s="5">
        <f t="shared" si="131"/>
        <v>8</v>
      </c>
      <c r="J578" s="2"/>
      <c r="K578" s="11">
        <f t="shared" si="132"/>
        <v>0.47000000000002728</v>
      </c>
      <c r="L578" s="13">
        <f t="shared" si="133"/>
        <v>-0.47999999999956344</v>
      </c>
      <c r="AB578" s="17">
        <f t="shared" si="134"/>
        <v>0.47999999999956344</v>
      </c>
      <c r="AC578" s="17" t="str">
        <f t="shared" si="125"/>
        <v xml:space="preserve"> </v>
      </c>
      <c r="AD578" s="17" t="str">
        <f t="shared" si="125"/>
        <v xml:space="preserve"> </v>
      </c>
      <c r="AE578" s="17" t="str">
        <f t="shared" si="135"/>
        <v xml:space="preserve"> </v>
      </c>
      <c r="AF578" s="17" t="str">
        <f t="shared" si="135"/>
        <v xml:space="preserve"> </v>
      </c>
      <c r="AG578" s="17" t="str">
        <f t="shared" si="135"/>
        <v xml:space="preserve"> </v>
      </c>
      <c r="AH578" s="17" t="str">
        <f t="shared" si="135"/>
        <v xml:space="preserve"> </v>
      </c>
      <c r="AI578" s="17" t="str">
        <f t="shared" si="135"/>
        <v xml:space="preserve"> </v>
      </c>
      <c r="AJ578" s="17" t="str">
        <f t="shared" si="135"/>
        <v xml:space="preserve"> </v>
      </c>
      <c r="AK578" s="17">
        <f t="shared" si="135"/>
        <v>0.47999999999956344</v>
      </c>
    </row>
    <row r="579" spans="1:37" x14ac:dyDescent="0.25">
      <c r="A579" s="6">
        <f t="shared" si="123"/>
        <v>572</v>
      </c>
      <c r="B579" s="4">
        <f t="shared" si="126"/>
        <v>5217</v>
      </c>
      <c r="C579" s="4">
        <f t="shared" si="127"/>
        <v>326</v>
      </c>
      <c r="D579" s="4">
        <f t="shared" si="128"/>
        <v>326.04000000000002</v>
      </c>
      <c r="E579" s="5">
        <f t="shared" si="129"/>
        <v>1</v>
      </c>
      <c r="F579" s="14">
        <f t="shared" si="124"/>
        <v>1</v>
      </c>
      <c r="G579" s="6">
        <v>1</v>
      </c>
      <c r="H579" s="4">
        <f t="shared" si="130"/>
        <v>8</v>
      </c>
      <c r="I579" s="5">
        <f t="shared" si="131"/>
        <v>8</v>
      </c>
      <c r="J579" s="2"/>
      <c r="K579" s="11">
        <f t="shared" si="132"/>
        <v>4.0000000000020464E-2</v>
      </c>
      <c r="L579" s="13">
        <f t="shared" si="133"/>
        <v>-0.35999999999967258</v>
      </c>
      <c r="AB579" s="17">
        <f t="shared" si="134"/>
        <v>0.35999999999967258</v>
      </c>
      <c r="AC579" s="17" t="str">
        <f t="shared" si="125"/>
        <v xml:space="preserve"> </v>
      </c>
      <c r="AD579" s="17">
        <f t="shared" si="125"/>
        <v>0.35999999999967258</v>
      </c>
      <c r="AE579" s="17" t="str">
        <f t="shared" si="135"/>
        <v xml:space="preserve"> </v>
      </c>
      <c r="AF579" s="17" t="str">
        <f t="shared" si="135"/>
        <v xml:space="preserve"> </v>
      </c>
      <c r="AG579" s="17" t="str">
        <f t="shared" si="135"/>
        <v xml:space="preserve"> </v>
      </c>
      <c r="AH579" s="17" t="str">
        <f t="shared" si="135"/>
        <v xml:space="preserve"> </v>
      </c>
      <c r="AI579" s="17" t="str">
        <f t="shared" si="135"/>
        <v xml:space="preserve"> </v>
      </c>
      <c r="AJ579" s="17" t="str">
        <f t="shared" si="135"/>
        <v xml:space="preserve"> </v>
      </c>
      <c r="AK579" s="17" t="str">
        <f t="shared" si="135"/>
        <v xml:space="preserve"> </v>
      </c>
    </row>
    <row r="580" spans="1:37" x14ac:dyDescent="0.25">
      <c r="A580" s="6">
        <f t="shared" si="123"/>
        <v>573</v>
      </c>
      <c r="B580" s="4">
        <f t="shared" si="126"/>
        <v>5226</v>
      </c>
      <c r="C580" s="4">
        <f t="shared" si="127"/>
        <v>326</v>
      </c>
      <c r="D580" s="4">
        <f t="shared" si="128"/>
        <v>326.61</v>
      </c>
      <c r="E580" s="5">
        <f t="shared" si="129"/>
        <v>10</v>
      </c>
      <c r="F580" s="14">
        <f t="shared" si="124"/>
        <v>6</v>
      </c>
      <c r="G580" s="6">
        <v>1</v>
      </c>
      <c r="H580" s="4">
        <f t="shared" si="130"/>
        <v>8</v>
      </c>
      <c r="I580" s="5">
        <f t="shared" si="131"/>
        <v>8</v>
      </c>
      <c r="J580" s="2"/>
      <c r="K580" s="11">
        <f t="shared" si="132"/>
        <v>0.61000000000001364</v>
      </c>
      <c r="L580" s="13">
        <f t="shared" si="133"/>
        <v>-0.23999999999978172</v>
      </c>
      <c r="AB580" s="17">
        <f t="shared" si="134"/>
        <v>0.23999999999978172</v>
      </c>
      <c r="AC580" s="17" t="str">
        <f t="shared" si="125"/>
        <v xml:space="preserve"> </v>
      </c>
      <c r="AD580" s="17" t="str">
        <f t="shared" si="125"/>
        <v xml:space="preserve"> </v>
      </c>
      <c r="AE580" s="17" t="str">
        <f t="shared" si="135"/>
        <v xml:space="preserve"> </v>
      </c>
      <c r="AF580" s="17" t="str">
        <f t="shared" si="135"/>
        <v xml:space="preserve"> </v>
      </c>
      <c r="AG580" s="17" t="str">
        <f t="shared" si="135"/>
        <v xml:space="preserve"> </v>
      </c>
      <c r="AH580" s="17" t="str">
        <f t="shared" si="135"/>
        <v xml:space="preserve"> </v>
      </c>
      <c r="AI580" s="17">
        <f t="shared" si="135"/>
        <v>0.23999999999978172</v>
      </c>
      <c r="AJ580" s="17" t="str">
        <f t="shared" si="135"/>
        <v xml:space="preserve"> </v>
      </c>
      <c r="AK580" s="17" t="str">
        <f t="shared" si="135"/>
        <v xml:space="preserve"> </v>
      </c>
    </row>
    <row r="581" spans="1:37" x14ac:dyDescent="0.25">
      <c r="A581" s="6">
        <f t="shared" si="123"/>
        <v>574</v>
      </c>
      <c r="B581" s="4">
        <f t="shared" si="126"/>
        <v>5235</v>
      </c>
      <c r="C581" s="4">
        <f t="shared" si="127"/>
        <v>327</v>
      </c>
      <c r="D581" s="4">
        <f t="shared" si="128"/>
        <v>327.18</v>
      </c>
      <c r="E581" s="5">
        <f t="shared" si="129"/>
        <v>3</v>
      </c>
      <c r="F581" s="14">
        <f t="shared" si="124"/>
        <v>3</v>
      </c>
      <c r="G581" s="6">
        <v>1</v>
      </c>
      <c r="H581" s="4">
        <f t="shared" si="130"/>
        <v>8</v>
      </c>
      <c r="I581" s="5">
        <f t="shared" si="131"/>
        <v>8</v>
      </c>
      <c r="J581" s="2"/>
      <c r="K581" s="11">
        <f t="shared" si="132"/>
        <v>0.18000000000000682</v>
      </c>
      <c r="L581" s="13">
        <f t="shared" si="133"/>
        <v>-0.11999999999989086</v>
      </c>
      <c r="AB581" s="17">
        <f t="shared" si="134"/>
        <v>0.11999999999989086</v>
      </c>
      <c r="AC581" s="17" t="str">
        <f t="shared" si="125"/>
        <v xml:space="preserve"> </v>
      </c>
      <c r="AD581" s="17" t="str">
        <f t="shared" si="125"/>
        <v xml:space="preserve"> </v>
      </c>
      <c r="AE581" s="17" t="str">
        <f t="shared" si="135"/>
        <v xml:space="preserve"> </v>
      </c>
      <c r="AF581" s="17">
        <f t="shared" si="135"/>
        <v>0.11999999999989086</v>
      </c>
      <c r="AG581" s="17" t="str">
        <f t="shared" si="135"/>
        <v xml:space="preserve"> </v>
      </c>
      <c r="AH581" s="17" t="str">
        <f t="shared" si="135"/>
        <v xml:space="preserve"> </v>
      </c>
      <c r="AI581" s="17" t="str">
        <f t="shared" si="135"/>
        <v xml:space="preserve"> </v>
      </c>
      <c r="AJ581" s="17" t="str">
        <f t="shared" si="135"/>
        <v xml:space="preserve"> </v>
      </c>
      <c r="AK581" s="17" t="str">
        <f t="shared" si="135"/>
        <v xml:space="preserve"> </v>
      </c>
    </row>
    <row r="582" spans="1:37" x14ac:dyDescent="0.25">
      <c r="A582" s="6">
        <f t="shared" si="123"/>
        <v>575</v>
      </c>
      <c r="B582" s="4">
        <f t="shared" si="126"/>
        <v>5244</v>
      </c>
      <c r="C582" s="4">
        <f t="shared" si="127"/>
        <v>327</v>
      </c>
      <c r="D582" s="4">
        <f t="shared" si="128"/>
        <v>327.75</v>
      </c>
      <c r="E582" s="5">
        <f t="shared" si="129"/>
        <v>12</v>
      </c>
      <c r="F582" s="14">
        <f t="shared" si="124"/>
        <v>4</v>
      </c>
      <c r="G582" s="6">
        <v>1</v>
      </c>
      <c r="H582" s="4">
        <f t="shared" si="130"/>
        <v>8</v>
      </c>
      <c r="I582" s="5">
        <f t="shared" si="131"/>
        <v>8</v>
      </c>
      <c r="J582" s="2"/>
      <c r="K582" s="11">
        <f t="shared" si="132"/>
        <v>0.75</v>
      </c>
      <c r="L582" s="13">
        <f t="shared" si="133"/>
        <v>0</v>
      </c>
      <c r="AB582" s="17">
        <f t="shared" si="134"/>
        <v>0</v>
      </c>
      <c r="AC582" s="17" t="str">
        <f t="shared" si="125"/>
        <v xml:space="preserve"> </v>
      </c>
      <c r="AD582" s="17" t="str">
        <f t="shared" si="125"/>
        <v xml:space="preserve"> </v>
      </c>
      <c r="AE582" s="17" t="str">
        <f t="shared" si="135"/>
        <v xml:space="preserve"> </v>
      </c>
      <c r="AF582" s="17" t="str">
        <f t="shared" si="135"/>
        <v xml:space="preserve"> </v>
      </c>
      <c r="AG582" s="17">
        <f t="shared" si="135"/>
        <v>0</v>
      </c>
      <c r="AH582" s="17" t="str">
        <f t="shared" si="135"/>
        <v xml:space="preserve"> </v>
      </c>
      <c r="AI582" s="17" t="str">
        <f t="shared" si="135"/>
        <v xml:space="preserve"> </v>
      </c>
      <c r="AJ582" s="17" t="str">
        <f t="shared" si="135"/>
        <v xml:space="preserve"> </v>
      </c>
      <c r="AK582" s="17" t="str">
        <f t="shared" si="135"/>
        <v xml:space="preserve"> </v>
      </c>
    </row>
    <row r="583" spans="1:37" x14ac:dyDescent="0.25">
      <c r="A583" s="6">
        <f t="shared" si="123"/>
        <v>576</v>
      </c>
      <c r="B583" s="4">
        <f t="shared" si="126"/>
        <v>5253</v>
      </c>
      <c r="C583" s="4">
        <f t="shared" si="127"/>
        <v>328</v>
      </c>
      <c r="D583" s="4">
        <f t="shared" si="128"/>
        <v>328.32</v>
      </c>
      <c r="E583" s="5">
        <f t="shared" si="129"/>
        <v>5</v>
      </c>
      <c r="F583" s="14">
        <f t="shared" si="124"/>
        <v>5</v>
      </c>
      <c r="G583" s="6">
        <v>1</v>
      </c>
      <c r="H583" s="4">
        <f t="shared" si="130"/>
        <v>8</v>
      </c>
      <c r="I583" s="5">
        <f t="shared" si="131"/>
        <v>8</v>
      </c>
      <c r="J583" s="2"/>
      <c r="K583" s="11">
        <f t="shared" si="132"/>
        <v>0.31999999999999318</v>
      </c>
      <c r="L583" s="13">
        <f t="shared" si="133"/>
        <v>0.11999999999989086</v>
      </c>
      <c r="AB583" s="17">
        <f t="shared" si="134"/>
        <v>0.11999999999989086</v>
      </c>
      <c r="AC583" s="17" t="str">
        <f t="shared" si="125"/>
        <v xml:space="preserve"> </v>
      </c>
      <c r="AD583" s="17" t="str">
        <f t="shared" si="125"/>
        <v xml:space="preserve"> </v>
      </c>
      <c r="AE583" s="17" t="str">
        <f t="shared" si="135"/>
        <v xml:space="preserve"> </v>
      </c>
      <c r="AF583" s="17" t="str">
        <f t="shared" si="135"/>
        <v xml:space="preserve"> </v>
      </c>
      <c r="AG583" s="17" t="str">
        <f t="shared" si="135"/>
        <v xml:space="preserve"> </v>
      </c>
      <c r="AH583" s="17">
        <f t="shared" si="135"/>
        <v>0.11999999999989086</v>
      </c>
      <c r="AI583" s="17" t="str">
        <f t="shared" si="135"/>
        <v xml:space="preserve"> </v>
      </c>
      <c r="AJ583" s="17" t="str">
        <f t="shared" si="135"/>
        <v xml:space="preserve"> </v>
      </c>
      <c r="AK583" s="17" t="str">
        <f t="shared" si="135"/>
        <v xml:space="preserve"> </v>
      </c>
    </row>
    <row r="584" spans="1:37" x14ac:dyDescent="0.25">
      <c r="A584" s="6">
        <f t="shared" si="123"/>
        <v>577</v>
      </c>
      <c r="B584" s="4">
        <f t="shared" si="126"/>
        <v>5262</v>
      </c>
      <c r="C584" s="4">
        <f t="shared" si="127"/>
        <v>328</v>
      </c>
      <c r="D584" s="4">
        <f t="shared" si="128"/>
        <v>328.89</v>
      </c>
      <c r="E584" s="5">
        <f t="shared" si="129"/>
        <v>14</v>
      </c>
      <c r="F584" s="14">
        <f t="shared" si="124"/>
        <v>2</v>
      </c>
      <c r="G584" s="6">
        <v>1</v>
      </c>
      <c r="H584" s="4">
        <f t="shared" si="130"/>
        <v>8</v>
      </c>
      <c r="I584" s="5">
        <f t="shared" si="131"/>
        <v>8</v>
      </c>
      <c r="J584" s="2"/>
      <c r="K584" s="11">
        <f t="shared" si="132"/>
        <v>0.88999999999998636</v>
      </c>
      <c r="L584" s="13">
        <f t="shared" si="133"/>
        <v>0.23999999999978172</v>
      </c>
      <c r="AB584" s="17">
        <f t="shared" si="134"/>
        <v>0.23999999999978172</v>
      </c>
      <c r="AC584" s="17" t="str">
        <f t="shared" si="125"/>
        <v xml:space="preserve"> </v>
      </c>
      <c r="AD584" s="17" t="str">
        <f t="shared" si="125"/>
        <v xml:space="preserve"> </v>
      </c>
      <c r="AE584" s="17">
        <f t="shared" si="135"/>
        <v>0.23999999999978172</v>
      </c>
      <c r="AF584" s="17" t="str">
        <f t="shared" si="135"/>
        <v xml:space="preserve"> </v>
      </c>
      <c r="AG584" s="17" t="str">
        <f t="shared" si="135"/>
        <v xml:space="preserve"> </v>
      </c>
      <c r="AH584" s="17" t="str">
        <f t="shared" si="135"/>
        <v xml:space="preserve"> </v>
      </c>
      <c r="AI584" s="17" t="str">
        <f t="shared" si="135"/>
        <v xml:space="preserve"> </v>
      </c>
      <c r="AJ584" s="17" t="str">
        <f t="shared" si="135"/>
        <v xml:space="preserve"> </v>
      </c>
      <c r="AK584" s="17" t="str">
        <f t="shared" si="135"/>
        <v xml:space="preserve"> </v>
      </c>
    </row>
    <row r="585" spans="1:37" x14ac:dyDescent="0.25">
      <c r="A585" s="6">
        <f t="shared" ref="A585:A648" si="136">MIN(A584+1,$A$3-1)</f>
        <v>578</v>
      </c>
      <c r="B585" s="4">
        <f t="shared" si="126"/>
        <v>5271</v>
      </c>
      <c r="C585" s="4">
        <f t="shared" si="127"/>
        <v>329</v>
      </c>
      <c r="D585" s="4">
        <f t="shared" si="128"/>
        <v>329.46</v>
      </c>
      <c r="E585" s="5">
        <f t="shared" si="129"/>
        <v>7</v>
      </c>
      <c r="F585" s="14">
        <f t="shared" ref="F585:F648" si="137">MIN(E585,16-E585)</f>
        <v>7</v>
      </c>
      <c r="G585" s="6">
        <v>1</v>
      </c>
      <c r="H585" s="4">
        <f t="shared" si="130"/>
        <v>8</v>
      </c>
      <c r="I585" s="5">
        <f t="shared" si="131"/>
        <v>8</v>
      </c>
      <c r="J585" s="2"/>
      <c r="K585" s="11">
        <f t="shared" si="132"/>
        <v>0.45999999999997954</v>
      </c>
      <c r="L585" s="13">
        <f t="shared" si="133"/>
        <v>0.35999999999967258</v>
      </c>
      <c r="AB585" s="17">
        <f t="shared" si="134"/>
        <v>0.35999999999967258</v>
      </c>
      <c r="AC585" s="17" t="str">
        <f t="shared" si="125"/>
        <v xml:space="preserve"> </v>
      </c>
      <c r="AD585" s="17" t="str">
        <f t="shared" si="125"/>
        <v xml:space="preserve"> </v>
      </c>
      <c r="AE585" s="17" t="str">
        <f t="shared" si="135"/>
        <v xml:space="preserve"> </v>
      </c>
      <c r="AF585" s="17" t="str">
        <f t="shared" si="135"/>
        <v xml:space="preserve"> </v>
      </c>
      <c r="AG585" s="17" t="str">
        <f t="shared" si="135"/>
        <v xml:space="preserve"> </v>
      </c>
      <c r="AH585" s="17" t="str">
        <f t="shared" si="135"/>
        <v xml:space="preserve"> </v>
      </c>
      <c r="AI585" s="17" t="str">
        <f t="shared" si="135"/>
        <v xml:space="preserve"> </v>
      </c>
      <c r="AJ585" s="17">
        <f t="shared" si="135"/>
        <v>0.35999999999967258</v>
      </c>
      <c r="AK585" s="17" t="str">
        <f t="shared" si="135"/>
        <v xml:space="preserve"> </v>
      </c>
    </row>
    <row r="586" spans="1:37" x14ac:dyDescent="0.25">
      <c r="A586" s="6">
        <f t="shared" si="136"/>
        <v>579</v>
      </c>
      <c r="B586" s="4">
        <f t="shared" si="126"/>
        <v>5280</v>
      </c>
      <c r="C586" s="4">
        <f t="shared" si="127"/>
        <v>330</v>
      </c>
      <c r="D586" s="4">
        <f t="shared" si="128"/>
        <v>330.03</v>
      </c>
      <c r="E586" s="5">
        <f t="shared" si="129"/>
        <v>0</v>
      </c>
      <c r="F586" s="14">
        <f t="shared" si="137"/>
        <v>0</v>
      </c>
      <c r="G586" s="6">
        <v>1</v>
      </c>
      <c r="H586" s="4">
        <f t="shared" si="130"/>
        <v>8</v>
      </c>
      <c r="I586" s="5">
        <f t="shared" si="131"/>
        <v>8</v>
      </c>
      <c r="J586" s="2"/>
      <c r="K586" s="11">
        <f t="shared" si="132"/>
        <v>2.9999999999972715E-2</v>
      </c>
      <c r="L586" s="13">
        <f t="shared" si="133"/>
        <v>0.47999999999956344</v>
      </c>
      <c r="AB586" s="17">
        <f t="shared" si="134"/>
        <v>0.47999999999956344</v>
      </c>
      <c r="AC586" s="17">
        <f t="shared" si="125"/>
        <v>0.47999999999956344</v>
      </c>
      <c r="AD586" s="17" t="str">
        <f t="shared" si="125"/>
        <v xml:space="preserve"> </v>
      </c>
      <c r="AE586" s="17" t="str">
        <f t="shared" si="135"/>
        <v xml:space="preserve"> </v>
      </c>
      <c r="AF586" s="17" t="str">
        <f t="shared" si="135"/>
        <v xml:space="preserve"> </v>
      </c>
      <c r="AG586" s="17" t="str">
        <f t="shared" si="135"/>
        <v xml:space="preserve"> </v>
      </c>
      <c r="AH586" s="17" t="str">
        <f t="shared" si="135"/>
        <v xml:space="preserve"> </v>
      </c>
      <c r="AI586" s="17" t="str">
        <f t="shared" si="135"/>
        <v xml:space="preserve"> </v>
      </c>
      <c r="AJ586" s="17" t="str">
        <f t="shared" si="135"/>
        <v xml:space="preserve"> </v>
      </c>
      <c r="AK586" s="17" t="str">
        <f t="shared" si="135"/>
        <v xml:space="preserve"> </v>
      </c>
    </row>
    <row r="587" spans="1:37" x14ac:dyDescent="0.25">
      <c r="A587" s="6">
        <f t="shared" si="136"/>
        <v>580</v>
      </c>
      <c r="B587" s="4">
        <f t="shared" si="126"/>
        <v>5290</v>
      </c>
      <c r="C587" s="4">
        <f t="shared" si="127"/>
        <v>330</v>
      </c>
      <c r="D587" s="4">
        <f t="shared" si="128"/>
        <v>330.6</v>
      </c>
      <c r="E587" s="5">
        <f t="shared" si="129"/>
        <v>10</v>
      </c>
      <c r="F587" s="14">
        <f t="shared" si="137"/>
        <v>6</v>
      </c>
      <c r="G587" s="6">
        <v>1</v>
      </c>
      <c r="H587" s="4">
        <f t="shared" si="130"/>
        <v>8</v>
      </c>
      <c r="I587" s="5">
        <f t="shared" si="131"/>
        <v>8</v>
      </c>
      <c r="J587" s="2"/>
      <c r="K587" s="11">
        <f t="shared" si="132"/>
        <v>0.60000000000002274</v>
      </c>
      <c r="L587" s="13">
        <f t="shared" si="133"/>
        <v>-0.3999999999996362</v>
      </c>
      <c r="AB587" s="17">
        <f t="shared" si="134"/>
        <v>0.3999999999996362</v>
      </c>
      <c r="AC587" s="17" t="str">
        <f t="shared" si="125"/>
        <v xml:space="preserve"> </v>
      </c>
      <c r="AD587" s="17" t="str">
        <f t="shared" si="125"/>
        <v xml:space="preserve"> </v>
      </c>
      <c r="AE587" s="17" t="str">
        <f t="shared" si="135"/>
        <v xml:space="preserve"> </v>
      </c>
      <c r="AF587" s="17" t="str">
        <f t="shared" si="135"/>
        <v xml:space="preserve"> </v>
      </c>
      <c r="AG587" s="17" t="str">
        <f t="shared" si="135"/>
        <v xml:space="preserve"> </v>
      </c>
      <c r="AH587" s="17" t="str">
        <f t="shared" si="135"/>
        <v xml:space="preserve"> </v>
      </c>
      <c r="AI587" s="17">
        <f t="shared" si="135"/>
        <v>0.3999999999996362</v>
      </c>
      <c r="AJ587" s="17" t="str">
        <f t="shared" si="135"/>
        <v xml:space="preserve"> </v>
      </c>
      <c r="AK587" s="17" t="str">
        <f t="shared" si="135"/>
        <v xml:space="preserve"> </v>
      </c>
    </row>
    <row r="588" spans="1:37" x14ac:dyDescent="0.25">
      <c r="A588" s="6">
        <f t="shared" si="136"/>
        <v>581</v>
      </c>
      <c r="B588" s="4">
        <f t="shared" si="126"/>
        <v>5299</v>
      </c>
      <c r="C588" s="4">
        <f t="shared" si="127"/>
        <v>331</v>
      </c>
      <c r="D588" s="4">
        <f t="shared" si="128"/>
        <v>331.17</v>
      </c>
      <c r="E588" s="5">
        <f t="shared" si="129"/>
        <v>3</v>
      </c>
      <c r="F588" s="14">
        <f t="shared" si="137"/>
        <v>3</v>
      </c>
      <c r="G588" s="6">
        <v>1</v>
      </c>
      <c r="H588" s="4">
        <f t="shared" si="130"/>
        <v>8</v>
      </c>
      <c r="I588" s="5">
        <f t="shared" si="131"/>
        <v>8</v>
      </c>
      <c r="J588" s="2"/>
      <c r="K588" s="11">
        <f t="shared" si="132"/>
        <v>0.17000000000001592</v>
      </c>
      <c r="L588" s="13">
        <f t="shared" si="133"/>
        <v>-0.27999999999974534</v>
      </c>
      <c r="AB588" s="17">
        <f t="shared" si="134"/>
        <v>0.27999999999974534</v>
      </c>
      <c r="AC588" s="17" t="str">
        <f t="shared" si="125"/>
        <v xml:space="preserve"> </v>
      </c>
      <c r="AD588" s="17" t="str">
        <f t="shared" si="125"/>
        <v xml:space="preserve"> </v>
      </c>
      <c r="AE588" s="17" t="str">
        <f t="shared" si="135"/>
        <v xml:space="preserve"> </v>
      </c>
      <c r="AF588" s="17">
        <f t="shared" si="135"/>
        <v>0.27999999999974534</v>
      </c>
      <c r="AG588" s="17" t="str">
        <f t="shared" si="135"/>
        <v xml:space="preserve"> </v>
      </c>
      <c r="AH588" s="17" t="str">
        <f t="shared" si="135"/>
        <v xml:space="preserve"> </v>
      </c>
      <c r="AI588" s="17" t="str">
        <f t="shared" si="135"/>
        <v xml:space="preserve"> </v>
      </c>
      <c r="AJ588" s="17" t="str">
        <f t="shared" si="135"/>
        <v xml:space="preserve"> </v>
      </c>
      <c r="AK588" s="17" t="str">
        <f t="shared" si="135"/>
        <v xml:space="preserve"> </v>
      </c>
    </row>
    <row r="589" spans="1:37" x14ac:dyDescent="0.25">
      <c r="A589" s="6">
        <f t="shared" si="136"/>
        <v>582</v>
      </c>
      <c r="B589" s="4">
        <f t="shared" si="126"/>
        <v>5308</v>
      </c>
      <c r="C589" s="4">
        <f t="shared" si="127"/>
        <v>331</v>
      </c>
      <c r="D589" s="4">
        <f t="shared" si="128"/>
        <v>331.74</v>
      </c>
      <c r="E589" s="5">
        <f t="shared" si="129"/>
        <v>12</v>
      </c>
      <c r="F589" s="14">
        <f t="shared" si="137"/>
        <v>4</v>
      </c>
      <c r="G589" s="6">
        <v>1</v>
      </c>
      <c r="H589" s="4">
        <f t="shared" si="130"/>
        <v>8</v>
      </c>
      <c r="I589" s="5">
        <f t="shared" si="131"/>
        <v>8</v>
      </c>
      <c r="J589" s="2"/>
      <c r="K589" s="11">
        <f t="shared" si="132"/>
        <v>0.74000000000000909</v>
      </c>
      <c r="L589" s="13">
        <f t="shared" si="133"/>
        <v>-0.15999999999985448</v>
      </c>
      <c r="AB589" s="17">
        <f t="shared" si="134"/>
        <v>0.15999999999985448</v>
      </c>
      <c r="AC589" s="17" t="str">
        <f t="shared" si="125"/>
        <v xml:space="preserve"> </v>
      </c>
      <c r="AD589" s="17" t="str">
        <f t="shared" si="125"/>
        <v xml:space="preserve"> </v>
      </c>
      <c r="AE589" s="17" t="str">
        <f t="shared" si="135"/>
        <v xml:space="preserve"> </v>
      </c>
      <c r="AF589" s="17" t="str">
        <f t="shared" si="135"/>
        <v xml:space="preserve"> </v>
      </c>
      <c r="AG589" s="17">
        <f t="shared" si="135"/>
        <v>0.15999999999985448</v>
      </c>
      <c r="AH589" s="17" t="str">
        <f t="shared" si="135"/>
        <v xml:space="preserve"> </v>
      </c>
      <c r="AI589" s="17" t="str">
        <f t="shared" si="135"/>
        <v xml:space="preserve"> </v>
      </c>
      <c r="AJ589" s="17" t="str">
        <f t="shared" si="135"/>
        <v xml:space="preserve"> </v>
      </c>
      <c r="AK589" s="17" t="str">
        <f t="shared" si="135"/>
        <v xml:space="preserve"> </v>
      </c>
    </row>
    <row r="590" spans="1:37" x14ac:dyDescent="0.25">
      <c r="A590" s="6">
        <f t="shared" si="136"/>
        <v>583</v>
      </c>
      <c r="B590" s="4">
        <f t="shared" si="126"/>
        <v>5317</v>
      </c>
      <c r="C590" s="4">
        <f t="shared" si="127"/>
        <v>332</v>
      </c>
      <c r="D590" s="4">
        <f t="shared" si="128"/>
        <v>332.31</v>
      </c>
      <c r="E590" s="5">
        <f t="shared" si="129"/>
        <v>5</v>
      </c>
      <c r="F590" s="14">
        <f t="shared" si="137"/>
        <v>5</v>
      </c>
      <c r="G590" s="6">
        <v>1</v>
      </c>
      <c r="H590" s="4">
        <f t="shared" si="130"/>
        <v>8</v>
      </c>
      <c r="I590" s="5">
        <f t="shared" si="131"/>
        <v>8</v>
      </c>
      <c r="J590" s="2"/>
      <c r="K590" s="11">
        <f t="shared" si="132"/>
        <v>0.31000000000000227</v>
      </c>
      <c r="L590" s="13">
        <f t="shared" si="133"/>
        <v>-3.999999999996362E-2</v>
      </c>
      <c r="AB590" s="17">
        <f t="shared" si="134"/>
        <v>3.999999999996362E-2</v>
      </c>
      <c r="AC590" s="17" t="str">
        <f t="shared" si="125"/>
        <v xml:space="preserve"> </v>
      </c>
      <c r="AD590" s="17" t="str">
        <f t="shared" si="125"/>
        <v xml:space="preserve"> </v>
      </c>
      <c r="AE590" s="17" t="str">
        <f t="shared" si="135"/>
        <v xml:space="preserve"> </v>
      </c>
      <c r="AF590" s="17" t="str">
        <f t="shared" si="135"/>
        <v xml:space="preserve"> </v>
      </c>
      <c r="AG590" s="17" t="str">
        <f t="shared" si="135"/>
        <v xml:space="preserve"> </v>
      </c>
      <c r="AH590" s="17">
        <f t="shared" si="135"/>
        <v>3.999999999996362E-2</v>
      </c>
      <c r="AI590" s="17" t="str">
        <f t="shared" si="135"/>
        <v xml:space="preserve"> </v>
      </c>
      <c r="AJ590" s="17" t="str">
        <f t="shared" ref="AE590:AK627" si="138">IF($F590=AJ$6,$AB590," ")</f>
        <v xml:space="preserve"> </v>
      </c>
      <c r="AK590" s="17" t="str">
        <f t="shared" si="138"/>
        <v xml:space="preserve"> </v>
      </c>
    </row>
    <row r="591" spans="1:37" x14ac:dyDescent="0.25">
      <c r="A591" s="6">
        <f t="shared" si="136"/>
        <v>584</v>
      </c>
      <c r="B591" s="4">
        <f t="shared" si="126"/>
        <v>5326</v>
      </c>
      <c r="C591" s="4">
        <f t="shared" si="127"/>
        <v>332</v>
      </c>
      <c r="D591" s="4">
        <f t="shared" si="128"/>
        <v>332.88</v>
      </c>
      <c r="E591" s="5">
        <f t="shared" si="129"/>
        <v>14</v>
      </c>
      <c r="F591" s="14">
        <f t="shared" si="137"/>
        <v>2</v>
      </c>
      <c r="G591" s="6">
        <v>1</v>
      </c>
      <c r="H591" s="4">
        <f t="shared" si="130"/>
        <v>8</v>
      </c>
      <c r="I591" s="5">
        <f t="shared" si="131"/>
        <v>8</v>
      </c>
      <c r="J591" s="2"/>
      <c r="K591" s="11">
        <f t="shared" si="132"/>
        <v>0.87999999999999545</v>
      </c>
      <c r="L591" s="13">
        <f t="shared" si="133"/>
        <v>7.999999999992724E-2</v>
      </c>
      <c r="AB591" s="17">
        <f t="shared" si="134"/>
        <v>7.999999999992724E-2</v>
      </c>
      <c r="AC591" s="17" t="str">
        <f t="shared" si="125"/>
        <v xml:space="preserve"> </v>
      </c>
      <c r="AD591" s="17" t="str">
        <f t="shared" si="125"/>
        <v xml:space="preserve"> </v>
      </c>
      <c r="AE591" s="17">
        <f t="shared" si="138"/>
        <v>7.999999999992724E-2</v>
      </c>
      <c r="AF591" s="17" t="str">
        <f t="shared" si="138"/>
        <v xml:space="preserve"> </v>
      </c>
      <c r="AG591" s="17" t="str">
        <f t="shared" si="138"/>
        <v xml:space="preserve"> </v>
      </c>
      <c r="AH591" s="17" t="str">
        <f t="shared" si="138"/>
        <v xml:space="preserve"> </v>
      </c>
      <c r="AI591" s="17" t="str">
        <f t="shared" si="138"/>
        <v xml:space="preserve"> </v>
      </c>
      <c r="AJ591" s="17" t="str">
        <f t="shared" si="138"/>
        <v xml:space="preserve"> </v>
      </c>
      <c r="AK591" s="17" t="str">
        <f t="shared" si="138"/>
        <v xml:space="preserve"> </v>
      </c>
    </row>
    <row r="592" spans="1:37" x14ac:dyDescent="0.25">
      <c r="A592" s="6">
        <f t="shared" si="136"/>
        <v>585</v>
      </c>
      <c r="B592" s="4">
        <f t="shared" si="126"/>
        <v>5335</v>
      </c>
      <c r="C592" s="4">
        <f t="shared" si="127"/>
        <v>333</v>
      </c>
      <c r="D592" s="4">
        <f t="shared" si="128"/>
        <v>333.45</v>
      </c>
      <c r="E592" s="5">
        <f t="shared" si="129"/>
        <v>7</v>
      </c>
      <c r="F592" s="14">
        <f t="shared" si="137"/>
        <v>7</v>
      </c>
      <c r="G592" s="6">
        <v>1</v>
      </c>
      <c r="H592" s="4">
        <f t="shared" si="130"/>
        <v>8</v>
      </c>
      <c r="I592" s="5">
        <f t="shared" si="131"/>
        <v>8</v>
      </c>
      <c r="J592" s="2"/>
      <c r="K592" s="11">
        <f t="shared" si="132"/>
        <v>0.44999999999998863</v>
      </c>
      <c r="L592" s="13">
        <f t="shared" si="133"/>
        <v>0.1999999999998181</v>
      </c>
      <c r="AB592" s="17">
        <f t="shared" si="134"/>
        <v>0.1999999999998181</v>
      </c>
      <c r="AC592" s="17" t="str">
        <f t="shared" si="125"/>
        <v xml:space="preserve"> </v>
      </c>
      <c r="AD592" s="17" t="str">
        <f t="shared" si="125"/>
        <v xml:space="preserve"> </v>
      </c>
      <c r="AE592" s="17" t="str">
        <f t="shared" si="138"/>
        <v xml:space="preserve"> </v>
      </c>
      <c r="AF592" s="17" t="str">
        <f t="shared" si="138"/>
        <v xml:space="preserve"> </v>
      </c>
      <c r="AG592" s="17" t="str">
        <f t="shared" si="138"/>
        <v xml:space="preserve"> </v>
      </c>
      <c r="AH592" s="17" t="str">
        <f t="shared" si="138"/>
        <v xml:space="preserve"> </v>
      </c>
      <c r="AI592" s="17" t="str">
        <f t="shared" si="138"/>
        <v xml:space="preserve"> </v>
      </c>
      <c r="AJ592" s="17">
        <f t="shared" si="138"/>
        <v>0.1999999999998181</v>
      </c>
      <c r="AK592" s="17" t="str">
        <f t="shared" si="138"/>
        <v xml:space="preserve"> </v>
      </c>
    </row>
    <row r="593" spans="1:37" x14ac:dyDescent="0.25">
      <c r="A593" s="6">
        <f t="shared" si="136"/>
        <v>586</v>
      </c>
      <c r="B593" s="4">
        <f t="shared" si="126"/>
        <v>5344</v>
      </c>
      <c r="C593" s="4">
        <f t="shared" si="127"/>
        <v>334</v>
      </c>
      <c r="D593" s="4">
        <f t="shared" si="128"/>
        <v>334.02</v>
      </c>
      <c r="E593" s="5">
        <f t="shared" si="129"/>
        <v>0</v>
      </c>
      <c r="F593" s="14">
        <f t="shared" si="137"/>
        <v>0</v>
      </c>
      <c r="G593" s="6">
        <v>1</v>
      </c>
      <c r="H593" s="4">
        <f t="shared" si="130"/>
        <v>8</v>
      </c>
      <c r="I593" s="5">
        <f t="shared" si="131"/>
        <v>8</v>
      </c>
      <c r="J593" s="2"/>
      <c r="K593" s="11">
        <f t="shared" si="132"/>
        <v>1.999999999998181E-2</v>
      </c>
      <c r="L593" s="13">
        <f t="shared" si="133"/>
        <v>0.31999999999970896</v>
      </c>
      <c r="AB593" s="17">
        <f t="shared" si="134"/>
        <v>0.31999999999970896</v>
      </c>
      <c r="AC593" s="17">
        <f t="shared" si="125"/>
        <v>0.31999999999970896</v>
      </c>
      <c r="AD593" s="17" t="str">
        <f t="shared" si="125"/>
        <v xml:space="preserve"> </v>
      </c>
      <c r="AE593" s="17" t="str">
        <f t="shared" si="138"/>
        <v xml:space="preserve"> </v>
      </c>
      <c r="AF593" s="17" t="str">
        <f t="shared" si="138"/>
        <v xml:space="preserve"> </v>
      </c>
      <c r="AG593" s="17" t="str">
        <f t="shared" si="138"/>
        <v xml:space="preserve"> </v>
      </c>
      <c r="AH593" s="17" t="str">
        <f t="shared" si="138"/>
        <v xml:space="preserve"> </v>
      </c>
      <c r="AI593" s="17" t="str">
        <f t="shared" si="138"/>
        <v xml:space="preserve"> </v>
      </c>
      <c r="AJ593" s="17" t="str">
        <f t="shared" si="138"/>
        <v xml:space="preserve"> </v>
      </c>
      <c r="AK593" s="17" t="str">
        <f t="shared" si="138"/>
        <v xml:space="preserve"> </v>
      </c>
    </row>
    <row r="594" spans="1:37" x14ac:dyDescent="0.25">
      <c r="A594" s="6">
        <f t="shared" si="136"/>
        <v>587</v>
      </c>
      <c r="B594" s="4">
        <f t="shared" si="126"/>
        <v>5353</v>
      </c>
      <c r="C594" s="4">
        <f t="shared" si="127"/>
        <v>334</v>
      </c>
      <c r="D594" s="4">
        <f t="shared" si="128"/>
        <v>334.59</v>
      </c>
      <c r="E594" s="5">
        <f t="shared" si="129"/>
        <v>9</v>
      </c>
      <c r="F594" s="14">
        <f t="shared" si="137"/>
        <v>7</v>
      </c>
      <c r="G594" s="6">
        <v>1</v>
      </c>
      <c r="H594" s="4">
        <f t="shared" si="130"/>
        <v>8</v>
      </c>
      <c r="I594" s="5">
        <f t="shared" si="131"/>
        <v>8</v>
      </c>
      <c r="J594" s="2"/>
      <c r="K594" s="11">
        <f t="shared" si="132"/>
        <v>0.58999999999997499</v>
      </c>
      <c r="L594" s="13">
        <f t="shared" si="133"/>
        <v>0.43999999999959982</v>
      </c>
      <c r="AB594" s="17">
        <f t="shared" si="134"/>
        <v>0.43999999999959982</v>
      </c>
      <c r="AC594" s="17" t="str">
        <f t="shared" si="125"/>
        <v xml:space="preserve"> </v>
      </c>
      <c r="AD594" s="17" t="str">
        <f t="shared" si="125"/>
        <v xml:space="preserve"> </v>
      </c>
      <c r="AE594" s="17" t="str">
        <f t="shared" si="138"/>
        <v xml:space="preserve"> </v>
      </c>
      <c r="AF594" s="17" t="str">
        <f t="shared" si="138"/>
        <v xml:space="preserve"> </v>
      </c>
      <c r="AG594" s="17" t="str">
        <f t="shared" si="138"/>
        <v xml:space="preserve"> </v>
      </c>
      <c r="AH594" s="17" t="str">
        <f t="shared" si="138"/>
        <v xml:space="preserve"> </v>
      </c>
      <c r="AI594" s="17" t="str">
        <f t="shared" si="138"/>
        <v xml:space="preserve"> </v>
      </c>
      <c r="AJ594" s="17">
        <f t="shared" si="138"/>
        <v>0.43999999999959982</v>
      </c>
      <c r="AK594" s="17" t="str">
        <f t="shared" si="138"/>
        <v xml:space="preserve"> </v>
      </c>
    </row>
    <row r="595" spans="1:37" x14ac:dyDescent="0.25">
      <c r="A595" s="6">
        <f t="shared" si="136"/>
        <v>588</v>
      </c>
      <c r="B595" s="4">
        <f t="shared" si="126"/>
        <v>5363</v>
      </c>
      <c r="C595" s="4">
        <f t="shared" si="127"/>
        <v>335</v>
      </c>
      <c r="D595" s="4">
        <f t="shared" si="128"/>
        <v>335.16</v>
      </c>
      <c r="E595" s="5">
        <f t="shared" si="129"/>
        <v>3</v>
      </c>
      <c r="F595" s="14">
        <f t="shared" si="137"/>
        <v>3</v>
      </c>
      <c r="G595" s="6">
        <v>1</v>
      </c>
      <c r="H595" s="4">
        <f t="shared" si="130"/>
        <v>8</v>
      </c>
      <c r="I595" s="5">
        <f t="shared" si="131"/>
        <v>8</v>
      </c>
      <c r="J595" s="2"/>
      <c r="K595" s="11">
        <f t="shared" si="132"/>
        <v>0.16000000000002501</v>
      </c>
      <c r="L595" s="13">
        <f t="shared" si="133"/>
        <v>-0.43999999999959982</v>
      </c>
      <c r="AB595" s="17">
        <f t="shared" si="134"/>
        <v>0.43999999999959982</v>
      </c>
      <c r="AC595" s="17" t="str">
        <f t="shared" si="125"/>
        <v xml:space="preserve"> </v>
      </c>
      <c r="AD595" s="17" t="str">
        <f t="shared" si="125"/>
        <v xml:space="preserve"> </v>
      </c>
      <c r="AE595" s="17" t="str">
        <f t="shared" si="138"/>
        <v xml:space="preserve"> </v>
      </c>
      <c r="AF595" s="17">
        <f t="shared" si="138"/>
        <v>0.43999999999959982</v>
      </c>
      <c r="AG595" s="17" t="str">
        <f t="shared" si="138"/>
        <v xml:space="preserve"> </v>
      </c>
      <c r="AH595" s="17" t="str">
        <f t="shared" si="138"/>
        <v xml:space="preserve"> </v>
      </c>
      <c r="AI595" s="17" t="str">
        <f t="shared" si="138"/>
        <v xml:space="preserve"> </v>
      </c>
      <c r="AJ595" s="17" t="str">
        <f t="shared" si="138"/>
        <v xml:space="preserve"> </v>
      </c>
      <c r="AK595" s="17" t="str">
        <f t="shared" si="138"/>
        <v xml:space="preserve"> </v>
      </c>
    </row>
    <row r="596" spans="1:37" x14ac:dyDescent="0.25">
      <c r="A596" s="6">
        <f t="shared" si="136"/>
        <v>589</v>
      </c>
      <c r="B596" s="4">
        <f t="shared" si="126"/>
        <v>5372</v>
      </c>
      <c r="C596" s="4">
        <f t="shared" si="127"/>
        <v>335</v>
      </c>
      <c r="D596" s="4">
        <f t="shared" si="128"/>
        <v>335.73</v>
      </c>
      <c r="E596" s="5">
        <f t="shared" si="129"/>
        <v>12</v>
      </c>
      <c r="F596" s="14">
        <f t="shared" si="137"/>
        <v>4</v>
      </c>
      <c r="G596" s="6">
        <v>1</v>
      </c>
      <c r="H596" s="4">
        <f t="shared" si="130"/>
        <v>8</v>
      </c>
      <c r="I596" s="5">
        <f t="shared" si="131"/>
        <v>8</v>
      </c>
      <c r="J596" s="2"/>
      <c r="K596" s="11">
        <f t="shared" si="132"/>
        <v>0.73000000000001819</v>
      </c>
      <c r="L596" s="13">
        <f t="shared" si="133"/>
        <v>-0.31999999999970896</v>
      </c>
      <c r="AB596" s="17">
        <f t="shared" si="134"/>
        <v>0.31999999999970896</v>
      </c>
      <c r="AC596" s="17" t="str">
        <f t="shared" si="125"/>
        <v xml:space="preserve"> </v>
      </c>
      <c r="AD596" s="17" t="str">
        <f t="shared" si="125"/>
        <v xml:space="preserve"> </v>
      </c>
      <c r="AE596" s="17" t="str">
        <f t="shared" si="138"/>
        <v xml:space="preserve"> </v>
      </c>
      <c r="AF596" s="17" t="str">
        <f t="shared" si="138"/>
        <v xml:space="preserve"> </v>
      </c>
      <c r="AG596" s="17">
        <f t="shared" si="138"/>
        <v>0.31999999999970896</v>
      </c>
      <c r="AH596" s="17" t="str">
        <f t="shared" si="138"/>
        <v xml:space="preserve"> </v>
      </c>
      <c r="AI596" s="17" t="str">
        <f t="shared" si="138"/>
        <v xml:space="preserve"> </v>
      </c>
      <c r="AJ596" s="17" t="str">
        <f t="shared" si="138"/>
        <v xml:space="preserve"> </v>
      </c>
      <c r="AK596" s="17" t="str">
        <f t="shared" si="138"/>
        <v xml:space="preserve"> </v>
      </c>
    </row>
    <row r="597" spans="1:37" x14ac:dyDescent="0.25">
      <c r="A597" s="6">
        <f t="shared" si="136"/>
        <v>590</v>
      </c>
      <c r="B597" s="4">
        <f t="shared" si="126"/>
        <v>5381</v>
      </c>
      <c r="C597" s="4">
        <f t="shared" si="127"/>
        <v>336</v>
      </c>
      <c r="D597" s="4">
        <f t="shared" si="128"/>
        <v>336.3</v>
      </c>
      <c r="E597" s="5">
        <f t="shared" si="129"/>
        <v>5</v>
      </c>
      <c r="F597" s="14">
        <f t="shared" si="137"/>
        <v>5</v>
      </c>
      <c r="G597" s="6">
        <v>1</v>
      </c>
      <c r="H597" s="4">
        <f t="shared" si="130"/>
        <v>8</v>
      </c>
      <c r="I597" s="5">
        <f t="shared" si="131"/>
        <v>8</v>
      </c>
      <c r="J597" s="2"/>
      <c r="K597" s="11">
        <f t="shared" si="132"/>
        <v>0.30000000000001137</v>
      </c>
      <c r="L597" s="13">
        <f t="shared" si="133"/>
        <v>-0.1999999999998181</v>
      </c>
      <c r="AB597" s="17">
        <f t="shared" si="134"/>
        <v>0.1999999999998181</v>
      </c>
      <c r="AC597" s="17" t="str">
        <f t="shared" si="125"/>
        <v xml:space="preserve"> </v>
      </c>
      <c r="AD597" s="17" t="str">
        <f t="shared" si="125"/>
        <v xml:space="preserve"> </v>
      </c>
      <c r="AE597" s="17" t="str">
        <f t="shared" si="138"/>
        <v xml:space="preserve"> </v>
      </c>
      <c r="AF597" s="17" t="str">
        <f t="shared" si="138"/>
        <v xml:space="preserve"> </v>
      </c>
      <c r="AG597" s="17" t="str">
        <f t="shared" si="138"/>
        <v xml:space="preserve"> </v>
      </c>
      <c r="AH597" s="17">
        <f t="shared" si="138"/>
        <v>0.1999999999998181</v>
      </c>
      <c r="AI597" s="17" t="str">
        <f t="shared" si="138"/>
        <v xml:space="preserve"> </v>
      </c>
      <c r="AJ597" s="17" t="str">
        <f t="shared" si="138"/>
        <v xml:space="preserve"> </v>
      </c>
      <c r="AK597" s="17" t="str">
        <f t="shared" si="138"/>
        <v xml:space="preserve"> </v>
      </c>
    </row>
    <row r="598" spans="1:37" x14ac:dyDescent="0.25">
      <c r="A598" s="6">
        <f t="shared" si="136"/>
        <v>591</v>
      </c>
      <c r="B598" s="4">
        <f t="shared" si="126"/>
        <v>5390</v>
      </c>
      <c r="C598" s="4">
        <f t="shared" si="127"/>
        <v>336</v>
      </c>
      <c r="D598" s="4">
        <f t="shared" si="128"/>
        <v>336.87</v>
      </c>
      <c r="E598" s="5">
        <f t="shared" si="129"/>
        <v>14</v>
      </c>
      <c r="F598" s="14">
        <f t="shared" si="137"/>
        <v>2</v>
      </c>
      <c r="G598" s="6">
        <v>1</v>
      </c>
      <c r="H598" s="4">
        <f t="shared" si="130"/>
        <v>8</v>
      </c>
      <c r="I598" s="5">
        <f t="shared" si="131"/>
        <v>8</v>
      </c>
      <c r="J598" s="2"/>
      <c r="K598" s="11">
        <f t="shared" si="132"/>
        <v>0.87000000000000455</v>
      </c>
      <c r="L598" s="13">
        <f t="shared" si="133"/>
        <v>-7.999999999992724E-2</v>
      </c>
      <c r="AB598" s="17">
        <f t="shared" si="134"/>
        <v>7.999999999992724E-2</v>
      </c>
      <c r="AC598" s="17" t="str">
        <f t="shared" si="125"/>
        <v xml:space="preserve"> </v>
      </c>
      <c r="AD598" s="17" t="str">
        <f t="shared" si="125"/>
        <v xml:space="preserve"> </v>
      </c>
      <c r="AE598" s="17">
        <f t="shared" si="138"/>
        <v>7.999999999992724E-2</v>
      </c>
      <c r="AF598" s="17" t="str">
        <f t="shared" si="138"/>
        <v xml:space="preserve"> </v>
      </c>
      <c r="AG598" s="17" t="str">
        <f t="shared" si="138"/>
        <v xml:space="preserve"> </v>
      </c>
      <c r="AH598" s="17" t="str">
        <f t="shared" si="138"/>
        <v xml:space="preserve"> </v>
      </c>
      <c r="AI598" s="17" t="str">
        <f t="shared" si="138"/>
        <v xml:space="preserve"> </v>
      </c>
      <c r="AJ598" s="17" t="str">
        <f t="shared" si="138"/>
        <v xml:space="preserve"> </v>
      </c>
      <c r="AK598" s="17" t="str">
        <f t="shared" si="138"/>
        <v xml:space="preserve"> </v>
      </c>
    </row>
    <row r="599" spans="1:37" x14ac:dyDescent="0.25">
      <c r="A599" s="6">
        <f t="shared" si="136"/>
        <v>592</v>
      </c>
      <c r="B599" s="4">
        <f t="shared" si="126"/>
        <v>5399</v>
      </c>
      <c r="C599" s="4">
        <f t="shared" si="127"/>
        <v>337</v>
      </c>
      <c r="D599" s="4">
        <f t="shared" si="128"/>
        <v>337.44</v>
      </c>
      <c r="E599" s="5">
        <f t="shared" si="129"/>
        <v>7</v>
      </c>
      <c r="F599" s="14">
        <f t="shared" si="137"/>
        <v>7</v>
      </c>
      <c r="G599" s="6">
        <v>1</v>
      </c>
      <c r="H599" s="4">
        <f t="shared" si="130"/>
        <v>8</v>
      </c>
      <c r="I599" s="5">
        <f t="shared" si="131"/>
        <v>8</v>
      </c>
      <c r="J599" s="2"/>
      <c r="K599" s="11">
        <f t="shared" si="132"/>
        <v>0.43999999999999773</v>
      </c>
      <c r="L599" s="13">
        <f t="shared" si="133"/>
        <v>3.999999999996362E-2</v>
      </c>
      <c r="AB599" s="17">
        <f t="shared" si="134"/>
        <v>3.999999999996362E-2</v>
      </c>
      <c r="AC599" s="17" t="str">
        <f t="shared" si="125"/>
        <v xml:space="preserve"> </v>
      </c>
      <c r="AD599" s="17" t="str">
        <f t="shared" si="125"/>
        <v xml:space="preserve"> </v>
      </c>
      <c r="AE599" s="17" t="str">
        <f t="shared" si="138"/>
        <v xml:space="preserve"> </v>
      </c>
      <c r="AF599" s="17" t="str">
        <f t="shared" si="138"/>
        <v xml:space="preserve"> </v>
      </c>
      <c r="AG599" s="17" t="str">
        <f t="shared" si="138"/>
        <v xml:space="preserve"> </v>
      </c>
      <c r="AH599" s="17" t="str">
        <f t="shared" si="138"/>
        <v xml:space="preserve"> </v>
      </c>
      <c r="AI599" s="17" t="str">
        <f t="shared" si="138"/>
        <v xml:space="preserve"> </v>
      </c>
      <c r="AJ599" s="17">
        <f t="shared" si="138"/>
        <v>3.999999999996362E-2</v>
      </c>
      <c r="AK599" s="17" t="str">
        <f t="shared" si="138"/>
        <v xml:space="preserve"> </v>
      </c>
    </row>
    <row r="600" spans="1:37" x14ac:dyDescent="0.25">
      <c r="A600" s="6">
        <f t="shared" si="136"/>
        <v>593</v>
      </c>
      <c r="B600" s="4">
        <f t="shared" si="126"/>
        <v>5408</v>
      </c>
      <c r="C600" s="4">
        <f t="shared" si="127"/>
        <v>338</v>
      </c>
      <c r="D600" s="4">
        <f t="shared" si="128"/>
        <v>338.01</v>
      </c>
      <c r="E600" s="5">
        <f t="shared" si="129"/>
        <v>0</v>
      </c>
      <c r="F600" s="14">
        <f t="shared" si="137"/>
        <v>0</v>
      </c>
      <c r="G600" s="6">
        <v>1</v>
      </c>
      <c r="H600" s="4">
        <f t="shared" si="130"/>
        <v>8</v>
      </c>
      <c r="I600" s="5">
        <f t="shared" si="131"/>
        <v>8</v>
      </c>
      <c r="J600" s="2"/>
      <c r="K600" s="11">
        <f t="shared" si="132"/>
        <v>9.9999999999909051E-3</v>
      </c>
      <c r="L600" s="13">
        <f t="shared" si="133"/>
        <v>0.15999999999985448</v>
      </c>
      <c r="AB600" s="17">
        <f t="shared" si="134"/>
        <v>0.15999999999985448</v>
      </c>
      <c r="AC600" s="17">
        <f t="shared" si="125"/>
        <v>0.15999999999985448</v>
      </c>
      <c r="AD600" s="17" t="str">
        <f t="shared" si="125"/>
        <v xml:space="preserve"> </v>
      </c>
      <c r="AE600" s="17" t="str">
        <f t="shared" si="138"/>
        <v xml:space="preserve"> </v>
      </c>
      <c r="AF600" s="17" t="str">
        <f t="shared" si="138"/>
        <v xml:space="preserve"> </v>
      </c>
      <c r="AG600" s="17" t="str">
        <f t="shared" si="138"/>
        <v xml:space="preserve"> </v>
      </c>
      <c r="AH600" s="17" t="str">
        <f t="shared" si="138"/>
        <v xml:space="preserve"> </v>
      </c>
      <c r="AI600" s="17" t="str">
        <f t="shared" si="138"/>
        <v xml:space="preserve"> </v>
      </c>
      <c r="AJ600" s="17" t="str">
        <f t="shared" si="138"/>
        <v xml:space="preserve"> </v>
      </c>
      <c r="AK600" s="17" t="str">
        <f t="shared" si="138"/>
        <v xml:space="preserve"> </v>
      </c>
    </row>
    <row r="601" spans="1:37" x14ac:dyDescent="0.25">
      <c r="A601" s="6">
        <f t="shared" si="136"/>
        <v>594</v>
      </c>
      <c r="B601" s="4">
        <f t="shared" si="126"/>
        <v>5417</v>
      </c>
      <c r="C601" s="4">
        <f t="shared" si="127"/>
        <v>338</v>
      </c>
      <c r="D601" s="4">
        <f t="shared" si="128"/>
        <v>338.58</v>
      </c>
      <c r="E601" s="5">
        <f t="shared" si="129"/>
        <v>9</v>
      </c>
      <c r="F601" s="14">
        <f t="shared" si="137"/>
        <v>7</v>
      </c>
      <c r="G601" s="6">
        <v>1</v>
      </c>
      <c r="H601" s="4">
        <f t="shared" si="130"/>
        <v>8</v>
      </c>
      <c r="I601" s="5">
        <f t="shared" si="131"/>
        <v>8</v>
      </c>
      <c r="J601" s="2"/>
      <c r="K601" s="11">
        <f t="shared" si="132"/>
        <v>0.57999999999998408</v>
      </c>
      <c r="L601" s="13">
        <f t="shared" si="133"/>
        <v>0.27999999999974534</v>
      </c>
      <c r="AB601" s="17">
        <f t="shared" si="134"/>
        <v>0.27999999999974534</v>
      </c>
      <c r="AC601" s="17" t="str">
        <f t="shared" si="125"/>
        <v xml:space="preserve"> </v>
      </c>
      <c r="AD601" s="17" t="str">
        <f t="shared" si="125"/>
        <v xml:space="preserve"> </v>
      </c>
      <c r="AE601" s="17" t="str">
        <f t="shared" si="138"/>
        <v xml:space="preserve"> </v>
      </c>
      <c r="AF601" s="17" t="str">
        <f t="shared" si="138"/>
        <v xml:space="preserve"> </v>
      </c>
      <c r="AG601" s="17" t="str">
        <f t="shared" si="138"/>
        <v xml:space="preserve"> </v>
      </c>
      <c r="AH601" s="17" t="str">
        <f t="shared" si="138"/>
        <v xml:space="preserve"> </v>
      </c>
      <c r="AI601" s="17" t="str">
        <f t="shared" si="138"/>
        <v xml:space="preserve"> </v>
      </c>
      <c r="AJ601" s="17">
        <f t="shared" si="138"/>
        <v>0.27999999999974534</v>
      </c>
      <c r="AK601" s="17" t="str">
        <f t="shared" si="138"/>
        <v xml:space="preserve"> </v>
      </c>
    </row>
    <row r="602" spans="1:37" x14ac:dyDescent="0.25">
      <c r="A602" s="6">
        <f t="shared" si="136"/>
        <v>595</v>
      </c>
      <c r="B602" s="4">
        <f t="shared" si="126"/>
        <v>5426</v>
      </c>
      <c r="C602" s="4">
        <f t="shared" si="127"/>
        <v>339</v>
      </c>
      <c r="D602" s="4">
        <f t="shared" si="128"/>
        <v>339.15</v>
      </c>
      <c r="E602" s="5">
        <f t="shared" si="129"/>
        <v>2</v>
      </c>
      <c r="F602" s="14">
        <f t="shared" si="137"/>
        <v>2</v>
      </c>
      <c r="G602" s="6">
        <v>1</v>
      </c>
      <c r="H602" s="4">
        <f t="shared" si="130"/>
        <v>8</v>
      </c>
      <c r="I602" s="5">
        <f t="shared" si="131"/>
        <v>8</v>
      </c>
      <c r="J602" s="2"/>
      <c r="K602" s="11">
        <f t="shared" si="132"/>
        <v>0.14999999999997726</v>
      </c>
      <c r="L602" s="13">
        <f t="shared" si="133"/>
        <v>0.3999999999996362</v>
      </c>
      <c r="AB602" s="17">
        <f t="shared" si="134"/>
        <v>0.3999999999996362</v>
      </c>
      <c r="AC602" s="17" t="str">
        <f t="shared" si="125"/>
        <v xml:space="preserve"> </v>
      </c>
      <c r="AD602" s="17" t="str">
        <f t="shared" si="125"/>
        <v xml:space="preserve"> </v>
      </c>
      <c r="AE602" s="17">
        <f t="shared" si="138"/>
        <v>0.3999999999996362</v>
      </c>
      <c r="AF602" s="17" t="str">
        <f t="shared" si="138"/>
        <v xml:space="preserve"> </v>
      </c>
      <c r="AG602" s="17" t="str">
        <f t="shared" si="138"/>
        <v xml:space="preserve"> </v>
      </c>
      <c r="AH602" s="17" t="str">
        <f t="shared" si="138"/>
        <v xml:space="preserve"> </v>
      </c>
      <c r="AI602" s="17" t="str">
        <f t="shared" si="138"/>
        <v xml:space="preserve"> </v>
      </c>
      <c r="AJ602" s="17" t="str">
        <f t="shared" si="138"/>
        <v xml:space="preserve"> </v>
      </c>
      <c r="AK602" s="17" t="str">
        <f t="shared" si="138"/>
        <v xml:space="preserve"> </v>
      </c>
    </row>
    <row r="603" spans="1:37" x14ac:dyDescent="0.25">
      <c r="A603" s="6">
        <f t="shared" si="136"/>
        <v>596</v>
      </c>
      <c r="B603" s="4">
        <f t="shared" si="126"/>
        <v>5436</v>
      </c>
      <c r="C603" s="4">
        <f t="shared" si="127"/>
        <v>339</v>
      </c>
      <c r="D603" s="4">
        <f t="shared" si="128"/>
        <v>339.72</v>
      </c>
      <c r="E603" s="5">
        <f t="shared" si="129"/>
        <v>12</v>
      </c>
      <c r="F603" s="14">
        <f t="shared" si="137"/>
        <v>4</v>
      </c>
      <c r="G603" s="6">
        <v>1</v>
      </c>
      <c r="H603" s="4">
        <f t="shared" si="130"/>
        <v>8</v>
      </c>
      <c r="I603" s="5">
        <f t="shared" si="131"/>
        <v>8</v>
      </c>
      <c r="J603" s="2"/>
      <c r="K603" s="11">
        <f t="shared" si="132"/>
        <v>0.72000000000002728</v>
      </c>
      <c r="L603" s="13">
        <f t="shared" si="133"/>
        <v>-0.47999999999956344</v>
      </c>
      <c r="AB603" s="17">
        <f t="shared" si="134"/>
        <v>0.47999999999956344</v>
      </c>
      <c r="AC603" s="17" t="str">
        <f t="shared" si="125"/>
        <v xml:space="preserve"> </v>
      </c>
      <c r="AD603" s="17" t="str">
        <f t="shared" si="125"/>
        <v xml:space="preserve"> </v>
      </c>
      <c r="AE603" s="17" t="str">
        <f t="shared" si="138"/>
        <v xml:space="preserve"> </v>
      </c>
      <c r="AF603" s="17" t="str">
        <f t="shared" si="138"/>
        <v xml:space="preserve"> </v>
      </c>
      <c r="AG603" s="17">
        <f t="shared" si="138"/>
        <v>0.47999999999956344</v>
      </c>
      <c r="AH603" s="17" t="str">
        <f t="shared" si="138"/>
        <v xml:space="preserve"> </v>
      </c>
      <c r="AI603" s="17" t="str">
        <f t="shared" si="138"/>
        <v xml:space="preserve"> </v>
      </c>
      <c r="AJ603" s="17" t="str">
        <f t="shared" si="138"/>
        <v xml:space="preserve"> </v>
      </c>
      <c r="AK603" s="17" t="str">
        <f t="shared" si="138"/>
        <v xml:space="preserve"> </v>
      </c>
    </row>
    <row r="604" spans="1:37" x14ac:dyDescent="0.25">
      <c r="A604" s="6">
        <f t="shared" si="136"/>
        <v>597</v>
      </c>
      <c r="B604" s="4">
        <f t="shared" si="126"/>
        <v>5445</v>
      </c>
      <c r="C604" s="4">
        <f t="shared" si="127"/>
        <v>340</v>
      </c>
      <c r="D604" s="4">
        <f t="shared" si="128"/>
        <v>340.29</v>
      </c>
      <c r="E604" s="5">
        <f t="shared" si="129"/>
        <v>5</v>
      </c>
      <c r="F604" s="14">
        <f t="shared" si="137"/>
        <v>5</v>
      </c>
      <c r="G604" s="6">
        <v>1</v>
      </c>
      <c r="H604" s="4">
        <f t="shared" si="130"/>
        <v>8</v>
      </c>
      <c r="I604" s="5">
        <f t="shared" si="131"/>
        <v>8</v>
      </c>
      <c r="J604" s="2"/>
      <c r="K604" s="11">
        <f t="shared" si="132"/>
        <v>0.29000000000002046</v>
      </c>
      <c r="L604" s="13">
        <f t="shared" si="133"/>
        <v>-0.35999999999967258</v>
      </c>
      <c r="AB604" s="17">
        <f t="shared" si="134"/>
        <v>0.35999999999967258</v>
      </c>
      <c r="AC604" s="17" t="str">
        <f t="shared" si="125"/>
        <v xml:space="preserve"> </v>
      </c>
      <c r="AD604" s="17" t="str">
        <f t="shared" si="125"/>
        <v xml:space="preserve"> </v>
      </c>
      <c r="AE604" s="17" t="str">
        <f t="shared" si="138"/>
        <v xml:space="preserve"> </v>
      </c>
      <c r="AF604" s="17" t="str">
        <f t="shared" si="138"/>
        <v xml:space="preserve"> </v>
      </c>
      <c r="AG604" s="17" t="str">
        <f t="shared" si="138"/>
        <v xml:space="preserve"> </v>
      </c>
      <c r="AH604" s="17">
        <f t="shared" si="138"/>
        <v>0.35999999999967258</v>
      </c>
      <c r="AI604" s="17" t="str">
        <f t="shared" si="138"/>
        <v xml:space="preserve"> </v>
      </c>
      <c r="AJ604" s="17" t="str">
        <f t="shared" si="138"/>
        <v xml:space="preserve"> </v>
      </c>
      <c r="AK604" s="17" t="str">
        <f t="shared" si="138"/>
        <v xml:space="preserve"> </v>
      </c>
    </row>
    <row r="605" spans="1:37" x14ac:dyDescent="0.25">
      <c r="A605" s="6">
        <f t="shared" si="136"/>
        <v>598</v>
      </c>
      <c r="B605" s="4">
        <f t="shared" si="126"/>
        <v>5454</v>
      </c>
      <c r="C605" s="4">
        <f t="shared" si="127"/>
        <v>340</v>
      </c>
      <c r="D605" s="4">
        <f t="shared" si="128"/>
        <v>340.86</v>
      </c>
      <c r="E605" s="5">
        <f t="shared" si="129"/>
        <v>14</v>
      </c>
      <c r="F605" s="14">
        <f t="shared" si="137"/>
        <v>2</v>
      </c>
      <c r="G605" s="6">
        <v>1</v>
      </c>
      <c r="H605" s="4">
        <f t="shared" si="130"/>
        <v>8</v>
      </c>
      <c r="I605" s="5">
        <f t="shared" si="131"/>
        <v>8</v>
      </c>
      <c r="J605" s="2"/>
      <c r="K605" s="11">
        <f t="shared" si="132"/>
        <v>0.86000000000001364</v>
      </c>
      <c r="L605" s="13">
        <f t="shared" si="133"/>
        <v>-0.23999999999978172</v>
      </c>
      <c r="AB605" s="17">
        <f t="shared" si="134"/>
        <v>0.23999999999978172</v>
      </c>
      <c r="AC605" s="17" t="str">
        <f t="shared" si="125"/>
        <v xml:space="preserve"> </v>
      </c>
      <c r="AD605" s="17" t="str">
        <f t="shared" si="125"/>
        <v xml:space="preserve"> </v>
      </c>
      <c r="AE605" s="17">
        <f t="shared" si="138"/>
        <v>0.23999999999978172</v>
      </c>
      <c r="AF605" s="17" t="str">
        <f t="shared" si="138"/>
        <v xml:space="preserve"> </v>
      </c>
      <c r="AG605" s="17" t="str">
        <f t="shared" si="138"/>
        <v xml:space="preserve"> </v>
      </c>
      <c r="AH605" s="17" t="str">
        <f t="shared" si="138"/>
        <v xml:space="preserve"> </v>
      </c>
      <c r="AI605" s="17" t="str">
        <f t="shared" si="138"/>
        <v xml:space="preserve"> </v>
      </c>
      <c r="AJ605" s="17" t="str">
        <f t="shared" si="138"/>
        <v xml:space="preserve"> </v>
      </c>
      <c r="AK605" s="17" t="str">
        <f t="shared" si="138"/>
        <v xml:space="preserve"> </v>
      </c>
    </row>
    <row r="606" spans="1:37" x14ac:dyDescent="0.25">
      <c r="A606" s="6">
        <f t="shared" si="136"/>
        <v>599</v>
      </c>
      <c r="B606" s="4">
        <f t="shared" si="126"/>
        <v>5463</v>
      </c>
      <c r="C606" s="4">
        <f t="shared" si="127"/>
        <v>341</v>
      </c>
      <c r="D606" s="4">
        <f t="shared" si="128"/>
        <v>341.43</v>
      </c>
      <c r="E606" s="5">
        <f t="shared" si="129"/>
        <v>7</v>
      </c>
      <c r="F606" s="14">
        <f t="shared" si="137"/>
        <v>7</v>
      </c>
      <c r="G606" s="6">
        <v>1</v>
      </c>
      <c r="H606" s="4">
        <f t="shared" si="130"/>
        <v>8</v>
      </c>
      <c r="I606" s="5">
        <f t="shared" si="131"/>
        <v>8</v>
      </c>
      <c r="J606" s="2"/>
      <c r="K606" s="11">
        <f t="shared" si="132"/>
        <v>0.43000000000000682</v>
      </c>
      <c r="L606" s="13">
        <f t="shared" si="133"/>
        <v>-0.11999999999989086</v>
      </c>
      <c r="AB606" s="17">
        <f t="shared" si="134"/>
        <v>0.11999999999989086</v>
      </c>
      <c r="AC606" s="17" t="str">
        <f t="shared" si="125"/>
        <v xml:space="preserve"> </v>
      </c>
      <c r="AD606" s="17" t="str">
        <f t="shared" si="125"/>
        <v xml:space="preserve"> </v>
      </c>
      <c r="AE606" s="17" t="str">
        <f t="shared" si="138"/>
        <v xml:space="preserve"> </v>
      </c>
      <c r="AF606" s="17" t="str">
        <f t="shared" si="138"/>
        <v xml:space="preserve"> </v>
      </c>
      <c r="AG606" s="17" t="str">
        <f t="shared" si="138"/>
        <v xml:space="preserve"> </v>
      </c>
      <c r="AH606" s="17" t="str">
        <f t="shared" si="138"/>
        <v xml:space="preserve"> </v>
      </c>
      <c r="AI606" s="17" t="str">
        <f t="shared" si="138"/>
        <v xml:space="preserve"> </v>
      </c>
      <c r="AJ606" s="17">
        <f t="shared" si="138"/>
        <v>0.11999999999989086</v>
      </c>
      <c r="AK606" s="17" t="str">
        <f t="shared" si="138"/>
        <v xml:space="preserve"> </v>
      </c>
    </row>
    <row r="607" spans="1:37" x14ac:dyDescent="0.25">
      <c r="A607" s="6">
        <f t="shared" si="136"/>
        <v>600</v>
      </c>
      <c r="B607" s="4">
        <f t="shared" si="126"/>
        <v>5472</v>
      </c>
      <c r="C607" s="4">
        <f t="shared" si="127"/>
        <v>342</v>
      </c>
      <c r="D607" s="4">
        <f t="shared" si="128"/>
        <v>342</v>
      </c>
      <c r="E607" s="5">
        <f t="shared" si="129"/>
        <v>0</v>
      </c>
      <c r="F607" s="14">
        <f t="shared" si="137"/>
        <v>0</v>
      </c>
      <c r="G607" s="6">
        <v>1</v>
      </c>
      <c r="H607" s="4">
        <f t="shared" si="130"/>
        <v>8</v>
      </c>
      <c r="I607" s="5">
        <f t="shared" si="131"/>
        <v>8</v>
      </c>
      <c r="J607" s="2"/>
      <c r="K607" s="11">
        <f t="shared" si="132"/>
        <v>0</v>
      </c>
      <c r="L607" s="13">
        <f t="shared" si="133"/>
        <v>0</v>
      </c>
      <c r="AB607" s="17">
        <f t="shared" si="134"/>
        <v>0</v>
      </c>
      <c r="AC607" s="17">
        <f t="shared" si="125"/>
        <v>0</v>
      </c>
      <c r="AD607" s="17" t="str">
        <f t="shared" si="125"/>
        <v xml:space="preserve"> </v>
      </c>
      <c r="AE607" s="17" t="str">
        <f t="shared" si="138"/>
        <v xml:space="preserve"> </v>
      </c>
      <c r="AF607" s="17" t="str">
        <f t="shared" si="138"/>
        <v xml:space="preserve"> </v>
      </c>
      <c r="AG607" s="17" t="str">
        <f t="shared" si="138"/>
        <v xml:space="preserve"> </v>
      </c>
      <c r="AH607" s="17" t="str">
        <f t="shared" si="138"/>
        <v xml:space="preserve"> </v>
      </c>
      <c r="AI607" s="17" t="str">
        <f t="shared" si="138"/>
        <v xml:space="preserve"> </v>
      </c>
      <c r="AJ607" s="17" t="str">
        <f t="shared" si="138"/>
        <v xml:space="preserve"> </v>
      </c>
      <c r="AK607" s="17" t="str">
        <f t="shared" si="138"/>
        <v xml:space="preserve"> </v>
      </c>
    </row>
    <row r="608" spans="1:37" x14ac:dyDescent="0.25">
      <c r="A608" s="6">
        <f t="shared" si="136"/>
        <v>601</v>
      </c>
      <c r="B608" s="4">
        <f t="shared" si="126"/>
        <v>5481</v>
      </c>
      <c r="C608" s="4">
        <f t="shared" si="127"/>
        <v>342</v>
      </c>
      <c r="D608" s="4">
        <f t="shared" si="128"/>
        <v>342.57</v>
      </c>
      <c r="E608" s="5">
        <f t="shared" si="129"/>
        <v>9</v>
      </c>
      <c r="F608" s="14">
        <f t="shared" si="137"/>
        <v>7</v>
      </c>
      <c r="G608" s="6">
        <v>1</v>
      </c>
      <c r="H608" s="4">
        <f t="shared" si="130"/>
        <v>8</v>
      </c>
      <c r="I608" s="5">
        <f t="shared" si="131"/>
        <v>8</v>
      </c>
      <c r="J608" s="2"/>
      <c r="K608" s="11">
        <f t="shared" si="132"/>
        <v>0.56999999999999318</v>
      </c>
      <c r="L608" s="13">
        <f t="shared" si="133"/>
        <v>0.11999999999989086</v>
      </c>
      <c r="AB608" s="17">
        <f t="shared" si="134"/>
        <v>0.11999999999989086</v>
      </c>
      <c r="AC608" s="17" t="str">
        <f t="shared" si="125"/>
        <v xml:space="preserve"> </v>
      </c>
      <c r="AD608" s="17" t="str">
        <f t="shared" si="125"/>
        <v xml:space="preserve"> </v>
      </c>
      <c r="AE608" s="17" t="str">
        <f t="shared" si="138"/>
        <v xml:space="preserve"> </v>
      </c>
      <c r="AF608" s="17" t="str">
        <f t="shared" si="138"/>
        <v xml:space="preserve"> </v>
      </c>
      <c r="AG608" s="17" t="str">
        <f t="shared" si="138"/>
        <v xml:space="preserve"> </v>
      </c>
      <c r="AH608" s="17" t="str">
        <f t="shared" si="138"/>
        <v xml:space="preserve"> </v>
      </c>
      <c r="AI608" s="17" t="str">
        <f t="shared" si="138"/>
        <v xml:space="preserve"> </v>
      </c>
      <c r="AJ608" s="17">
        <f t="shared" si="138"/>
        <v>0.11999999999989086</v>
      </c>
      <c r="AK608" s="17" t="str">
        <f t="shared" si="138"/>
        <v xml:space="preserve"> </v>
      </c>
    </row>
    <row r="609" spans="1:37" x14ac:dyDescent="0.25">
      <c r="A609" s="6">
        <f t="shared" si="136"/>
        <v>602</v>
      </c>
      <c r="B609" s="4">
        <f t="shared" si="126"/>
        <v>5490</v>
      </c>
      <c r="C609" s="4">
        <f t="shared" si="127"/>
        <v>343</v>
      </c>
      <c r="D609" s="4">
        <f t="shared" si="128"/>
        <v>343.14</v>
      </c>
      <c r="E609" s="5">
        <f t="shared" si="129"/>
        <v>2</v>
      </c>
      <c r="F609" s="14">
        <f t="shared" si="137"/>
        <v>2</v>
      </c>
      <c r="G609" s="6">
        <v>1</v>
      </c>
      <c r="H609" s="4">
        <f t="shared" si="130"/>
        <v>8</v>
      </c>
      <c r="I609" s="5">
        <f t="shared" si="131"/>
        <v>8</v>
      </c>
      <c r="J609" s="2"/>
      <c r="K609" s="11">
        <f t="shared" si="132"/>
        <v>0.13999999999998636</v>
      </c>
      <c r="L609" s="13">
        <f t="shared" si="133"/>
        <v>0.23999999999978172</v>
      </c>
      <c r="AB609" s="17">
        <f t="shared" si="134"/>
        <v>0.23999999999978172</v>
      </c>
      <c r="AC609" s="17" t="str">
        <f t="shared" si="125"/>
        <v xml:space="preserve"> </v>
      </c>
      <c r="AD609" s="17" t="str">
        <f t="shared" si="125"/>
        <v xml:space="preserve"> </v>
      </c>
      <c r="AE609" s="17">
        <f t="shared" si="138"/>
        <v>0.23999999999978172</v>
      </c>
      <c r="AF609" s="17" t="str">
        <f t="shared" si="138"/>
        <v xml:space="preserve"> </v>
      </c>
      <c r="AG609" s="17" t="str">
        <f t="shared" si="138"/>
        <v xml:space="preserve"> </v>
      </c>
      <c r="AH609" s="17" t="str">
        <f t="shared" si="138"/>
        <v xml:space="preserve"> </v>
      </c>
      <c r="AI609" s="17" t="str">
        <f t="shared" si="138"/>
        <v xml:space="preserve"> </v>
      </c>
      <c r="AJ609" s="17" t="str">
        <f t="shared" si="138"/>
        <v xml:space="preserve"> </v>
      </c>
      <c r="AK609" s="17" t="str">
        <f t="shared" si="138"/>
        <v xml:space="preserve"> </v>
      </c>
    </row>
    <row r="610" spans="1:37" x14ac:dyDescent="0.25">
      <c r="A610" s="6">
        <f t="shared" si="136"/>
        <v>603</v>
      </c>
      <c r="B610" s="4">
        <f t="shared" si="126"/>
        <v>5499</v>
      </c>
      <c r="C610" s="4">
        <f t="shared" si="127"/>
        <v>343</v>
      </c>
      <c r="D610" s="4">
        <f t="shared" si="128"/>
        <v>343.71</v>
      </c>
      <c r="E610" s="5">
        <f t="shared" si="129"/>
        <v>11</v>
      </c>
      <c r="F610" s="14">
        <f t="shared" si="137"/>
        <v>5</v>
      </c>
      <c r="G610" s="6">
        <v>1</v>
      </c>
      <c r="H610" s="4">
        <f t="shared" si="130"/>
        <v>8</v>
      </c>
      <c r="I610" s="5">
        <f t="shared" si="131"/>
        <v>8</v>
      </c>
      <c r="J610" s="2"/>
      <c r="K610" s="11">
        <f t="shared" si="132"/>
        <v>0.70999999999997954</v>
      </c>
      <c r="L610" s="13">
        <f t="shared" si="133"/>
        <v>0.35999999999967258</v>
      </c>
      <c r="AB610" s="17">
        <f t="shared" si="134"/>
        <v>0.35999999999967258</v>
      </c>
      <c r="AC610" s="17" t="str">
        <f t="shared" ref="AC610:AD673" si="139">IF($F610=AC$6,$AB610," ")</f>
        <v xml:space="preserve"> </v>
      </c>
      <c r="AD610" s="17" t="str">
        <f t="shared" si="139"/>
        <v xml:space="preserve"> </v>
      </c>
      <c r="AE610" s="17" t="str">
        <f t="shared" si="138"/>
        <v xml:space="preserve"> </v>
      </c>
      <c r="AF610" s="17" t="str">
        <f t="shared" si="138"/>
        <v xml:space="preserve"> </v>
      </c>
      <c r="AG610" s="17" t="str">
        <f t="shared" si="138"/>
        <v xml:space="preserve"> </v>
      </c>
      <c r="AH610" s="17">
        <f t="shared" si="138"/>
        <v>0.35999999999967258</v>
      </c>
      <c r="AI610" s="17" t="str">
        <f t="shared" si="138"/>
        <v xml:space="preserve"> </v>
      </c>
      <c r="AJ610" s="17" t="str">
        <f t="shared" si="138"/>
        <v xml:space="preserve"> </v>
      </c>
      <c r="AK610" s="17" t="str">
        <f t="shared" si="138"/>
        <v xml:space="preserve"> </v>
      </c>
    </row>
    <row r="611" spans="1:37" x14ac:dyDescent="0.25">
      <c r="A611" s="6">
        <f t="shared" si="136"/>
        <v>604</v>
      </c>
      <c r="B611" s="4">
        <f t="shared" si="126"/>
        <v>5508</v>
      </c>
      <c r="C611" s="4">
        <f t="shared" si="127"/>
        <v>344</v>
      </c>
      <c r="D611" s="4">
        <f t="shared" si="128"/>
        <v>344.28</v>
      </c>
      <c r="E611" s="5">
        <f t="shared" si="129"/>
        <v>4</v>
      </c>
      <c r="F611" s="14">
        <f t="shared" si="137"/>
        <v>4</v>
      </c>
      <c r="G611" s="6">
        <v>1</v>
      </c>
      <c r="H611" s="4">
        <f t="shared" si="130"/>
        <v>8</v>
      </c>
      <c r="I611" s="5">
        <f t="shared" si="131"/>
        <v>8</v>
      </c>
      <c r="J611" s="2"/>
      <c r="K611" s="11">
        <f t="shared" si="132"/>
        <v>0.27999999999997272</v>
      </c>
      <c r="L611" s="13">
        <f t="shared" si="133"/>
        <v>0.47999999999956344</v>
      </c>
      <c r="AB611" s="17">
        <f t="shared" si="134"/>
        <v>0.47999999999956344</v>
      </c>
      <c r="AC611" s="17" t="str">
        <f t="shared" si="139"/>
        <v xml:space="preserve"> </v>
      </c>
      <c r="AD611" s="17" t="str">
        <f t="shared" si="139"/>
        <v xml:space="preserve"> </v>
      </c>
      <c r="AE611" s="17" t="str">
        <f t="shared" si="138"/>
        <v xml:space="preserve"> </v>
      </c>
      <c r="AF611" s="17" t="str">
        <f t="shared" si="138"/>
        <v xml:space="preserve"> </v>
      </c>
      <c r="AG611" s="17">
        <f t="shared" si="138"/>
        <v>0.47999999999956344</v>
      </c>
      <c r="AH611" s="17" t="str">
        <f t="shared" si="138"/>
        <v xml:space="preserve"> </v>
      </c>
      <c r="AI611" s="17" t="str">
        <f t="shared" si="138"/>
        <v xml:space="preserve"> </v>
      </c>
      <c r="AJ611" s="17" t="str">
        <f t="shared" si="138"/>
        <v xml:space="preserve"> </v>
      </c>
      <c r="AK611" s="17" t="str">
        <f t="shared" si="138"/>
        <v xml:space="preserve"> </v>
      </c>
    </row>
    <row r="612" spans="1:37" x14ac:dyDescent="0.25">
      <c r="A612" s="6">
        <f t="shared" si="136"/>
        <v>605</v>
      </c>
      <c r="B612" s="4">
        <f t="shared" si="126"/>
        <v>5518</v>
      </c>
      <c r="C612" s="4">
        <f t="shared" si="127"/>
        <v>344</v>
      </c>
      <c r="D612" s="4">
        <f t="shared" si="128"/>
        <v>344.85</v>
      </c>
      <c r="E612" s="5">
        <f t="shared" si="129"/>
        <v>14</v>
      </c>
      <c r="F612" s="14">
        <f t="shared" si="137"/>
        <v>2</v>
      </c>
      <c r="G612" s="6">
        <v>1</v>
      </c>
      <c r="H612" s="4">
        <f t="shared" si="130"/>
        <v>8</v>
      </c>
      <c r="I612" s="5">
        <f t="shared" si="131"/>
        <v>8</v>
      </c>
      <c r="J612" s="2"/>
      <c r="K612" s="11">
        <f t="shared" si="132"/>
        <v>0.85000000000002274</v>
      </c>
      <c r="L612" s="13">
        <f t="shared" si="133"/>
        <v>-0.3999999999996362</v>
      </c>
      <c r="AB612" s="17">
        <f t="shared" si="134"/>
        <v>0.3999999999996362</v>
      </c>
      <c r="AC612" s="17" t="str">
        <f t="shared" si="139"/>
        <v xml:space="preserve"> </v>
      </c>
      <c r="AD612" s="17" t="str">
        <f t="shared" si="139"/>
        <v xml:space="preserve"> </v>
      </c>
      <c r="AE612" s="17">
        <f t="shared" si="138"/>
        <v>0.3999999999996362</v>
      </c>
      <c r="AF612" s="17" t="str">
        <f t="shared" si="138"/>
        <v xml:space="preserve"> </v>
      </c>
      <c r="AG612" s="17" t="str">
        <f t="shared" si="138"/>
        <v xml:space="preserve"> </v>
      </c>
      <c r="AH612" s="17" t="str">
        <f t="shared" si="138"/>
        <v xml:space="preserve"> </v>
      </c>
      <c r="AI612" s="17" t="str">
        <f t="shared" si="138"/>
        <v xml:space="preserve"> </v>
      </c>
      <c r="AJ612" s="17" t="str">
        <f t="shared" si="138"/>
        <v xml:space="preserve"> </v>
      </c>
      <c r="AK612" s="17" t="str">
        <f t="shared" si="138"/>
        <v xml:space="preserve"> </v>
      </c>
    </row>
    <row r="613" spans="1:37" x14ac:dyDescent="0.25">
      <c r="A613" s="6">
        <f t="shared" si="136"/>
        <v>606</v>
      </c>
      <c r="B613" s="4">
        <f t="shared" si="126"/>
        <v>5527</v>
      </c>
      <c r="C613" s="4">
        <f t="shared" si="127"/>
        <v>345</v>
      </c>
      <c r="D613" s="4">
        <f t="shared" si="128"/>
        <v>345.42</v>
      </c>
      <c r="E613" s="5">
        <f t="shared" si="129"/>
        <v>7</v>
      </c>
      <c r="F613" s="14">
        <f t="shared" si="137"/>
        <v>7</v>
      </c>
      <c r="G613" s="6">
        <v>1</v>
      </c>
      <c r="H613" s="4">
        <f t="shared" si="130"/>
        <v>8</v>
      </c>
      <c r="I613" s="5">
        <f t="shared" si="131"/>
        <v>8</v>
      </c>
      <c r="J613" s="2"/>
      <c r="K613" s="11">
        <f t="shared" si="132"/>
        <v>0.42000000000001592</v>
      </c>
      <c r="L613" s="13">
        <f t="shared" si="133"/>
        <v>-0.27999999999974534</v>
      </c>
      <c r="AB613" s="17">
        <f t="shared" si="134"/>
        <v>0.27999999999974534</v>
      </c>
      <c r="AC613" s="17" t="str">
        <f t="shared" si="139"/>
        <v xml:space="preserve"> </v>
      </c>
      <c r="AD613" s="17" t="str">
        <f t="shared" si="139"/>
        <v xml:space="preserve"> </v>
      </c>
      <c r="AE613" s="17" t="str">
        <f t="shared" si="138"/>
        <v xml:space="preserve"> </v>
      </c>
      <c r="AF613" s="17" t="str">
        <f t="shared" si="138"/>
        <v xml:space="preserve"> </v>
      </c>
      <c r="AG613" s="17" t="str">
        <f t="shared" si="138"/>
        <v xml:space="preserve"> </v>
      </c>
      <c r="AH613" s="17" t="str">
        <f t="shared" si="138"/>
        <v xml:space="preserve"> </v>
      </c>
      <c r="AI613" s="17" t="str">
        <f t="shared" si="138"/>
        <v xml:space="preserve"> </v>
      </c>
      <c r="AJ613" s="17">
        <f t="shared" si="138"/>
        <v>0.27999999999974534</v>
      </c>
      <c r="AK613" s="17" t="str">
        <f t="shared" si="138"/>
        <v xml:space="preserve"> </v>
      </c>
    </row>
    <row r="614" spans="1:37" x14ac:dyDescent="0.25">
      <c r="A614" s="6">
        <f t="shared" si="136"/>
        <v>607</v>
      </c>
      <c r="B614" s="4">
        <f t="shared" si="126"/>
        <v>5536</v>
      </c>
      <c r="C614" s="4">
        <f t="shared" si="127"/>
        <v>346</v>
      </c>
      <c r="D614" s="4">
        <f t="shared" si="128"/>
        <v>345.99</v>
      </c>
      <c r="E614" s="5">
        <f t="shared" si="129"/>
        <v>0</v>
      </c>
      <c r="F614" s="14">
        <f t="shared" si="137"/>
        <v>0</v>
      </c>
      <c r="G614" s="6">
        <v>1</v>
      </c>
      <c r="H614" s="4">
        <f t="shared" si="130"/>
        <v>8</v>
      </c>
      <c r="I614" s="5">
        <f t="shared" si="131"/>
        <v>8</v>
      </c>
      <c r="J614" s="2"/>
      <c r="K614" s="11">
        <f t="shared" si="132"/>
        <v>-9.9999999999909051E-3</v>
      </c>
      <c r="L614" s="13">
        <f t="shared" si="133"/>
        <v>-0.15999999999985448</v>
      </c>
      <c r="AB614" s="17">
        <f t="shared" si="134"/>
        <v>0.15999999999985448</v>
      </c>
      <c r="AC614" s="17">
        <f t="shared" si="139"/>
        <v>0.15999999999985448</v>
      </c>
      <c r="AD614" s="17" t="str">
        <f t="shared" si="139"/>
        <v xml:space="preserve"> </v>
      </c>
      <c r="AE614" s="17" t="str">
        <f t="shared" si="138"/>
        <v xml:space="preserve"> </v>
      </c>
      <c r="AF614" s="17" t="str">
        <f t="shared" si="138"/>
        <v xml:space="preserve"> </v>
      </c>
      <c r="AG614" s="17" t="str">
        <f t="shared" si="138"/>
        <v xml:space="preserve"> </v>
      </c>
      <c r="AH614" s="17" t="str">
        <f t="shared" si="138"/>
        <v xml:space="preserve"> </v>
      </c>
      <c r="AI614" s="17" t="str">
        <f t="shared" si="138"/>
        <v xml:space="preserve"> </v>
      </c>
      <c r="AJ614" s="17" t="str">
        <f t="shared" si="138"/>
        <v xml:space="preserve"> </v>
      </c>
      <c r="AK614" s="17" t="str">
        <f t="shared" si="138"/>
        <v xml:space="preserve"> </v>
      </c>
    </row>
    <row r="615" spans="1:37" x14ac:dyDescent="0.25">
      <c r="A615" s="6">
        <f t="shared" si="136"/>
        <v>608</v>
      </c>
      <c r="B615" s="4">
        <f t="shared" ref="B615:B678" si="140">INT((A615*$B$3*16+$A$3/2)/$A$3-$E$3)</f>
        <v>5545</v>
      </c>
      <c r="C615" s="4">
        <f t="shared" ref="C615:C678" si="141">INT(B615/16)</f>
        <v>346</v>
      </c>
      <c r="D615" s="4">
        <f t="shared" ref="D615:D678" si="142">A615*$B$3/$A$3</f>
        <v>346.56</v>
      </c>
      <c r="E615" s="5">
        <f t="shared" ref="E615:E678" si="143">MOD(B615,16)</f>
        <v>9</v>
      </c>
      <c r="F615" s="14">
        <f t="shared" si="137"/>
        <v>7</v>
      </c>
      <c r="G615" s="6">
        <v>1</v>
      </c>
      <c r="H615" s="4">
        <f t="shared" ref="H615:H678" si="144">INT((G615*$H$3*16+$G$3/2)/$G$3-$I$3)</f>
        <v>8</v>
      </c>
      <c r="I615" s="5">
        <f t="shared" ref="I615:I678" si="145">MOD(H615,16)</f>
        <v>8</v>
      </c>
      <c r="J615" s="2"/>
      <c r="K615" s="11">
        <f t="shared" ref="K615:K678" si="146">(D615-C615)</f>
        <v>0.56000000000000227</v>
      </c>
      <c r="L615" s="13">
        <f t="shared" ref="L615:L678" si="147">(D615-(C615+E615/16))*16</f>
        <v>-3.999999999996362E-2</v>
      </c>
      <c r="AB615" s="17">
        <f t="shared" ref="AB615:AB678" si="148">ABS(L615)</f>
        <v>3.999999999996362E-2</v>
      </c>
      <c r="AC615" s="17" t="str">
        <f t="shared" si="139"/>
        <v xml:space="preserve"> </v>
      </c>
      <c r="AD615" s="17" t="str">
        <f t="shared" si="139"/>
        <v xml:space="preserve"> </v>
      </c>
      <c r="AE615" s="17" t="str">
        <f t="shared" si="138"/>
        <v xml:space="preserve"> </v>
      </c>
      <c r="AF615" s="17" t="str">
        <f t="shared" si="138"/>
        <v xml:space="preserve"> </v>
      </c>
      <c r="AG615" s="17" t="str">
        <f t="shared" si="138"/>
        <v xml:space="preserve"> </v>
      </c>
      <c r="AH615" s="17" t="str">
        <f t="shared" si="138"/>
        <v xml:space="preserve"> </v>
      </c>
      <c r="AI615" s="17" t="str">
        <f t="shared" si="138"/>
        <v xml:space="preserve"> </v>
      </c>
      <c r="AJ615" s="17">
        <f t="shared" si="138"/>
        <v>3.999999999996362E-2</v>
      </c>
      <c r="AK615" s="17" t="str">
        <f t="shared" si="138"/>
        <v xml:space="preserve"> </v>
      </c>
    </row>
    <row r="616" spans="1:37" x14ac:dyDescent="0.25">
      <c r="A616" s="6">
        <f t="shared" si="136"/>
        <v>609</v>
      </c>
      <c r="B616" s="4">
        <f t="shared" si="140"/>
        <v>5554</v>
      </c>
      <c r="C616" s="4">
        <f t="shared" si="141"/>
        <v>347</v>
      </c>
      <c r="D616" s="4">
        <f t="shared" si="142"/>
        <v>347.13</v>
      </c>
      <c r="E616" s="5">
        <f t="shared" si="143"/>
        <v>2</v>
      </c>
      <c r="F616" s="14">
        <f t="shared" si="137"/>
        <v>2</v>
      </c>
      <c r="G616" s="6">
        <v>1</v>
      </c>
      <c r="H616" s="4">
        <f t="shared" si="144"/>
        <v>8</v>
      </c>
      <c r="I616" s="5">
        <f t="shared" si="145"/>
        <v>8</v>
      </c>
      <c r="J616" s="2"/>
      <c r="K616" s="11">
        <f t="shared" si="146"/>
        <v>0.12999999999999545</v>
      </c>
      <c r="L616" s="13">
        <f t="shared" si="147"/>
        <v>7.999999999992724E-2</v>
      </c>
      <c r="AB616" s="17">
        <f t="shared" si="148"/>
        <v>7.999999999992724E-2</v>
      </c>
      <c r="AC616" s="17" t="str">
        <f t="shared" si="139"/>
        <v xml:space="preserve"> </v>
      </c>
      <c r="AD616" s="17" t="str">
        <f t="shared" si="139"/>
        <v xml:space="preserve"> </v>
      </c>
      <c r="AE616" s="17">
        <f t="shared" si="138"/>
        <v>7.999999999992724E-2</v>
      </c>
      <c r="AF616" s="17" t="str">
        <f t="shared" si="138"/>
        <v xml:space="preserve"> </v>
      </c>
      <c r="AG616" s="17" t="str">
        <f t="shared" si="138"/>
        <v xml:space="preserve"> </v>
      </c>
      <c r="AH616" s="17" t="str">
        <f t="shared" si="138"/>
        <v xml:space="preserve"> </v>
      </c>
      <c r="AI616" s="17" t="str">
        <f t="shared" si="138"/>
        <v xml:space="preserve"> </v>
      </c>
      <c r="AJ616" s="17" t="str">
        <f t="shared" si="138"/>
        <v xml:space="preserve"> </v>
      </c>
      <c r="AK616" s="17" t="str">
        <f t="shared" si="138"/>
        <v xml:space="preserve"> </v>
      </c>
    </row>
    <row r="617" spans="1:37" x14ac:dyDescent="0.25">
      <c r="A617" s="6">
        <f t="shared" si="136"/>
        <v>610</v>
      </c>
      <c r="B617" s="4">
        <f t="shared" si="140"/>
        <v>5563</v>
      </c>
      <c r="C617" s="4">
        <f t="shared" si="141"/>
        <v>347</v>
      </c>
      <c r="D617" s="4">
        <f t="shared" si="142"/>
        <v>347.7</v>
      </c>
      <c r="E617" s="5">
        <f t="shared" si="143"/>
        <v>11</v>
      </c>
      <c r="F617" s="14">
        <f t="shared" si="137"/>
        <v>5</v>
      </c>
      <c r="G617" s="6">
        <v>1</v>
      </c>
      <c r="H617" s="4">
        <f t="shared" si="144"/>
        <v>8</v>
      </c>
      <c r="I617" s="5">
        <f t="shared" si="145"/>
        <v>8</v>
      </c>
      <c r="J617" s="2"/>
      <c r="K617" s="11">
        <f t="shared" si="146"/>
        <v>0.69999999999998863</v>
      </c>
      <c r="L617" s="13">
        <f t="shared" si="147"/>
        <v>0.1999999999998181</v>
      </c>
      <c r="AB617" s="17">
        <f t="shared" si="148"/>
        <v>0.1999999999998181</v>
      </c>
      <c r="AC617" s="17" t="str">
        <f t="shared" si="139"/>
        <v xml:space="preserve"> </v>
      </c>
      <c r="AD617" s="17" t="str">
        <f t="shared" si="139"/>
        <v xml:space="preserve"> </v>
      </c>
      <c r="AE617" s="17" t="str">
        <f t="shared" si="138"/>
        <v xml:space="preserve"> </v>
      </c>
      <c r="AF617" s="17" t="str">
        <f t="shared" si="138"/>
        <v xml:space="preserve"> </v>
      </c>
      <c r="AG617" s="17" t="str">
        <f t="shared" si="138"/>
        <v xml:space="preserve"> </v>
      </c>
      <c r="AH617" s="17">
        <f t="shared" si="138"/>
        <v>0.1999999999998181</v>
      </c>
      <c r="AI617" s="17" t="str">
        <f t="shared" si="138"/>
        <v xml:space="preserve"> </v>
      </c>
      <c r="AJ617" s="17" t="str">
        <f t="shared" si="138"/>
        <v xml:space="preserve"> </v>
      </c>
      <c r="AK617" s="17" t="str">
        <f t="shared" si="138"/>
        <v xml:space="preserve"> </v>
      </c>
    </row>
    <row r="618" spans="1:37" x14ac:dyDescent="0.25">
      <c r="A618" s="6">
        <f t="shared" si="136"/>
        <v>611</v>
      </c>
      <c r="B618" s="4">
        <f t="shared" si="140"/>
        <v>5572</v>
      </c>
      <c r="C618" s="4">
        <f t="shared" si="141"/>
        <v>348</v>
      </c>
      <c r="D618" s="4">
        <f t="shared" si="142"/>
        <v>348.27</v>
      </c>
      <c r="E618" s="5">
        <f t="shared" si="143"/>
        <v>4</v>
      </c>
      <c r="F618" s="14">
        <f t="shared" si="137"/>
        <v>4</v>
      </c>
      <c r="G618" s="6">
        <v>1</v>
      </c>
      <c r="H618" s="4">
        <f t="shared" si="144"/>
        <v>8</v>
      </c>
      <c r="I618" s="5">
        <f t="shared" si="145"/>
        <v>8</v>
      </c>
      <c r="J618" s="2"/>
      <c r="K618" s="11">
        <f t="shared" si="146"/>
        <v>0.26999999999998181</v>
      </c>
      <c r="L618" s="13">
        <f t="shared" si="147"/>
        <v>0.31999999999970896</v>
      </c>
      <c r="AB618" s="17">
        <f t="shared" si="148"/>
        <v>0.31999999999970896</v>
      </c>
      <c r="AC618" s="17" t="str">
        <f t="shared" si="139"/>
        <v xml:space="preserve"> </v>
      </c>
      <c r="AD618" s="17" t="str">
        <f t="shared" si="139"/>
        <v xml:space="preserve"> </v>
      </c>
      <c r="AE618" s="17" t="str">
        <f t="shared" si="138"/>
        <v xml:space="preserve"> </v>
      </c>
      <c r="AF618" s="17" t="str">
        <f t="shared" si="138"/>
        <v xml:space="preserve"> </v>
      </c>
      <c r="AG618" s="17">
        <f t="shared" si="138"/>
        <v>0.31999999999970896</v>
      </c>
      <c r="AH618" s="17" t="str">
        <f t="shared" si="138"/>
        <v xml:space="preserve"> </v>
      </c>
      <c r="AI618" s="17" t="str">
        <f t="shared" si="138"/>
        <v xml:space="preserve"> </v>
      </c>
      <c r="AJ618" s="17" t="str">
        <f t="shared" si="138"/>
        <v xml:space="preserve"> </v>
      </c>
      <c r="AK618" s="17" t="str">
        <f t="shared" si="138"/>
        <v xml:space="preserve"> </v>
      </c>
    </row>
    <row r="619" spans="1:37" x14ac:dyDescent="0.25">
      <c r="A619" s="6">
        <f t="shared" si="136"/>
        <v>612</v>
      </c>
      <c r="B619" s="4">
        <f t="shared" si="140"/>
        <v>5581</v>
      </c>
      <c r="C619" s="4">
        <f t="shared" si="141"/>
        <v>348</v>
      </c>
      <c r="D619" s="4">
        <f t="shared" si="142"/>
        <v>348.84</v>
      </c>
      <c r="E619" s="5">
        <f t="shared" si="143"/>
        <v>13</v>
      </c>
      <c r="F619" s="14">
        <f t="shared" si="137"/>
        <v>3</v>
      </c>
      <c r="G619" s="6">
        <v>1</v>
      </c>
      <c r="H619" s="4">
        <f t="shared" si="144"/>
        <v>8</v>
      </c>
      <c r="I619" s="5">
        <f t="shared" si="145"/>
        <v>8</v>
      </c>
      <c r="J619" s="2"/>
      <c r="K619" s="11">
        <f t="shared" si="146"/>
        <v>0.83999999999997499</v>
      </c>
      <c r="L619" s="13">
        <f t="shared" si="147"/>
        <v>0.43999999999959982</v>
      </c>
      <c r="AB619" s="17">
        <f t="shared" si="148"/>
        <v>0.43999999999959982</v>
      </c>
      <c r="AC619" s="17" t="str">
        <f t="shared" si="139"/>
        <v xml:space="preserve"> </v>
      </c>
      <c r="AD619" s="17" t="str">
        <f t="shared" si="139"/>
        <v xml:space="preserve"> </v>
      </c>
      <c r="AE619" s="17" t="str">
        <f t="shared" si="138"/>
        <v xml:space="preserve"> </v>
      </c>
      <c r="AF619" s="17">
        <f t="shared" si="138"/>
        <v>0.43999999999959982</v>
      </c>
      <c r="AG619" s="17" t="str">
        <f t="shared" si="138"/>
        <v xml:space="preserve"> </v>
      </c>
      <c r="AH619" s="17" t="str">
        <f t="shared" si="138"/>
        <v xml:space="preserve"> </v>
      </c>
      <c r="AI619" s="17" t="str">
        <f t="shared" si="138"/>
        <v xml:space="preserve"> </v>
      </c>
      <c r="AJ619" s="17" t="str">
        <f t="shared" si="138"/>
        <v xml:space="preserve"> </v>
      </c>
      <c r="AK619" s="17" t="str">
        <f t="shared" si="138"/>
        <v xml:space="preserve"> </v>
      </c>
    </row>
    <row r="620" spans="1:37" x14ac:dyDescent="0.25">
      <c r="A620" s="6">
        <f t="shared" si="136"/>
        <v>613</v>
      </c>
      <c r="B620" s="4">
        <f t="shared" si="140"/>
        <v>5591</v>
      </c>
      <c r="C620" s="4">
        <f t="shared" si="141"/>
        <v>349</v>
      </c>
      <c r="D620" s="4">
        <f t="shared" si="142"/>
        <v>349.41</v>
      </c>
      <c r="E620" s="5">
        <f t="shared" si="143"/>
        <v>7</v>
      </c>
      <c r="F620" s="14">
        <f t="shared" si="137"/>
        <v>7</v>
      </c>
      <c r="G620" s="6">
        <v>1</v>
      </c>
      <c r="H620" s="4">
        <f t="shared" si="144"/>
        <v>8</v>
      </c>
      <c r="I620" s="5">
        <f t="shared" si="145"/>
        <v>8</v>
      </c>
      <c r="J620" s="2"/>
      <c r="K620" s="11">
        <f t="shared" si="146"/>
        <v>0.41000000000002501</v>
      </c>
      <c r="L620" s="13">
        <f t="shared" si="147"/>
        <v>-0.43999999999959982</v>
      </c>
      <c r="AB620" s="17">
        <f t="shared" si="148"/>
        <v>0.43999999999959982</v>
      </c>
      <c r="AC620" s="17" t="str">
        <f t="shared" si="139"/>
        <v xml:space="preserve"> </v>
      </c>
      <c r="AD620" s="17" t="str">
        <f t="shared" si="139"/>
        <v xml:space="preserve"> </v>
      </c>
      <c r="AE620" s="17" t="str">
        <f t="shared" si="138"/>
        <v xml:space="preserve"> </v>
      </c>
      <c r="AF620" s="17" t="str">
        <f t="shared" si="138"/>
        <v xml:space="preserve"> </v>
      </c>
      <c r="AG620" s="17" t="str">
        <f t="shared" si="138"/>
        <v xml:space="preserve"> </v>
      </c>
      <c r="AH620" s="17" t="str">
        <f t="shared" si="138"/>
        <v xml:space="preserve"> </v>
      </c>
      <c r="AI620" s="17" t="str">
        <f t="shared" si="138"/>
        <v xml:space="preserve"> </v>
      </c>
      <c r="AJ620" s="17">
        <f t="shared" si="138"/>
        <v>0.43999999999959982</v>
      </c>
      <c r="AK620" s="17" t="str">
        <f t="shared" si="138"/>
        <v xml:space="preserve"> </v>
      </c>
    </row>
    <row r="621" spans="1:37" x14ac:dyDescent="0.25">
      <c r="A621" s="6">
        <f t="shared" si="136"/>
        <v>614</v>
      </c>
      <c r="B621" s="4">
        <f t="shared" si="140"/>
        <v>5600</v>
      </c>
      <c r="C621" s="4">
        <f t="shared" si="141"/>
        <v>350</v>
      </c>
      <c r="D621" s="4">
        <f t="shared" si="142"/>
        <v>349.98</v>
      </c>
      <c r="E621" s="5">
        <f t="shared" si="143"/>
        <v>0</v>
      </c>
      <c r="F621" s="14">
        <f t="shared" si="137"/>
        <v>0</v>
      </c>
      <c r="G621" s="6">
        <v>1</v>
      </c>
      <c r="H621" s="4">
        <f t="shared" si="144"/>
        <v>8</v>
      </c>
      <c r="I621" s="5">
        <f t="shared" si="145"/>
        <v>8</v>
      </c>
      <c r="J621" s="2"/>
      <c r="K621" s="11">
        <f t="shared" si="146"/>
        <v>-1.999999999998181E-2</v>
      </c>
      <c r="L621" s="13">
        <f t="shared" si="147"/>
        <v>-0.31999999999970896</v>
      </c>
      <c r="AB621" s="17">
        <f t="shared" si="148"/>
        <v>0.31999999999970896</v>
      </c>
      <c r="AC621" s="17">
        <f t="shared" si="139"/>
        <v>0.31999999999970896</v>
      </c>
      <c r="AD621" s="17" t="str">
        <f t="shared" si="139"/>
        <v xml:space="preserve"> </v>
      </c>
      <c r="AE621" s="17" t="str">
        <f t="shared" si="138"/>
        <v xml:space="preserve"> </v>
      </c>
      <c r="AF621" s="17" t="str">
        <f t="shared" si="138"/>
        <v xml:space="preserve"> </v>
      </c>
      <c r="AG621" s="17" t="str">
        <f t="shared" si="138"/>
        <v xml:space="preserve"> </v>
      </c>
      <c r="AH621" s="17" t="str">
        <f t="shared" si="138"/>
        <v xml:space="preserve"> </v>
      </c>
      <c r="AI621" s="17" t="str">
        <f t="shared" si="138"/>
        <v xml:space="preserve"> </v>
      </c>
      <c r="AJ621" s="17" t="str">
        <f t="shared" si="138"/>
        <v xml:space="preserve"> </v>
      </c>
      <c r="AK621" s="17" t="str">
        <f t="shared" si="138"/>
        <v xml:space="preserve"> </v>
      </c>
    </row>
    <row r="622" spans="1:37" x14ac:dyDescent="0.25">
      <c r="A622" s="6">
        <f t="shared" si="136"/>
        <v>615</v>
      </c>
      <c r="B622" s="4">
        <f t="shared" si="140"/>
        <v>5609</v>
      </c>
      <c r="C622" s="4">
        <f t="shared" si="141"/>
        <v>350</v>
      </c>
      <c r="D622" s="4">
        <f t="shared" si="142"/>
        <v>350.55</v>
      </c>
      <c r="E622" s="5">
        <f t="shared" si="143"/>
        <v>9</v>
      </c>
      <c r="F622" s="14">
        <f t="shared" si="137"/>
        <v>7</v>
      </c>
      <c r="G622" s="6">
        <v>1</v>
      </c>
      <c r="H622" s="4">
        <f t="shared" si="144"/>
        <v>8</v>
      </c>
      <c r="I622" s="5">
        <f t="shared" si="145"/>
        <v>8</v>
      </c>
      <c r="J622" s="2"/>
      <c r="K622" s="11">
        <f t="shared" si="146"/>
        <v>0.55000000000001137</v>
      </c>
      <c r="L622" s="13">
        <f t="shared" si="147"/>
        <v>-0.1999999999998181</v>
      </c>
      <c r="AB622" s="17">
        <f t="shared" si="148"/>
        <v>0.1999999999998181</v>
      </c>
      <c r="AC622" s="17" t="str">
        <f t="shared" si="139"/>
        <v xml:space="preserve"> </v>
      </c>
      <c r="AD622" s="17" t="str">
        <f t="shared" si="139"/>
        <v xml:space="preserve"> </v>
      </c>
      <c r="AE622" s="17" t="str">
        <f t="shared" si="138"/>
        <v xml:space="preserve"> </v>
      </c>
      <c r="AF622" s="17" t="str">
        <f t="shared" si="138"/>
        <v xml:space="preserve"> </v>
      </c>
      <c r="AG622" s="17" t="str">
        <f t="shared" si="138"/>
        <v xml:space="preserve"> </v>
      </c>
      <c r="AH622" s="17" t="str">
        <f t="shared" si="138"/>
        <v xml:space="preserve"> </v>
      </c>
      <c r="AI622" s="17" t="str">
        <f t="shared" si="138"/>
        <v xml:space="preserve"> </v>
      </c>
      <c r="AJ622" s="17">
        <f t="shared" si="138"/>
        <v>0.1999999999998181</v>
      </c>
      <c r="AK622" s="17" t="str">
        <f t="shared" si="138"/>
        <v xml:space="preserve"> </v>
      </c>
    </row>
    <row r="623" spans="1:37" x14ac:dyDescent="0.25">
      <c r="A623" s="6">
        <f t="shared" si="136"/>
        <v>616</v>
      </c>
      <c r="B623" s="4">
        <f t="shared" si="140"/>
        <v>5618</v>
      </c>
      <c r="C623" s="4">
        <f t="shared" si="141"/>
        <v>351</v>
      </c>
      <c r="D623" s="4">
        <f t="shared" si="142"/>
        <v>351.12</v>
      </c>
      <c r="E623" s="5">
        <f t="shared" si="143"/>
        <v>2</v>
      </c>
      <c r="F623" s="14">
        <f t="shared" si="137"/>
        <v>2</v>
      </c>
      <c r="G623" s="6">
        <v>1</v>
      </c>
      <c r="H623" s="4">
        <f t="shared" si="144"/>
        <v>8</v>
      </c>
      <c r="I623" s="5">
        <f t="shared" si="145"/>
        <v>8</v>
      </c>
      <c r="J623" s="2"/>
      <c r="K623" s="11">
        <f t="shared" si="146"/>
        <v>0.12000000000000455</v>
      </c>
      <c r="L623" s="13">
        <f t="shared" si="147"/>
        <v>-7.999999999992724E-2</v>
      </c>
      <c r="AB623" s="17">
        <f t="shared" si="148"/>
        <v>7.999999999992724E-2</v>
      </c>
      <c r="AC623" s="17" t="str">
        <f t="shared" si="139"/>
        <v xml:space="preserve"> </v>
      </c>
      <c r="AD623" s="17" t="str">
        <f t="shared" si="139"/>
        <v xml:space="preserve"> </v>
      </c>
      <c r="AE623" s="17">
        <f t="shared" si="138"/>
        <v>7.999999999992724E-2</v>
      </c>
      <c r="AF623" s="17" t="str">
        <f t="shared" si="138"/>
        <v xml:space="preserve"> </v>
      </c>
      <c r="AG623" s="17" t="str">
        <f t="shared" si="138"/>
        <v xml:space="preserve"> </v>
      </c>
      <c r="AH623" s="17" t="str">
        <f t="shared" si="138"/>
        <v xml:space="preserve"> </v>
      </c>
      <c r="AI623" s="17" t="str">
        <f t="shared" si="138"/>
        <v xml:space="preserve"> </v>
      </c>
      <c r="AJ623" s="17" t="str">
        <f t="shared" si="138"/>
        <v xml:space="preserve"> </v>
      </c>
      <c r="AK623" s="17" t="str">
        <f t="shared" si="138"/>
        <v xml:space="preserve"> </v>
      </c>
    </row>
    <row r="624" spans="1:37" x14ac:dyDescent="0.25">
      <c r="A624" s="6">
        <f t="shared" si="136"/>
        <v>617</v>
      </c>
      <c r="B624" s="4">
        <f t="shared" si="140"/>
        <v>5627</v>
      </c>
      <c r="C624" s="4">
        <f t="shared" si="141"/>
        <v>351</v>
      </c>
      <c r="D624" s="4">
        <f t="shared" si="142"/>
        <v>351.69</v>
      </c>
      <c r="E624" s="5">
        <f t="shared" si="143"/>
        <v>11</v>
      </c>
      <c r="F624" s="14">
        <f t="shared" si="137"/>
        <v>5</v>
      </c>
      <c r="G624" s="6">
        <v>1</v>
      </c>
      <c r="H624" s="4">
        <f t="shared" si="144"/>
        <v>8</v>
      </c>
      <c r="I624" s="5">
        <f t="shared" si="145"/>
        <v>8</v>
      </c>
      <c r="J624" s="2"/>
      <c r="K624" s="11">
        <f t="shared" si="146"/>
        <v>0.68999999999999773</v>
      </c>
      <c r="L624" s="13">
        <f t="shared" si="147"/>
        <v>3.999999999996362E-2</v>
      </c>
      <c r="AB624" s="17">
        <f t="shared" si="148"/>
        <v>3.999999999996362E-2</v>
      </c>
      <c r="AC624" s="17" t="str">
        <f t="shared" si="139"/>
        <v xml:space="preserve"> </v>
      </c>
      <c r="AD624" s="17" t="str">
        <f t="shared" si="139"/>
        <v xml:space="preserve"> </v>
      </c>
      <c r="AE624" s="17" t="str">
        <f t="shared" si="138"/>
        <v xml:space="preserve"> </v>
      </c>
      <c r="AF624" s="17" t="str">
        <f t="shared" si="138"/>
        <v xml:space="preserve"> </v>
      </c>
      <c r="AG624" s="17" t="str">
        <f t="shared" si="138"/>
        <v xml:space="preserve"> </v>
      </c>
      <c r="AH624" s="17">
        <f t="shared" si="138"/>
        <v>3.999999999996362E-2</v>
      </c>
      <c r="AI624" s="17" t="str">
        <f t="shared" si="138"/>
        <v xml:space="preserve"> </v>
      </c>
      <c r="AJ624" s="17" t="str">
        <f t="shared" si="138"/>
        <v xml:space="preserve"> </v>
      </c>
      <c r="AK624" s="17" t="str">
        <f t="shared" si="138"/>
        <v xml:space="preserve"> </v>
      </c>
    </row>
    <row r="625" spans="1:37" x14ac:dyDescent="0.25">
      <c r="A625" s="6">
        <f t="shared" si="136"/>
        <v>618</v>
      </c>
      <c r="B625" s="4">
        <f t="shared" si="140"/>
        <v>5636</v>
      </c>
      <c r="C625" s="4">
        <f t="shared" si="141"/>
        <v>352</v>
      </c>
      <c r="D625" s="4">
        <f t="shared" si="142"/>
        <v>352.26</v>
      </c>
      <c r="E625" s="5">
        <f t="shared" si="143"/>
        <v>4</v>
      </c>
      <c r="F625" s="14">
        <f t="shared" si="137"/>
        <v>4</v>
      </c>
      <c r="G625" s="6">
        <v>1</v>
      </c>
      <c r="H625" s="4">
        <f t="shared" si="144"/>
        <v>8</v>
      </c>
      <c r="I625" s="5">
        <f t="shared" si="145"/>
        <v>8</v>
      </c>
      <c r="J625" s="2"/>
      <c r="K625" s="11">
        <f t="shared" si="146"/>
        <v>0.25999999999999091</v>
      </c>
      <c r="L625" s="13">
        <f t="shared" si="147"/>
        <v>0.15999999999985448</v>
      </c>
      <c r="AB625" s="17">
        <f t="shared" si="148"/>
        <v>0.15999999999985448</v>
      </c>
      <c r="AC625" s="17" t="str">
        <f t="shared" si="139"/>
        <v xml:space="preserve"> </v>
      </c>
      <c r="AD625" s="17" t="str">
        <f t="shared" si="139"/>
        <v xml:space="preserve"> </v>
      </c>
      <c r="AE625" s="17" t="str">
        <f t="shared" si="138"/>
        <v xml:space="preserve"> </v>
      </c>
      <c r="AF625" s="17" t="str">
        <f t="shared" si="138"/>
        <v xml:space="preserve"> </v>
      </c>
      <c r="AG625" s="17">
        <f t="shared" si="138"/>
        <v>0.15999999999985448</v>
      </c>
      <c r="AH625" s="17" t="str">
        <f t="shared" si="138"/>
        <v xml:space="preserve"> </v>
      </c>
      <c r="AI625" s="17" t="str">
        <f t="shared" si="138"/>
        <v xml:space="preserve"> </v>
      </c>
      <c r="AJ625" s="17" t="str">
        <f t="shared" si="138"/>
        <v xml:space="preserve"> </v>
      </c>
      <c r="AK625" s="17" t="str">
        <f t="shared" si="138"/>
        <v xml:space="preserve"> </v>
      </c>
    </row>
    <row r="626" spans="1:37" x14ac:dyDescent="0.25">
      <c r="A626" s="6">
        <f t="shared" si="136"/>
        <v>619</v>
      </c>
      <c r="B626" s="4">
        <f t="shared" si="140"/>
        <v>5645</v>
      </c>
      <c r="C626" s="4">
        <f t="shared" si="141"/>
        <v>352</v>
      </c>
      <c r="D626" s="4">
        <f t="shared" si="142"/>
        <v>352.83</v>
      </c>
      <c r="E626" s="5">
        <f t="shared" si="143"/>
        <v>13</v>
      </c>
      <c r="F626" s="14">
        <f t="shared" si="137"/>
        <v>3</v>
      </c>
      <c r="G626" s="6">
        <v>1</v>
      </c>
      <c r="H626" s="4">
        <f t="shared" si="144"/>
        <v>8</v>
      </c>
      <c r="I626" s="5">
        <f t="shared" si="145"/>
        <v>8</v>
      </c>
      <c r="J626" s="2"/>
      <c r="K626" s="11">
        <f t="shared" si="146"/>
        <v>0.82999999999998408</v>
      </c>
      <c r="L626" s="13">
        <f t="shared" si="147"/>
        <v>0.27999999999974534</v>
      </c>
      <c r="AB626" s="17">
        <f t="shared" si="148"/>
        <v>0.27999999999974534</v>
      </c>
      <c r="AC626" s="17" t="str">
        <f t="shared" si="139"/>
        <v xml:space="preserve"> </v>
      </c>
      <c r="AD626" s="17" t="str">
        <f t="shared" si="139"/>
        <v xml:space="preserve"> </v>
      </c>
      <c r="AE626" s="17" t="str">
        <f t="shared" si="138"/>
        <v xml:space="preserve"> </v>
      </c>
      <c r="AF626" s="17">
        <f t="shared" si="138"/>
        <v>0.27999999999974534</v>
      </c>
      <c r="AG626" s="17" t="str">
        <f t="shared" si="138"/>
        <v xml:space="preserve"> </v>
      </c>
      <c r="AH626" s="17" t="str">
        <f t="shared" si="138"/>
        <v xml:space="preserve"> </v>
      </c>
      <c r="AI626" s="17" t="str">
        <f t="shared" si="138"/>
        <v xml:space="preserve"> </v>
      </c>
      <c r="AJ626" s="17" t="str">
        <f t="shared" si="138"/>
        <v xml:space="preserve"> </v>
      </c>
      <c r="AK626" s="17" t="str">
        <f t="shared" si="138"/>
        <v xml:space="preserve"> </v>
      </c>
    </row>
    <row r="627" spans="1:37" x14ac:dyDescent="0.25">
      <c r="A627" s="6">
        <f t="shared" si="136"/>
        <v>620</v>
      </c>
      <c r="B627" s="4">
        <f t="shared" si="140"/>
        <v>5654</v>
      </c>
      <c r="C627" s="4">
        <f t="shared" si="141"/>
        <v>353</v>
      </c>
      <c r="D627" s="4">
        <f t="shared" si="142"/>
        <v>353.4</v>
      </c>
      <c r="E627" s="5">
        <f t="shared" si="143"/>
        <v>6</v>
      </c>
      <c r="F627" s="14">
        <f t="shared" si="137"/>
        <v>6</v>
      </c>
      <c r="G627" s="6">
        <v>1</v>
      </c>
      <c r="H627" s="4">
        <f t="shared" si="144"/>
        <v>8</v>
      </c>
      <c r="I627" s="5">
        <f t="shared" si="145"/>
        <v>8</v>
      </c>
      <c r="J627" s="2"/>
      <c r="K627" s="11">
        <f t="shared" si="146"/>
        <v>0.39999999999997726</v>
      </c>
      <c r="L627" s="13">
        <f t="shared" si="147"/>
        <v>0.3999999999996362</v>
      </c>
      <c r="AB627" s="17">
        <f t="shared" si="148"/>
        <v>0.3999999999996362</v>
      </c>
      <c r="AC627" s="17" t="str">
        <f t="shared" si="139"/>
        <v xml:space="preserve"> </v>
      </c>
      <c r="AD627" s="17" t="str">
        <f t="shared" si="139"/>
        <v xml:space="preserve"> </v>
      </c>
      <c r="AE627" s="17" t="str">
        <f t="shared" si="138"/>
        <v xml:space="preserve"> </v>
      </c>
      <c r="AF627" s="17" t="str">
        <f t="shared" ref="AE627:AK663" si="149">IF($F627=AF$6,$AB627," ")</f>
        <v xml:space="preserve"> </v>
      </c>
      <c r="AG627" s="17" t="str">
        <f t="shared" si="149"/>
        <v xml:space="preserve"> </v>
      </c>
      <c r="AH627" s="17" t="str">
        <f t="shared" si="149"/>
        <v xml:space="preserve"> </v>
      </c>
      <c r="AI627" s="17">
        <f t="shared" si="149"/>
        <v>0.3999999999996362</v>
      </c>
      <c r="AJ627" s="17" t="str">
        <f t="shared" si="149"/>
        <v xml:space="preserve"> </v>
      </c>
      <c r="AK627" s="17" t="str">
        <f t="shared" si="149"/>
        <v xml:space="preserve"> </v>
      </c>
    </row>
    <row r="628" spans="1:37" x14ac:dyDescent="0.25">
      <c r="A628" s="6">
        <f t="shared" si="136"/>
        <v>621</v>
      </c>
      <c r="B628" s="4">
        <f t="shared" si="140"/>
        <v>5664</v>
      </c>
      <c r="C628" s="4">
        <f t="shared" si="141"/>
        <v>354</v>
      </c>
      <c r="D628" s="4">
        <f t="shared" si="142"/>
        <v>353.97</v>
      </c>
      <c r="E628" s="5">
        <f t="shared" si="143"/>
        <v>0</v>
      </c>
      <c r="F628" s="14">
        <f t="shared" si="137"/>
        <v>0</v>
      </c>
      <c r="G628" s="6">
        <v>1</v>
      </c>
      <c r="H628" s="4">
        <f t="shared" si="144"/>
        <v>8</v>
      </c>
      <c r="I628" s="5">
        <f t="shared" si="145"/>
        <v>8</v>
      </c>
      <c r="J628" s="2"/>
      <c r="K628" s="11">
        <f t="shared" si="146"/>
        <v>-2.9999999999972715E-2</v>
      </c>
      <c r="L628" s="13">
        <f t="shared" si="147"/>
        <v>-0.47999999999956344</v>
      </c>
      <c r="AB628" s="17">
        <f t="shared" si="148"/>
        <v>0.47999999999956344</v>
      </c>
      <c r="AC628" s="17">
        <f t="shared" si="139"/>
        <v>0.47999999999956344</v>
      </c>
      <c r="AD628" s="17" t="str">
        <f t="shared" si="139"/>
        <v xml:space="preserve"> </v>
      </c>
      <c r="AE628" s="17" t="str">
        <f t="shared" si="149"/>
        <v xml:space="preserve"> </v>
      </c>
      <c r="AF628" s="17" t="str">
        <f t="shared" si="149"/>
        <v xml:space="preserve"> </v>
      </c>
      <c r="AG628" s="17" t="str">
        <f t="shared" si="149"/>
        <v xml:space="preserve"> </v>
      </c>
      <c r="AH628" s="17" t="str">
        <f t="shared" si="149"/>
        <v xml:space="preserve"> </v>
      </c>
      <c r="AI628" s="17" t="str">
        <f t="shared" si="149"/>
        <v xml:space="preserve"> </v>
      </c>
      <c r="AJ628" s="17" t="str">
        <f t="shared" si="149"/>
        <v xml:space="preserve"> </v>
      </c>
      <c r="AK628" s="17" t="str">
        <f t="shared" si="149"/>
        <v xml:space="preserve"> </v>
      </c>
    </row>
    <row r="629" spans="1:37" x14ac:dyDescent="0.25">
      <c r="A629" s="6">
        <f t="shared" si="136"/>
        <v>622</v>
      </c>
      <c r="B629" s="4">
        <f t="shared" si="140"/>
        <v>5673</v>
      </c>
      <c r="C629" s="4">
        <f t="shared" si="141"/>
        <v>354</v>
      </c>
      <c r="D629" s="4">
        <f t="shared" si="142"/>
        <v>354.54</v>
      </c>
      <c r="E629" s="5">
        <f t="shared" si="143"/>
        <v>9</v>
      </c>
      <c r="F629" s="14">
        <f t="shared" si="137"/>
        <v>7</v>
      </c>
      <c r="G629" s="6">
        <v>1</v>
      </c>
      <c r="H629" s="4">
        <f t="shared" si="144"/>
        <v>8</v>
      </c>
      <c r="I629" s="5">
        <f t="shared" si="145"/>
        <v>8</v>
      </c>
      <c r="J629" s="2"/>
      <c r="K629" s="11">
        <f t="shared" si="146"/>
        <v>0.54000000000002046</v>
      </c>
      <c r="L629" s="13">
        <f t="shared" si="147"/>
        <v>-0.35999999999967258</v>
      </c>
      <c r="AB629" s="17">
        <f t="shared" si="148"/>
        <v>0.35999999999967258</v>
      </c>
      <c r="AC629" s="17" t="str">
        <f t="shared" si="139"/>
        <v xml:space="preserve"> </v>
      </c>
      <c r="AD629" s="17" t="str">
        <f t="shared" si="139"/>
        <v xml:space="preserve"> </v>
      </c>
      <c r="AE629" s="17" t="str">
        <f t="shared" si="149"/>
        <v xml:space="preserve"> </v>
      </c>
      <c r="AF629" s="17" t="str">
        <f t="shared" si="149"/>
        <v xml:space="preserve"> </v>
      </c>
      <c r="AG629" s="17" t="str">
        <f t="shared" si="149"/>
        <v xml:space="preserve"> </v>
      </c>
      <c r="AH629" s="17" t="str">
        <f t="shared" si="149"/>
        <v xml:space="preserve"> </v>
      </c>
      <c r="AI629" s="17" t="str">
        <f t="shared" si="149"/>
        <v xml:space="preserve"> </v>
      </c>
      <c r="AJ629" s="17">
        <f t="shared" si="149"/>
        <v>0.35999999999967258</v>
      </c>
      <c r="AK629" s="17" t="str">
        <f t="shared" si="149"/>
        <v xml:space="preserve"> </v>
      </c>
    </row>
    <row r="630" spans="1:37" x14ac:dyDescent="0.25">
      <c r="A630" s="6">
        <f t="shared" si="136"/>
        <v>623</v>
      </c>
      <c r="B630" s="4">
        <f t="shared" si="140"/>
        <v>5682</v>
      </c>
      <c r="C630" s="4">
        <f t="shared" si="141"/>
        <v>355</v>
      </c>
      <c r="D630" s="4">
        <f t="shared" si="142"/>
        <v>355.11</v>
      </c>
      <c r="E630" s="5">
        <f t="shared" si="143"/>
        <v>2</v>
      </c>
      <c r="F630" s="14">
        <f t="shared" si="137"/>
        <v>2</v>
      </c>
      <c r="G630" s="6">
        <v>1</v>
      </c>
      <c r="H630" s="4">
        <f t="shared" si="144"/>
        <v>8</v>
      </c>
      <c r="I630" s="5">
        <f t="shared" si="145"/>
        <v>8</v>
      </c>
      <c r="J630" s="2"/>
      <c r="K630" s="11">
        <f t="shared" si="146"/>
        <v>0.11000000000001364</v>
      </c>
      <c r="L630" s="13">
        <f t="shared" si="147"/>
        <v>-0.23999999999978172</v>
      </c>
      <c r="AB630" s="17">
        <f t="shared" si="148"/>
        <v>0.23999999999978172</v>
      </c>
      <c r="AC630" s="17" t="str">
        <f t="shared" si="139"/>
        <v xml:space="preserve"> </v>
      </c>
      <c r="AD630" s="17" t="str">
        <f t="shared" si="139"/>
        <v xml:space="preserve"> </v>
      </c>
      <c r="AE630" s="17">
        <f t="shared" si="149"/>
        <v>0.23999999999978172</v>
      </c>
      <c r="AF630" s="17" t="str">
        <f t="shared" si="149"/>
        <v xml:space="preserve"> </v>
      </c>
      <c r="AG630" s="17" t="str">
        <f t="shared" si="149"/>
        <v xml:space="preserve"> </v>
      </c>
      <c r="AH630" s="17" t="str">
        <f t="shared" si="149"/>
        <v xml:space="preserve"> </v>
      </c>
      <c r="AI630" s="17" t="str">
        <f t="shared" si="149"/>
        <v xml:space="preserve"> </v>
      </c>
      <c r="AJ630" s="17" t="str">
        <f t="shared" si="149"/>
        <v xml:space="preserve"> </v>
      </c>
      <c r="AK630" s="17" t="str">
        <f t="shared" si="149"/>
        <v xml:space="preserve"> </v>
      </c>
    </row>
    <row r="631" spans="1:37" x14ac:dyDescent="0.25">
      <c r="A631" s="6">
        <f t="shared" si="136"/>
        <v>624</v>
      </c>
      <c r="B631" s="4">
        <f t="shared" si="140"/>
        <v>5691</v>
      </c>
      <c r="C631" s="4">
        <f t="shared" si="141"/>
        <v>355</v>
      </c>
      <c r="D631" s="4">
        <f t="shared" si="142"/>
        <v>355.68</v>
      </c>
      <c r="E631" s="5">
        <f t="shared" si="143"/>
        <v>11</v>
      </c>
      <c r="F631" s="14">
        <f t="shared" si="137"/>
        <v>5</v>
      </c>
      <c r="G631" s="6">
        <v>1</v>
      </c>
      <c r="H631" s="4">
        <f t="shared" si="144"/>
        <v>8</v>
      </c>
      <c r="I631" s="5">
        <f t="shared" si="145"/>
        <v>8</v>
      </c>
      <c r="J631" s="2"/>
      <c r="K631" s="11">
        <f t="shared" si="146"/>
        <v>0.68000000000000682</v>
      </c>
      <c r="L631" s="13">
        <f t="shared" si="147"/>
        <v>-0.11999999999989086</v>
      </c>
      <c r="AB631" s="17">
        <f t="shared" si="148"/>
        <v>0.11999999999989086</v>
      </c>
      <c r="AC631" s="17" t="str">
        <f t="shared" si="139"/>
        <v xml:space="preserve"> </v>
      </c>
      <c r="AD631" s="17" t="str">
        <f t="shared" si="139"/>
        <v xml:space="preserve"> </v>
      </c>
      <c r="AE631" s="17" t="str">
        <f t="shared" si="149"/>
        <v xml:space="preserve"> </v>
      </c>
      <c r="AF631" s="17" t="str">
        <f t="shared" si="149"/>
        <v xml:space="preserve"> </v>
      </c>
      <c r="AG631" s="17" t="str">
        <f t="shared" si="149"/>
        <v xml:space="preserve"> </v>
      </c>
      <c r="AH631" s="17">
        <f t="shared" si="149"/>
        <v>0.11999999999989086</v>
      </c>
      <c r="AI631" s="17" t="str">
        <f t="shared" si="149"/>
        <v xml:space="preserve"> </v>
      </c>
      <c r="AJ631" s="17" t="str">
        <f t="shared" si="149"/>
        <v xml:space="preserve"> </v>
      </c>
      <c r="AK631" s="17" t="str">
        <f t="shared" si="149"/>
        <v xml:space="preserve"> </v>
      </c>
    </row>
    <row r="632" spans="1:37" x14ac:dyDescent="0.25">
      <c r="A632" s="6">
        <f t="shared" si="136"/>
        <v>625</v>
      </c>
      <c r="B632" s="4">
        <f t="shared" si="140"/>
        <v>5700</v>
      </c>
      <c r="C632" s="4">
        <f t="shared" si="141"/>
        <v>356</v>
      </c>
      <c r="D632" s="4">
        <f t="shared" si="142"/>
        <v>356.25</v>
      </c>
      <c r="E632" s="5">
        <f t="shared" si="143"/>
        <v>4</v>
      </c>
      <c r="F632" s="14">
        <f t="shared" si="137"/>
        <v>4</v>
      </c>
      <c r="G632" s="6">
        <v>1</v>
      </c>
      <c r="H632" s="4">
        <f t="shared" si="144"/>
        <v>8</v>
      </c>
      <c r="I632" s="5">
        <f t="shared" si="145"/>
        <v>8</v>
      </c>
      <c r="J632" s="2"/>
      <c r="K632" s="11">
        <f t="shared" si="146"/>
        <v>0.25</v>
      </c>
      <c r="L632" s="13">
        <f t="shared" si="147"/>
        <v>0</v>
      </c>
      <c r="AB632" s="17">
        <f t="shared" si="148"/>
        <v>0</v>
      </c>
      <c r="AC632" s="17" t="str">
        <f t="shared" si="139"/>
        <v xml:space="preserve"> </v>
      </c>
      <c r="AD632" s="17" t="str">
        <f t="shared" si="139"/>
        <v xml:space="preserve"> </v>
      </c>
      <c r="AE632" s="17" t="str">
        <f t="shared" si="149"/>
        <v xml:space="preserve"> </v>
      </c>
      <c r="AF632" s="17" t="str">
        <f t="shared" si="149"/>
        <v xml:space="preserve"> </v>
      </c>
      <c r="AG632" s="17">
        <f t="shared" si="149"/>
        <v>0</v>
      </c>
      <c r="AH632" s="17" t="str">
        <f t="shared" si="149"/>
        <v xml:space="preserve"> </v>
      </c>
      <c r="AI632" s="17" t="str">
        <f t="shared" si="149"/>
        <v xml:space="preserve"> </v>
      </c>
      <c r="AJ632" s="17" t="str">
        <f t="shared" si="149"/>
        <v xml:space="preserve"> </v>
      </c>
      <c r="AK632" s="17" t="str">
        <f t="shared" si="149"/>
        <v xml:space="preserve"> </v>
      </c>
    </row>
    <row r="633" spans="1:37" x14ac:dyDescent="0.25">
      <c r="A633" s="6">
        <f t="shared" si="136"/>
        <v>626</v>
      </c>
      <c r="B633" s="4">
        <f t="shared" si="140"/>
        <v>5709</v>
      </c>
      <c r="C633" s="4">
        <f t="shared" si="141"/>
        <v>356</v>
      </c>
      <c r="D633" s="4">
        <f t="shared" si="142"/>
        <v>356.82</v>
      </c>
      <c r="E633" s="5">
        <f t="shared" si="143"/>
        <v>13</v>
      </c>
      <c r="F633" s="14">
        <f t="shared" si="137"/>
        <v>3</v>
      </c>
      <c r="G633" s="6">
        <v>1</v>
      </c>
      <c r="H633" s="4">
        <f t="shared" si="144"/>
        <v>8</v>
      </c>
      <c r="I633" s="5">
        <f t="shared" si="145"/>
        <v>8</v>
      </c>
      <c r="J633" s="2"/>
      <c r="K633" s="11">
        <f t="shared" si="146"/>
        <v>0.81999999999999318</v>
      </c>
      <c r="L633" s="13">
        <f t="shared" si="147"/>
        <v>0.11999999999989086</v>
      </c>
      <c r="AB633" s="17">
        <f t="shared" si="148"/>
        <v>0.11999999999989086</v>
      </c>
      <c r="AC633" s="17" t="str">
        <f t="shared" si="139"/>
        <v xml:space="preserve"> </v>
      </c>
      <c r="AD633" s="17" t="str">
        <f t="shared" si="139"/>
        <v xml:space="preserve"> </v>
      </c>
      <c r="AE633" s="17" t="str">
        <f t="shared" si="149"/>
        <v xml:space="preserve"> </v>
      </c>
      <c r="AF633" s="17">
        <f t="shared" si="149"/>
        <v>0.11999999999989086</v>
      </c>
      <c r="AG633" s="17" t="str">
        <f t="shared" si="149"/>
        <v xml:space="preserve"> </v>
      </c>
      <c r="AH633" s="17" t="str">
        <f t="shared" si="149"/>
        <v xml:space="preserve"> </v>
      </c>
      <c r="AI633" s="17" t="str">
        <f t="shared" si="149"/>
        <v xml:space="preserve"> </v>
      </c>
      <c r="AJ633" s="17" t="str">
        <f t="shared" si="149"/>
        <v xml:space="preserve"> </v>
      </c>
      <c r="AK633" s="17" t="str">
        <f t="shared" si="149"/>
        <v xml:space="preserve"> </v>
      </c>
    </row>
    <row r="634" spans="1:37" x14ac:dyDescent="0.25">
      <c r="A634" s="6">
        <f t="shared" si="136"/>
        <v>627</v>
      </c>
      <c r="B634" s="4">
        <f t="shared" si="140"/>
        <v>5718</v>
      </c>
      <c r="C634" s="4">
        <f t="shared" si="141"/>
        <v>357</v>
      </c>
      <c r="D634" s="4">
        <f t="shared" si="142"/>
        <v>357.39</v>
      </c>
      <c r="E634" s="5">
        <f t="shared" si="143"/>
        <v>6</v>
      </c>
      <c r="F634" s="14">
        <f t="shared" si="137"/>
        <v>6</v>
      </c>
      <c r="G634" s="6">
        <v>1</v>
      </c>
      <c r="H634" s="4">
        <f t="shared" si="144"/>
        <v>8</v>
      </c>
      <c r="I634" s="5">
        <f t="shared" si="145"/>
        <v>8</v>
      </c>
      <c r="J634" s="2"/>
      <c r="K634" s="11">
        <f t="shared" si="146"/>
        <v>0.38999999999998636</v>
      </c>
      <c r="L634" s="13">
        <f t="shared" si="147"/>
        <v>0.23999999999978172</v>
      </c>
      <c r="AB634" s="17">
        <f t="shared" si="148"/>
        <v>0.23999999999978172</v>
      </c>
      <c r="AC634" s="17" t="str">
        <f t="shared" si="139"/>
        <v xml:space="preserve"> </v>
      </c>
      <c r="AD634" s="17" t="str">
        <f t="shared" si="139"/>
        <v xml:space="preserve"> </v>
      </c>
      <c r="AE634" s="17" t="str">
        <f t="shared" si="149"/>
        <v xml:space="preserve"> </v>
      </c>
      <c r="AF634" s="17" t="str">
        <f t="shared" si="149"/>
        <v xml:space="preserve"> </v>
      </c>
      <c r="AG634" s="17" t="str">
        <f t="shared" si="149"/>
        <v xml:space="preserve"> </v>
      </c>
      <c r="AH634" s="17" t="str">
        <f t="shared" si="149"/>
        <v xml:space="preserve"> </v>
      </c>
      <c r="AI634" s="17">
        <f t="shared" si="149"/>
        <v>0.23999999999978172</v>
      </c>
      <c r="AJ634" s="17" t="str">
        <f t="shared" si="149"/>
        <v xml:space="preserve"> </v>
      </c>
      <c r="AK634" s="17" t="str">
        <f t="shared" si="149"/>
        <v xml:space="preserve"> </v>
      </c>
    </row>
    <row r="635" spans="1:37" x14ac:dyDescent="0.25">
      <c r="A635" s="6">
        <f t="shared" si="136"/>
        <v>628</v>
      </c>
      <c r="B635" s="4">
        <f t="shared" si="140"/>
        <v>5727</v>
      </c>
      <c r="C635" s="4">
        <f t="shared" si="141"/>
        <v>357</v>
      </c>
      <c r="D635" s="4">
        <f t="shared" si="142"/>
        <v>357.96</v>
      </c>
      <c r="E635" s="5">
        <f t="shared" si="143"/>
        <v>15</v>
      </c>
      <c r="F635" s="14">
        <f t="shared" si="137"/>
        <v>1</v>
      </c>
      <c r="G635" s="6">
        <v>1</v>
      </c>
      <c r="H635" s="4">
        <f t="shared" si="144"/>
        <v>8</v>
      </c>
      <c r="I635" s="5">
        <f t="shared" si="145"/>
        <v>8</v>
      </c>
      <c r="J635" s="2"/>
      <c r="K635" s="11">
        <f t="shared" si="146"/>
        <v>0.95999999999997954</v>
      </c>
      <c r="L635" s="13">
        <f t="shared" si="147"/>
        <v>0.35999999999967258</v>
      </c>
      <c r="AB635" s="17">
        <f t="shared" si="148"/>
        <v>0.35999999999967258</v>
      </c>
      <c r="AC635" s="17" t="str">
        <f t="shared" si="139"/>
        <v xml:space="preserve"> </v>
      </c>
      <c r="AD635" s="17">
        <f t="shared" si="139"/>
        <v>0.35999999999967258</v>
      </c>
      <c r="AE635" s="17" t="str">
        <f t="shared" si="149"/>
        <v xml:space="preserve"> </v>
      </c>
      <c r="AF635" s="17" t="str">
        <f t="shared" si="149"/>
        <v xml:space="preserve"> </v>
      </c>
      <c r="AG635" s="17" t="str">
        <f t="shared" si="149"/>
        <v xml:space="preserve"> </v>
      </c>
      <c r="AH635" s="17" t="str">
        <f t="shared" si="149"/>
        <v xml:space="preserve"> </v>
      </c>
      <c r="AI635" s="17" t="str">
        <f t="shared" si="149"/>
        <v xml:space="preserve"> </v>
      </c>
      <c r="AJ635" s="17" t="str">
        <f t="shared" si="149"/>
        <v xml:space="preserve"> </v>
      </c>
      <c r="AK635" s="17" t="str">
        <f t="shared" si="149"/>
        <v xml:space="preserve"> </v>
      </c>
    </row>
    <row r="636" spans="1:37" x14ac:dyDescent="0.25">
      <c r="A636" s="6">
        <f t="shared" si="136"/>
        <v>629</v>
      </c>
      <c r="B636" s="4">
        <f t="shared" si="140"/>
        <v>5736</v>
      </c>
      <c r="C636" s="4">
        <f t="shared" si="141"/>
        <v>358</v>
      </c>
      <c r="D636" s="4">
        <f t="shared" si="142"/>
        <v>358.53</v>
      </c>
      <c r="E636" s="5">
        <f t="shared" si="143"/>
        <v>8</v>
      </c>
      <c r="F636" s="14">
        <f t="shared" si="137"/>
        <v>8</v>
      </c>
      <c r="G636" s="6">
        <v>1</v>
      </c>
      <c r="H636" s="4">
        <f t="shared" si="144"/>
        <v>8</v>
      </c>
      <c r="I636" s="5">
        <f t="shared" si="145"/>
        <v>8</v>
      </c>
      <c r="J636" s="2"/>
      <c r="K636" s="11">
        <f t="shared" si="146"/>
        <v>0.52999999999997272</v>
      </c>
      <c r="L636" s="13">
        <f t="shared" si="147"/>
        <v>0.47999999999956344</v>
      </c>
      <c r="AB636" s="17">
        <f t="shared" si="148"/>
        <v>0.47999999999956344</v>
      </c>
      <c r="AC636" s="17" t="str">
        <f t="shared" si="139"/>
        <v xml:space="preserve"> </v>
      </c>
      <c r="AD636" s="17" t="str">
        <f t="shared" si="139"/>
        <v xml:space="preserve"> </v>
      </c>
      <c r="AE636" s="17" t="str">
        <f t="shared" si="149"/>
        <v xml:space="preserve"> </v>
      </c>
      <c r="AF636" s="17" t="str">
        <f t="shared" si="149"/>
        <v xml:space="preserve"> </v>
      </c>
      <c r="AG636" s="17" t="str">
        <f t="shared" si="149"/>
        <v xml:space="preserve"> </v>
      </c>
      <c r="AH636" s="17" t="str">
        <f t="shared" si="149"/>
        <v xml:space="preserve"> </v>
      </c>
      <c r="AI636" s="17" t="str">
        <f t="shared" si="149"/>
        <v xml:space="preserve"> </v>
      </c>
      <c r="AJ636" s="17" t="str">
        <f t="shared" si="149"/>
        <v xml:space="preserve"> </v>
      </c>
      <c r="AK636" s="17">
        <f t="shared" si="149"/>
        <v>0.47999999999956344</v>
      </c>
    </row>
    <row r="637" spans="1:37" x14ac:dyDescent="0.25">
      <c r="A637" s="6">
        <f t="shared" si="136"/>
        <v>630</v>
      </c>
      <c r="B637" s="4">
        <f t="shared" si="140"/>
        <v>5746</v>
      </c>
      <c r="C637" s="4">
        <f t="shared" si="141"/>
        <v>359</v>
      </c>
      <c r="D637" s="4">
        <f t="shared" si="142"/>
        <v>359.1</v>
      </c>
      <c r="E637" s="5">
        <f t="shared" si="143"/>
        <v>2</v>
      </c>
      <c r="F637" s="14">
        <f t="shared" si="137"/>
        <v>2</v>
      </c>
      <c r="G637" s="6">
        <v>1</v>
      </c>
      <c r="H637" s="4">
        <f t="shared" si="144"/>
        <v>8</v>
      </c>
      <c r="I637" s="5">
        <f t="shared" si="145"/>
        <v>8</v>
      </c>
      <c r="J637" s="2"/>
      <c r="K637" s="11">
        <f t="shared" si="146"/>
        <v>0.10000000000002274</v>
      </c>
      <c r="L637" s="13">
        <f t="shared" si="147"/>
        <v>-0.3999999999996362</v>
      </c>
      <c r="AB637" s="17">
        <f t="shared" si="148"/>
        <v>0.3999999999996362</v>
      </c>
      <c r="AC637" s="17" t="str">
        <f t="shared" si="139"/>
        <v xml:space="preserve"> </v>
      </c>
      <c r="AD637" s="17" t="str">
        <f t="shared" si="139"/>
        <v xml:space="preserve"> </v>
      </c>
      <c r="AE637" s="17">
        <f t="shared" si="149"/>
        <v>0.3999999999996362</v>
      </c>
      <c r="AF637" s="17" t="str">
        <f t="shared" si="149"/>
        <v xml:space="preserve"> </v>
      </c>
      <c r="AG637" s="17" t="str">
        <f t="shared" si="149"/>
        <v xml:space="preserve"> </v>
      </c>
      <c r="AH637" s="17" t="str">
        <f t="shared" si="149"/>
        <v xml:space="preserve"> </v>
      </c>
      <c r="AI637" s="17" t="str">
        <f t="shared" si="149"/>
        <v xml:space="preserve"> </v>
      </c>
      <c r="AJ637" s="17" t="str">
        <f t="shared" si="149"/>
        <v xml:space="preserve"> </v>
      </c>
      <c r="AK637" s="17" t="str">
        <f t="shared" si="149"/>
        <v xml:space="preserve"> </v>
      </c>
    </row>
    <row r="638" spans="1:37" x14ac:dyDescent="0.25">
      <c r="A638" s="6">
        <f t="shared" si="136"/>
        <v>631</v>
      </c>
      <c r="B638" s="4">
        <f t="shared" si="140"/>
        <v>5755</v>
      </c>
      <c r="C638" s="4">
        <f t="shared" si="141"/>
        <v>359</v>
      </c>
      <c r="D638" s="4">
        <f t="shared" si="142"/>
        <v>359.67</v>
      </c>
      <c r="E638" s="5">
        <f t="shared" si="143"/>
        <v>11</v>
      </c>
      <c r="F638" s="14">
        <f t="shared" si="137"/>
        <v>5</v>
      </c>
      <c r="G638" s="6">
        <v>1</v>
      </c>
      <c r="H638" s="4">
        <f t="shared" si="144"/>
        <v>8</v>
      </c>
      <c r="I638" s="5">
        <f t="shared" si="145"/>
        <v>8</v>
      </c>
      <c r="J638" s="2"/>
      <c r="K638" s="11">
        <f t="shared" si="146"/>
        <v>0.67000000000001592</v>
      </c>
      <c r="L638" s="13">
        <f t="shared" si="147"/>
        <v>-0.27999999999974534</v>
      </c>
      <c r="AB638" s="17">
        <f t="shared" si="148"/>
        <v>0.27999999999974534</v>
      </c>
      <c r="AC638" s="17" t="str">
        <f t="shared" si="139"/>
        <v xml:space="preserve"> </v>
      </c>
      <c r="AD638" s="17" t="str">
        <f t="shared" si="139"/>
        <v xml:space="preserve"> </v>
      </c>
      <c r="AE638" s="17" t="str">
        <f t="shared" si="149"/>
        <v xml:space="preserve"> </v>
      </c>
      <c r="AF638" s="17" t="str">
        <f t="shared" si="149"/>
        <v xml:space="preserve"> </v>
      </c>
      <c r="AG638" s="17" t="str">
        <f t="shared" si="149"/>
        <v xml:space="preserve"> </v>
      </c>
      <c r="AH638" s="17">
        <f t="shared" si="149"/>
        <v>0.27999999999974534</v>
      </c>
      <c r="AI638" s="17" t="str">
        <f t="shared" si="149"/>
        <v xml:space="preserve"> </v>
      </c>
      <c r="AJ638" s="17" t="str">
        <f t="shared" si="149"/>
        <v xml:space="preserve"> </v>
      </c>
      <c r="AK638" s="17" t="str">
        <f t="shared" si="149"/>
        <v xml:space="preserve"> </v>
      </c>
    </row>
    <row r="639" spans="1:37" x14ac:dyDescent="0.25">
      <c r="A639" s="6">
        <f t="shared" si="136"/>
        <v>632</v>
      </c>
      <c r="B639" s="4">
        <f t="shared" si="140"/>
        <v>5764</v>
      </c>
      <c r="C639" s="4">
        <f t="shared" si="141"/>
        <v>360</v>
      </c>
      <c r="D639" s="4">
        <f t="shared" si="142"/>
        <v>360.24</v>
      </c>
      <c r="E639" s="5">
        <f t="shared" si="143"/>
        <v>4</v>
      </c>
      <c r="F639" s="14">
        <f t="shared" si="137"/>
        <v>4</v>
      </c>
      <c r="G639" s="6">
        <v>1</v>
      </c>
      <c r="H639" s="4">
        <f t="shared" si="144"/>
        <v>8</v>
      </c>
      <c r="I639" s="5">
        <f t="shared" si="145"/>
        <v>8</v>
      </c>
      <c r="J639" s="2"/>
      <c r="K639" s="11">
        <f t="shared" si="146"/>
        <v>0.24000000000000909</v>
      </c>
      <c r="L639" s="13">
        <f t="shared" si="147"/>
        <v>-0.15999999999985448</v>
      </c>
      <c r="AB639" s="17">
        <f t="shared" si="148"/>
        <v>0.15999999999985448</v>
      </c>
      <c r="AC639" s="17" t="str">
        <f t="shared" si="139"/>
        <v xml:space="preserve"> </v>
      </c>
      <c r="AD639" s="17" t="str">
        <f t="shared" si="139"/>
        <v xml:space="preserve"> </v>
      </c>
      <c r="AE639" s="17" t="str">
        <f t="shared" si="149"/>
        <v xml:space="preserve"> </v>
      </c>
      <c r="AF639" s="17" t="str">
        <f t="shared" si="149"/>
        <v xml:space="preserve"> </v>
      </c>
      <c r="AG639" s="17">
        <f t="shared" si="149"/>
        <v>0.15999999999985448</v>
      </c>
      <c r="AH639" s="17" t="str">
        <f t="shared" si="149"/>
        <v xml:space="preserve"> </v>
      </c>
      <c r="AI639" s="17" t="str">
        <f t="shared" si="149"/>
        <v xml:space="preserve"> </v>
      </c>
      <c r="AJ639" s="17" t="str">
        <f t="shared" si="149"/>
        <v xml:space="preserve"> </v>
      </c>
      <c r="AK639" s="17" t="str">
        <f t="shared" si="149"/>
        <v xml:space="preserve"> </v>
      </c>
    </row>
    <row r="640" spans="1:37" x14ac:dyDescent="0.25">
      <c r="A640" s="6">
        <f t="shared" si="136"/>
        <v>633</v>
      </c>
      <c r="B640" s="4">
        <f t="shared" si="140"/>
        <v>5773</v>
      </c>
      <c r="C640" s="4">
        <f t="shared" si="141"/>
        <v>360</v>
      </c>
      <c r="D640" s="4">
        <f t="shared" si="142"/>
        <v>360.81</v>
      </c>
      <c r="E640" s="5">
        <f t="shared" si="143"/>
        <v>13</v>
      </c>
      <c r="F640" s="14">
        <f t="shared" si="137"/>
        <v>3</v>
      </c>
      <c r="G640" s="6">
        <v>1</v>
      </c>
      <c r="H640" s="4">
        <f t="shared" si="144"/>
        <v>8</v>
      </c>
      <c r="I640" s="5">
        <f t="shared" si="145"/>
        <v>8</v>
      </c>
      <c r="J640" s="2"/>
      <c r="K640" s="11">
        <f t="shared" si="146"/>
        <v>0.81000000000000227</v>
      </c>
      <c r="L640" s="13">
        <f t="shared" si="147"/>
        <v>-3.999999999996362E-2</v>
      </c>
      <c r="AB640" s="17">
        <f t="shared" si="148"/>
        <v>3.999999999996362E-2</v>
      </c>
      <c r="AC640" s="17" t="str">
        <f t="shared" si="139"/>
        <v xml:space="preserve"> </v>
      </c>
      <c r="AD640" s="17" t="str">
        <f t="shared" si="139"/>
        <v xml:space="preserve"> </v>
      </c>
      <c r="AE640" s="17" t="str">
        <f t="shared" si="149"/>
        <v xml:space="preserve"> </v>
      </c>
      <c r="AF640" s="17">
        <f t="shared" si="149"/>
        <v>3.999999999996362E-2</v>
      </c>
      <c r="AG640" s="17" t="str">
        <f t="shared" si="149"/>
        <v xml:space="preserve"> </v>
      </c>
      <c r="AH640" s="17" t="str">
        <f t="shared" si="149"/>
        <v xml:space="preserve"> </v>
      </c>
      <c r="AI640" s="17" t="str">
        <f t="shared" si="149"/>
        <v xml:space="preserve"> </v>
      </c>
      <c r="AJ640" s="17" t="str">
        <f t="shared" si="149"/>
        <v xml:space="preserve"> </v>
      </c>
      <c r="AK640" s="17" t="str">
        <f t="shared" si="149"/>
        <v xml:space="preserve"> </v>
      </c>
    </row>
    <row r="641" spans="1:37" x14ac:dyDescent="0.25">
      <c r="A641" s="6">
        <f t="shared" si="136"/>
        <v>634</v>
      </c>
      <c r="B641" s="4">
        <f t="shared" si="140"/>
        <v>5782</v>
      </c>
      <c r="C641" s="4">
        <f t="shared" si="141"/>
        <v>361</v>
      </c>
      <c r="D641" s="4">
        <f t="shared" si="142"/>
        <v>361.38</v>
      </c>
      <c r="E641" s="5">
        <f t="shared" si="143"/>
        <v>6</v>
      </c>
      <c r="F641" s="14">
        <f t="shared" si="137"/>
        <v>6</v>
      </c>
      <c r="G641" s="6">
        <v>1</v>
      </c>
      <c r="H641" s="4">
        <f t="shared" si="144"/>
        <v>8</v>
      </c>
      <c r="I641" s="5">
        <f t="shared" si="145"/>
        <v>8</v>
      </c>
      <c r="J641" s="2"/>
      <c r="K641" s="11">
        <f t="shared" si="146"/>
        <v>0.37999999999999545</v>
      </c>
      <c r="L641" s="13">
        <f t="shared" si="147"/>
        <v>7.999999999992724E-2</v>
      </c>
      <c r="AB641" s="17">
        <f t="shared" si="148"/>
        <v>7.999999999992724E-2</v>
      </c>
      <c r="AC641" s="17" t="str">
        <f t="shared" si="139"/>
        <v xml:space="preserve"> </v>
      </c>
      <c r="AD641" s="17" t="str">
        <f t="shared" si="139"/>
        <v xml:space="preserve"> </v>
      </c>
      <c r="AE641" s="17" t="str">
        <f t="shared" si="149"/>
        <v xml:space="preserve"> </v>
      </c>
      <c r="AF641" s="17" t="str">
        <f t="shared" si="149"/>
        <v xml:space="preserve"> </v>
      </c>
      <c r="AG641" s="17" t="str">
        <f t="shared" si="149"/>
        <v xml:space="preserve"> </v>
      </c>
      <c r="AH641" s="17" t="str">
        <f t="shared" si="149"/>
        <v xml:space="preserve"> </v>
      </c>
      <c r="AI641" s="17">
        <f t="shared" si="149"/>
        <v>7.999999999992724E-2</v>
      </c>
      <c r="AJ641" s="17" t="str">
        <f t="shared" si="149"/>
        <v xml:space="preserve"> </v>
      </c>
      <c r="AK641" s="17" t="str">
        <f t="shared" si="149"/>
        <v xml:space="preserve"> </v>
      </c>
    </row>
    <row r="642" spans="1:37" x14ac:dyDescent="0.25">
      <c r="A642" s="6">
        <f t="shared" si="136"/>
        <v>635</v>
      </c>
      <c r="B642" s="4">
        <f t="shared" si="140"/>
        <v>5791</v>
      </c>
      <c r="C642" s="4">
        <f t="shared" si="141"/>
        <v>361</v>
      </c>
      <c r="D642" s="4">
        <f t="shared" si="142"/>
        <v>361.95</v>
      </c>
      <c r="E642" s="5">
        <f t="shared" si="143"/>
        <v>15</v>
      </c>
      <c r="F642" s="14">
        <f t="shared" si="137"/>
        <v>1</v>
      </c>
      <c r="G642" s="6">
        <v>1</v>
      </c>
      <c r="H642" s="4">
        <f t="shared" si="144"/>
        <v>8</v>
      </c>
      <c r="I642" s="5">
        <f t="shared" si="145"/>
        <v>8</v>
      </c>
      <c r="J642" s="2"/>
      <c r="K642" s="11">
        <f t="shared" si="146"/>
        <v>0.94999999999998863</v>
      </c>
      <c r="L642" s="13">
        <f t="shared" si="147"/>
        <v>0.1999999999998181</v>
      </c>
      <c r="AB642" s="17">
        <f t="shared" si="148"/>
        <v>0.1999999999998181</v>
      </c>
      <c r="AC642" s="17" t="str">
        <f t="shared" si="139"/>
        <v xml:space="preserve"> </v>
      </c>
      <c r="AD642" s="17">
        <f t="shared" si="139"/>
        <v>0.1999999999998181</v>
      </c>
      <c r="AE642" s="17" t="str">
        <f t="shared" si="149"/>
        <v xml:space="preserve"> </v>
      </c>
      <c r="AF642" s="17" t="str">
        <f t="shared" si="149"/>
        <v xml:space="preserve"> </v>
      </c>
      <c r="AG642" s="17" t="str">
        <f t="shared" si="149"/>
        <v xml:space="preserve"> </v>
      </c>
      <c r="AH642" s="17" t="str">
        <f t="shared" si="149"/>
        <v xml:space="preserve"> </v>
      </c>
      <c r="AI642" s="17" t="str">
        <f t="shared" si="149"/>
        <v xml:space="preserve"> </v>
      </c>
      <c r="AJ642" s="17" t="str">
        <f t="shared" si="149"/>
        <v xml:space="preserve"> </v>
      </c>
      <c r="AK642" s="17" t="str">
        <f t="shared" si="149"/>
        <v xml:space="preserve"> </v>
      </c>
    </row>
    <row r="643" spans="1:37" x14ac:dyDescent="0.25">
      <c r="A643" s="6">
        <f t="shared" si="136"/>
        <v>636</v>
      </c>
      <c r="B643" s="4">
        <f t="shared" si="140"/>
        <v>5800</v>
      </c>
      <c r="C643" s="4">
        <f t="shared" si="141"/>
        <v>362</v>
      </c>
      <c r="D643" s="4">
        <f t="shared" si="142"/>
        <v>362.52</v>
      </c>
      <c r="E643" s="5">
        <f t="shared" si="143"/>
        <v>8</v>
      </c>
      <c r="F643" s="14">
        <f t="shared" si="137"/>
        <v>8</v>
      </c>
      <c r="G643" s="6">
        <v>1</v>
      </c>
      <c r="H643" s="4">
        <f t="shared" si="144"/>
        <v>8</v>
      </c>
      <c r="I643" s="5">
        <f t="shared" si="145"/>
        <v>8</v>
      </c>
      <c r="J643" s="2"/>
      <c r="K643" s="11">
        <f t="shared" si="146"/>
        <v>0.51999999999998181</v>
      </c>
      <c r="L643" s="13">
        <f t="shared" si="147"/>
        <v>0.31999999999970896</v>
      </c>
      <c r="AB643" s="17">
        <f t="shared" si="148"/>
        <v>0.31999999999970896</v>
      </c>
      <c r="AC643" s="17" t="str">
        <f t="shared" si="139"/>
        <v xml:space="preserve"> </v>
      </c>
      <c r="AD643" s="17" t="str">
        <f t="shared" si="139"/>
        <v xml:space="preserve"> </v>
      </c>
      <c r="AE643" s="17" t="str">
        <f t="shared" si="149"/>
        <v xml:space="preserve"> </v>
      </c>
      <c r="AF643" s="17" t="str">
        <f t="shared" si="149"/>
        <v xml:space="preserve"> </v>
      </c>
      <c r="AG643" s="17" t="str">
        <f t="shared" si="149"/>
        <v xml:space="preserve"> </v>
      </c>
      <c r="AH643" s="17" t="str">
        <f t="shared" si="149"/>
        <v xml:space="preserve"> </v>
      </c>
      <c r="AI643" s="17" t="str">
        <f t="shared" si="149"/>
        <v xml:space="preserve"> </v>
      </c>
      <c r="AJ643" s="17" t="str">
        <f t="shared" si="149"/>
        <v xml:space="preserve"> </v>
      </c>
      <c r="AK643" s="17">
        <f t="shared" si="149"/>
        <v>0.31999999999970896</v>
      </c>
    </row>
    <row r="644" spans="1:37" x14ac:dyDescent="0.25">
      <c r="A644" s="6">
        <f t="shared" si="136"/>
        <v>637</v>
      </c>
      <c r="B644" s="4">
        <f t="shared" si="140"/>
        <v>5809</v>
      </c>
      <c r="C644" s="4">
        <f t="shared" si="141"/>
        <v>363</v>
      </c>
      <c r="D644" s="4">
        <f t="shared" si="142"/>
        <v>363.09</v>
      </c>
      <c r="E644" s="5">
        <f t="shared" si="143"/>
        <v>1</v>
      </c>
      <c r="F644" s="14">
        <f t="shared" si="137"/>
        <v>1</v>
      </c>
      <c r="G644" s="6">
        <v>1</v>
      </c>
      <c r="H644" s="4">
        <f t="shared" si="144"/>
        <v>8</v>
      </c>
      <c r="I644" s="5">
        <f t="shared" si="145"/>
        <v>8</v>
      </c>
      <c r="J644" s="2"/>
      <c r="K644" s="11">
        <f t="shared" si="146"/>
        <v>8.9999999999974989E-2</v>
      </c>
      <c r="L644" s="13">
        <f t="shared" si="147"/>
        <v>0.43999999999959982</v>
      </c>
      <c r="AB644" s="17">
        <f t="shared" si="148"/>
        <v>0.43999999999959982</v>
      </c>
      <c r="AC644" s="17" t="str">
        <f t="shared" si="139"/>
        <v xml:space="preserve"> </v>
      </c>
      <c r="AD644" s="17">
        <f t="shared" si="139"/>
        <v>0.43999999999959982</v>
      </c>
      <c r="AE644" s="17" t="str">
        <f t="shared" si="149"/>
        <v xml:space="preserve"> </v>
      </c>
      <c r="AF644" s="17" t="str">
        <f t="shared" si="149"/>
        <v xml:space="preserve"> </v>
      </c>
      <c r="AG644" s="17" t="str">
        <f t="shared" si="149"/>
        <v xml:space="preserve"> </v>
      </c>
      <c r="AH644" s="17" t="str">
        <f t="shared" si="149"/>
        <v xml:space="preserve"> </v>
      </c>
      <c r="AI644" s="17" t="str">
        <f t="shared" si="149"/>
        <v xml:space="preserve"> </v>
      </c>
      <c r="AJ644" s="17" t="str">
        <f t="shared" si="149"/>
        <v xml:space="preserve"> </v>
      </c>
      <c r="AK644" s="17" t="str">
        <f t="shared" si="149"/>
        <v xml:space="preserve"> </v>
      </c>
    </row>
    <row r="645" spans="1:37" x14ac:dyDescent="0.25">
      <c r="A645" s="6">
        <f t="shared" si="136"/>
        <v>638</v>
      </c>
      <c r="B645" s="4">
        <f t="shared" si="140"/>
        <v>5819</v>
      </c>
      <c r="C645" s="4">
        <f t="shared" si="141"/>
        <v>363</v>
      </c>
      <c r="D645" s="4">
        <f t="shared" si="142"/>
        <v>363.66</v>
      </c>
      <c r="E645" s="5">
        <f t="shared" si="143"/>
        <v>11</v>
      </c>
      <c r="F645" s="14">
        <f t="shared" si="137"/>
        <v>5</v>
      </c>
      <c r="G645" s="6">
        <v>1</v>
      </c>
      <c r="H645" s="4">
        <f t="shared" si="144"/>
        <v>8</v>
      </c>
      <c r="I645" s="5">
        <f t="shared" si="145"/>
        <v>8</v>
      </c>
      <c r="J645" s="2"/>
      <c r="K645" s="11">
        <f t="shared" si="146"/>
        <v>0.66000000000002501</v>
      </c>
      <c r="L645" s="13">
        <f t="shared" si="147"/>
        <v>-0.43999999999959982</v>
      </c>
      <c r="AB645" s="17">
        <f t="shared" si="148"/>
        <v>0.43999999999959982</v>
      </c>
      <c r="AC645" s="17" t="str">
        <f t="shared" si="139"/>
        <v xml:space="preserve"> </v>
      </c>
      <c r="AD645" s="17" t="str">
        <f t="shared" si="139"/>
        <v xml:space="preserve"> </v>
      </c>
      <c r="AE645" s="17" t="str">
        <f t="shared" si="149"/>
        <v xml:space="preserve"> </v>
      </c>
      <c r="AF645" s="17" t="str">
        <f t="shared" si="149"/>
        <v xml:space="preserve"> </v>
      </c>
      <c r="AG645" s="17" t="str">
        <f t="shared" si="149"/>
        <v xml:space="preserve"> </v>
      </c>
      <c r="AH645" s="17">
        <f t="shared" si="149"/>
        <v>0.43999999999959982</v>
      </c>
      <c r="AI645" s="17" t="str">
        <f t="shared" si="149"/>
        <v xml:space="preserve"> </v>
      </c>
      <c r="AJ645" s="17" t="str">
        <f t="shared" si="149"/>
        <v xml:space="preserve"> </v>
      </c>
      <c r="AK645" s="17" t="str">
        <f t="shared" si="149"/>
        <v xml:space="preserve"> </v>
      </c>
    </row>
    <row r="646" spans="1:37" x14ac:dyDescent="0.25">
      <c r="A646" s="6">
        <f t="shared" si="136"/>
        <v>639</v>
      </c>
      <c r="B646" s="4">
        <f t="shared" si="140"/>
        <v>5828</v>
      </c>
      <c r="C646" s="4">
        <f t="shared" si="141"/>
        <v>364</v>
      </c>
      <c r="D646" s="4">
        <f t="shared" si="142"/>
        <v>364.23</v>
      </c>
      <c r="E646" s="5">
        <f t="shared" si="143"/>
        <v>4</v>
      </c>
      <c r="F646" s="14">
        <f t="shared" si="137"/>
        <v>4</v>
      </c>
      <c r="G646" s="6">
        <v>1</v>
      </c>
      <c r="H646" s="4">
        <f t="shared" si="144"/>
        <v>8</v>
      </c>
      <c r="I646" s="5">
        <f t="shared" si="145"/>
        <v>8</v>
      </c>
      <c r="J646" s="2"/>
      <c r="K646" s="11">
        <f t="shared" si="146"/>
        <v>0.23000000000001819</v>
      </c>
      <c r="L646" s="13">
        <f t="shared" si="147"/>
        <v>-0.31999999999970896</v>
      </c>
      <c r="AB646" s="17">
        <f t="shared" si="148"/>
        <v>0.31999999999970896</v>
      </c>
      <c r="AC646" s="17" t="str">
        <f t="shared" si="139"/>
        <v xml:space="preserve"> </v>
      </c>
      <c r="AD646" s="17" t="str">
        <f t="shared" si="139"/>
        <v xml:space="preserve"> </v>
      </c>
      <c r="AE646" s="17" t="str">
        <f t="shared" si="149"/>
        <v xml:space="preserve"> </v>
      </c>
      <c r="AF646" s="17" t="str">
        <f t="shared" si="149"/>
        <v xml:space="preserve"> </v>
      </c>
      <c r="AG646" s="17">
        <f t="shared" si="149"/>
        <v>0.31999999999970896</v>
      </c>
      <c r="AH646" s="17" t="str">
        <f t="shared" si="149"/>
        <v xml:space="preserve"> </v>
      </c>
      <c r="AI646" s="17" t="str">
        <f t="shared" si="149"/>
        <v xml:space="preserve"> </v>
      </c>
      <c r="AJ646" s="17" t="str">
        <f t="shared" si="149"/>
        <v xml:space="preserve"> </v>
      </c>
      <c r="AK646" s="17" t="str">
        <f t="shared" si="149"/>
        <v xml:space="preserve"> </v>
      </c>
    </row>
    <row r="647" spans="1:37" x14ac:dyDescent="0.25">
      <c r="A647" s="6">
        <f t="shared" si="136"/>
        <v>640</v>
      </c>
      <c r="B647" s="4">
        <f t="shared" si="140"/>
        <v>5837</v>
      </c>
      <c r="C647" s="4">
        <f t="shared" si="141"/>
        <v>364</v>
      </c>
      <c r="D647" s="4">
        <f t="shared" si="142"/>
        <v>364.8</v>
      </c>
      <c r="E647" s="5">
        <f t="shared" si="143"/>
        <v>13</v>
      </c>
      <c r="F647" s="14">
        <f t="shared" si="137"/>
        <v>3</v>
      </c>
      <c r="G647" s="6">
        <v>1</v>
      </c>
      <c r="H647" s="4">
        <f t="shared" si="144"/>
        <v>8</v>
      </c>
      <c r="I647" s="5">
        <f t="shared" si="145"/>
        <v>8</v>
      </c>
      <c r="J647" s="2"/>
      <c r="K647" s="11">
        <f t="shared" si="146"/>
        <v>0.80000000000001137</v>
      </c>
      <c r="L647" s="13">
        <f t="shared" si="147"/>
        <v>-0.1999999999998181</v>
      </c>
      <c r="AB647" s="17">
        <f t="shared" si="148"/>
        <v>0.1999999999998181</v>
      </c>
      <c r="AC647" s="17" t="str">
        <f t="shared" si="139"/>
        <v xml:space="preserve"> </v>
      </c>
      <c r="AD647" s="17" t="str">
        <f t="shared" si="139"/>
        <v xml:space="preserve"> </v>
      </c>
      <c r="AE647" s="17" t="str">
        <f t="shared" si="149"/>
        <v xml:space="preserve"> </v>
      </c>
      <c r="AF647" s="17">
        <f t="shared" si="149"/>
        <v>0.1999999999998181</v>
      </c>
      <c r="AG647" s="17" t="str">
        <f t="shared" si="149"/>
        <v xml:space="preserve"> </v>
      </c>
      <c r="AH647" s="17" t="str">
        <f t="shared" si="149"/>
        <v xml:space="preserve"> </v>
      </c>
      <c r="AI647" s="17" t="str">
        <f t="shared" si="149"/>
        <v xml:space="preserve"> </v>
      </c>
      <c r="AJ647" s="17" t="str">
        <f t="shared" si="149"/>
        <v xml:space="preserve"> </v>
      </c>
      <c r="AK647" s="17" t="str">
        <f t="shared" si="149"/>
        <v xml:space="preserve"> </v>
      </c>
    </row>
    <row r="648" spans="1:37" x14ac:dyDescent="0.25">
      <c r="A648" s="6">
        <f t="shared" si="136"/>
        <v>641</v>
      </c>
      <c r="B648" s="4">
        <f t="shared" si="140"/>
        <v>5846</v>
      </c>
      <c r="C648" s="4">
        <f t="shared" si="141"/>
        <v>365</v>
      </c>
      <c r="D648" s="4">
        <f t="shared" si="142"/>
        <v>365.37</v>
      </c>
      <c r="E648" s="5">
        <f t="shared" si="143"/>
        <v>6</v>
      </c>
      <c r="F648" s="14">
        <f t="shared" si="137"/>
        <v>6</v>
      </c>
      <c r="G648" s="6">
        <v>1</v>
      </c>
      <c r="H648" s="4">
        <f t="shared" si="144"/>
        <v>8</v>
      </c>
      <c r="I648" s="5">
        <f t="shared" si="145"/>
        <v>8</v>
      </c>
      <c r="J648" s="2"/>
      <c r="K648" s="11">
        <f t="shared" si="146"/>
        <v>0.37000000000000455</v>
      </c>
      <c r="L648" s="13">
        <f t="shared" si="147"/>
        <v>-7.999999999992724E-2</v>
      </c>
      <c r="AB648" s="17">
        <f t="shared" si="148"/>
        <v>7.999999999992724E-2</v>
      </c>
      <c r="AC648" s="17" t="str">
        <f t="shared" si="139"/>
        <v xml:space="preserve"> </v>
      </c>
      <c r="AD648" s="17" t="str">
        <f t="shared" si="139"/>
        <v xml:space="preserve"> </v>
      </c>
      <c r="AE648" s="17" t="str">
        <f t="shared" si="149"/>
        <v xml:space="preserve"> </v>
      </c>
      <c r="AF648" s="17" t="str">
        <f t="shared" si="149"/>
        <v xml:space="preserve"> </v>
      </c>
      <c r="AG648" s="17" t="str">
        <f t="shared" si="149"/>
        <v xml:space="preserve"> </v>
      </c>
      <c r="AH648" s="17" t="str">
        <f t="shared" si="149"/>
        <v xml:space="preserve"> </v>
      </c>
      <c r="AI648" s="17">
        <f t="shared" si="149"/>
        <v>7.999999999992724E-2</v>
      </c>
      <c r="AJ648" s="17" t="str">
        <f t="shared" si="149"/>
        <v xml:space="preserve"> </v>
      </c>
      <c r="AK648" s="17" t="str">
        <f t="shared" si="149"/>
        <v xml:space="preserve"> </v>
      </c>
    </row>
    <row r="649" spans="1:37" x14ac:dyDescent="0.25">
      <c r="A649" s="6">
        <f t="shared" ref="A649:A712" si="150">MIN(A648+1,$A$3-1)</f>
        <v>642</v>
      </c>
      <c r="B649" s="4">
        <f t="shared" si="140"/>
        <v>5855</v>
      </c>
      <c r="C649" s="4">
        <f t="shared" si="141"/>
        <v>365</v>
      </c>
      <c r="D649" s="4">
        <f t="shared" si="142"/>
        <v>365.94</v>
      </c>
      <c r="E649" s="5">
        <f t="shared" si="143"/>
        <v>15</v>
      </c>
      <c r="F649" s="14">
        <f t="shared" ref="F649:F712" si="151">MIN(E649,16-E649)</f>
        <v>1</v>
      </c>
      <c r="G649" s="6">
        <v>1</v>
      </c>
      <c r="H649" s="4">
        <f t="shared" si="144"/>
        <v>8</v>
      </c>
      <c r="I649" s="5">
        <f t="shared" si="145"/>
        <v>8</v>
      </c>
      <c r="J649" s="2"/>
      <c r="K649" s="11">
        <f t="shared" si="146"/>
        <v>0.93999999999999773</v>
      </c>
      <c r="L649" s="13">
        <f t="shared" si="147"/>
        <v>3.999999999996362E-2</v>
      </c>
      <c r="AB649" s="17">
        <f t="shared" si="148"/>
        <v>3.999999999996362E-2</v>
      </c>
      <c r="AC649" s="17" t="str">
        <f t="shared" si="139"/>
        <v xml:space="preserve"> </v>
      </c>
      <c r="AD649" s="17">
        <f t="shared" si="139"/>
        <v>3.999999999996362E-2</v>
      </c>
      <c r="AE649" s="17" t="str">
        <f t="shared" si="149"/>
        <v xml:space="preserve"> </v>
      </c>
      <c r="AF649" s="17" t="str">
        <f t="shared" si="149"/>
        <v xml:space="preserve"> </v>
      </c>
      <c r="AG649" s="17" t="str">
        <f t="shared" si="149"/>
        <v xml:space="preserve"> </v>
      </c>
      <c r="AH649" s="17" t="str">
        <f t="shared" si="149"/>
        <v xml:space="preserve"> </v>
      </c>
      <c r="AI649" s="17" t="str">
        <f t="shared" si="149"/>
        <v xml:space="preserve"> </v>
      </c>
      <c r="AJ649" s="17" t="str">
        <f t="shared" si="149"/>
        <v xml:space="preserve"> </v>
      </c>
      <c r="AK649" s="17" t="str">
        <f t="shared" si="149"/>
        <v xml:space="preserve"> </v>
      </c>
    </row>
    <row r="650" spans="1:37" x14ac:dyDescent="0.25">
      <c r="A650" s="6">
        <f t="shared" si="150"/>
        <v>643</v>
      </c>
      <c r="B650" s="4">
        <f t="shared" si="140"/>
        <v>5864</v>
      </c>
      <c r="C650" s="4">
        <f t="shared" si="141"/>
        <v>366</v>
      </c>
      <c r="D650" s="4">
        <f t="shared" si="142"/>
        <v>366.51</v>
      </c>
      <c r="E650" s="5">
        <f t="shared" si="143"/>
        <v>8</v>
      </c>
      <c r="F650" s="14">
        <f t="shared" si="151"/>
        <v>8</v>
      </c>
      <c r="G650" s="6">
        <v>1</v>
      </c>
      <c r="H650" s="4">
        <f t="shared" si="144"/>
        <v>8</v>
      </c>
      <c r="I650" s="5">
        <f t="shared" si="145"/>
        <v>8</v>
      </c>
      <c r="J650" s="2"/>
      <c r="K650" s="11">
        <f t="shared" si="146"/>
        <v>0.50999999999999091</v>
      </c>
      <c r="L650" s="13">
        <f t="shared" si="147"/>
        <v>0.15999999999985448</v>
      </c>
      <c r="AB650" s="17">
        <f t="shared" si="148"/>
        <v>0.15999999999985448</v>
      </c>
      <c r="AC650" s="17" t="str">
        <f t="shared" si="139"/>
        <v xml:space="preserve"> </v>
      </c>
      <c r="AD650" s="17" t="str">
        <f t="shared" si="139"/>
        <v xml:space="preserve"> </v>
      </c>
      <c r="AE650" s="17" t="str">
        <f t="shared" si="149"/>
        <v xml:space="preserve"> </v>
      </c>
      <c r="AF650" s="17" t="str">
        <f t="shared" si="149"/>
        <v xml:space="preserve"> </v>
      </c>
      <c r="AG650" s="17" t="str">
        <f t="shared" si="149"/>
        <v xml:space="preserve"> </v>
      </c>
      <c r="AH650" s="17" t="str">
        <f t="shared" si="149"/>
        <v xml:space="preserve"> </v>
      </c>
      <c r="AI650" s="17" t="str">
        <f t="shared" si="149"/>
        <v xml:space="preserve"> </v>
      </c>
      <c r="AJ650" s="17" t="str">
        <f t="shared" si="149"/>
        <v xml:space="preserve"> </v>
      </c>
      <c r="AK650" s="17">
        <f t="shared" si="149"/>
        <v>0.15999999999985448</v>
      </c>
    </row>
    <row r="651" spans="1:37" x14ac:dyDescent="0.25">
      <c r="A651" s="6">
        <f t="shared" si="150"/>
        <v>644</v>
      </c>
      <c r="B651" s="4">
        <f t="shared" si="140"/>
        <v>5873</v>
      </c>
      <c r="C651" s="4">
        <f t="shared" si="141"/>
        <v>367</v>
      </c>
      <c r="D651" s="4">
        <f t="shared" si="142"/>
        <v>367.08</v>
      </c>
      <c r="E651" s="5">
        <f t="shared" si="143"/>
        <v>1</v>
      </c>
      <c r="F651" s="14">
        <f t="shared" si="151"/>
        <v>1</v>
      </c>
      <c r="G651" s="6">
        <v>1</v>
      </c>
      <c r="H651" s="4">
        <f t="shared" si="144"/>
        <v>8</v>
      </c>
      <c r="I651" s="5">
        <f t="shared" si="145"/>
        <v>8</v>
      </c>
      <c r="J651" s="2"/>
      <c r="K651" s="11">
        <f t="shared" si="146"/>
        <v>7.9999999999984084E-2</v>
      </c>
      <c r="L651" s="13">
        <f t="shared" si="147"/>
        <v>0.27999999999974534</v>
      </c>
      <c r="AB651" s="17">
        <f t="shared" si="148"/>
        <v>0.27999999999974534</v>
      </c>
      <c r="AC651" s="17" t="str">
        <f t="shared" si="139"/>
        <v xml:space="preserve"> </v>
      </c>
      <c r="AD651" s="17">
        <f t="shared" si="139"/>
        <v>0.27999999999974534</v>
      </c>
      <c r="AE651" s="17" t="str">
        <f t="shared" si="149"/>
        <v xml:space="preserve"> </v>
      </c>
      <c r="AF651" s="17" t="str">
        <f t="shared" si="149"/>
        <v xml:space="preserve"> </v>
      </c>
      <c r="AG651" s="17" t="str">
        <f t="shared" si="149"/>
        <v xml:space="preserve"> </v>
      </c>
      <c r="AH651" s="17" t="str">
        <f t="shared" si="149"/>
        <v xml:space="preserve"> </v>
      </c>
      <c r="AI651" s="17" t="str">
        <f t="shared" si="149"/>
        <v xml:space="preserve"> </v>
      </c>
      <c r="AJ651" s="17" t="str">
        <f t="shared" si="149"/>
        <v xml:space="preserve"> </v>
      </c>
      <c r="AK651" s="17" t="str">
        <f t="shared" si="149"/>
        <v xml:space="preserve"> </v>
      </c>
    </row>
    <row r="652" spans="1:37" x14ac:dyDescent="0.25">
      <c r="A652" s="6">
        <f t="shared" si="150"/>
        <v>645</v>
      </c>
      <c r="B652" s="4">
        <f t="shared" si="140"/>
        <v>5882</v>
      </c>
      <c r="C652" s="4">
        <f t="shared" si="141"/>
        <v>367</v>
      </c>
      <c r="D652" s="4">
        <f t="shared" si="142"/>
        <v>367.65</v>
      </c>
      <c r="E652" s="5">
        <f t="shared" si="143"/>
        <v>10</v>
      </c>
      <c r="F652" s="14">
        <f t="shared" si="151"/>
        <v>6</v>
      </c>
      <c r="G652" s="6">
        <v>1</v>
      </c>
      <c r="H652" s="4">
        <f t="shared" si="144"/>
        <v>8</v>
      </c>
      <c r="I652" s="5">
        <f t="shared" si="145"/>
        <v>8</v>
      </c>
      <c r="J652" s="2"/>
      <c r="K652" s="11">
        <f t="shared" si="146"/>
        <v>0.64999999999997726</v>
      </c>
      <c r="L652" s="13">
        <f t="shared" si="147"/>
        <v>0.3999999999996362</v>
      </c>
      <c r="AB652" s="17">
        <f t="shared" si="148"/>
        <v>0.3999999999996362</v>
      </c>
      <c r="AC652" s="17" t="str">
        <f t="shared" si="139"/>
        <v xml:space="preserve"> </v>
      </c>
      <c r="AD652" s="17" t="str">
        <f t="shared" si="139"/>
        <v xml:space="preserve"> </v>
      </c>
      <c r="AE652" s="17" t="str">
        <f t="shared" si="149"/>
        <v xml:space="preserve"> </v>
      </c>
      <c r="AF652" s="17" t="str">
        <f t="shared" si="149"/>
        <v xml:space="preserve"> </v>
      </c>
      <c r="AG652" s="17" t="str">
        <f t="shared" si="149"/>
        <v xml:space="preserve"> </v>
      </c>
      <c r="AH652" s="17" t="str">
        <f t="shared" si="149"/>
        <v xml:space="preserve"> </v>
      </c>
      <c r="AI652" s="17">
        <f t="shared" si="149"/>
        <v>0.3999999999996362</v>
      </c>
      <c r="AJ652" s="17" t="str">
        <f t="shared" si="149"/>
        <v xml:space="preserve"> </v>
      </c>
      <c r="AK652" s="17" t="str">
        <f t="shared" si="149"/>
        <v xml:space="preserve"> </v>
      </c>
    </row>
    <row r="653" spans="1:37" x14ac:dyDescent="0.25">
      <c r="A653" s="6">
        <f t="shared" si="150"/>
        <v>646</v>
      </c>
      <c r="B653" s="4">
        <f t="shared" si="140"/>
        <v>5892</v>
      </c>
      <c r="C653" s="4">
        <f t="shared" si="141"/>
        <v>368</v>
      </c>
      <c r="D653" s="4">
        <f t="shared" si="142"/>
        <v>368.22</v>
      </c>
      <c r="E653" s="5">
        <f t="shared" si="143"/>
        <v>4</v>
      </c>
      <c r="F653" s="14">
        <f t="shared" si="151"/>
        <v>4</v>
      </c>
      <c r="G653" s="6">
        <v>1</v>
      </c>
      <c r="H653" s="4">
        <f t="shared" si="144"/>
        <v>8</v>
      </c>
      <c r="I653" s="5">
        <f t="shared" si="145"/>
        <v>8</v>
      </c>
      <c r="J653" s="2"/>
      <c r="K653" s="11">
        <f t="shared" si="146"/>
        <v>0.22000000000002728</v>
      </c>
      <c r="L653" s="13">
        <f t="shared" si="147"/>
        <v>-0.47999999999956344</v>
      </c>
      <c r="AB653" s="17">
        <f t="shared" si="148"/>
        <v>0.47999999999956344</v>
      </c>
      <c r="AC653" s="17" t="str">
        <f t="shared" si="139"/>
        <v xml:space="preserve"> </v>
      </c>
      <c r="AD653" s="17" t="str">
        <f t="shared" si="139"/>
        <v xml:space="preserve"> </v>
      </c>
      <c r="AE653" s="17" t="str">
        <f t="shared" si="149"/>
        <v xml:space="preserve"> </v>
      </c>
      <c r="AF653" s="17" t="str">
        <f t="shared" si="149"/>
        <v xml:space="preserve"> </v>
      </c>
      <c r="AG653" s="17">
        <f t="shared" si="149"/>
        <v>0.47999999999956344</v>
      </c>
      <c r="AH653" s="17" t="str">
        <f t="shared" si="149"/>
        <v xml:space="preserve"> </v>
      </c>
      <c r="AI653" s="17" t="str">
        <f t="shared" si="149"/>
        <v xml:space="preserve"> </v>
      </c>
      <c r="AJ653" s="17" t="str">
        <f t="shared" si="149"/>
        <v xml:space="preserve"> </v>
      </c>
      <c r="AK653" s="17" t="str">
        <f t="shared" si="149"/>
        <v xml:space="preserve"> </v>
      </c>
    </row>
    <row r="654" spans="1:37" x14ac:dyDescent="0.25">
      <c r="A654" s="6">
        <f t="shared" si="150"/>
        <v>647</v>
      </c>
      <c r="B654" s="4">
        <f t="shared" si="140"/>
        <v>5901</v>
      </c>
      <c r="C654" s="4">
        <f t="shared" si="141"/>
        <v>368</v>
      </c>
      <c r="D654" s="4">
        <f t="shared" si="142"/>
        <v>368.79</v>
      </c>
      <c r="E654" s="5">
        <f t="shared" si="143"/>
        <v>13</v>
      </c>
      <c r="F654" s="14">
        <f t="shared" si="151"/>
        <v>3</v>
      </c>
      <c r="G654" s="6">
        <v>1</v>
      </c>
      <c r="H654" s="4">
        <f t="shared" si="144"/>
        <v>8</v>
      </c>
      <c r="I654" s="5">
        <f t="shared" si="145"/>
        <v>8</v>
      </c>
      <c r="J654" s="2"/>
      <c r="K654" s="11">
        <f t="shared" si="146"/>
        <v>0.79000000000002046</v>
      </c>
      <c r="L654" s="13">
        <f t="shared" si="147"/>
        <v>-0.35999999999967258</v>
      </c>
      <c r="AB654" s="17">
        <f t="shared" si="148"/>
        <v>0.35999999999967258</v>
      </c>
      <c r="AC654" s="17" t="str">
        <f t="shared" si="139"/>
        <v xml:space="preserve"> </v>
      </c>
      <c r="AD654" s="17" t="str">
        <f t="shared" si="139"/>
        <v xml:space="preserve"> </v>
      </c>
      <c r="AE654" s="17" t="str">
        <f t="shared" si="149"/>
        <v xml:space="preserve"> </v>
      </c>
      <c r="AF654" s="17">
        <f t="shared" si="149"/>
        <v>0.35999999999967258</v>
      </c>
      <c r="AG654" s="17" t="str">
        <f t="shared" si="149"/>
        <v xml:space="preserve"> </v>
      </c>
      <c r="AH654" s="17" t="str">
        <f t="shared" si="149"/>
        <v xml:space="preserve"> </v>
      </c>
      <c r="AI654" s="17" t="str">
        <f t="shared" si="149"/>
        <v xml:space="preserve"> </v>
      </c>
      <c r="AJ654" s="17" t="str">
        <f t="shared" si="149"/>
        <v xml:space="preserve"> </v>
      </c>
      <c r="AK654" s="17" t="str">
        <f t="shared" si="149"/>
        <v xml:space="preserve"> </v>
      </c>
    </row>
    <row r="655" spans="1:37" x14ac:dyDescent="0.25">
      <c r="A655" s="6">
        <f t="shared" si="150"/>
        <v>648</v>
      </c>
      <c r="B655" s="4">
        <f t="shared" si="140"/>
        <v>5910</v>
      </c>
      <c r="C655" s="4">
        <f t="shared" si="141"/>
        <v>369</v>
      </c>
      <c r="D655" s="4">
        <f t="shared" si="142"/>
        <v>369.36</v>
      </c>
      <c r="E655" s="5">
        <f t="shared" si="143"/>
        <v>6</v>
      </c>
      <c r="F655" s="14">
        <f t="shared" si="151"/>
        <v>6</v>
      </c>
      <c r="G655" s="6">
        <v>1</v>
      </c>
      <c r="H655" s="4">
        <f t="shared" si="144"/>
        <v>8</v>
      </c>
      <c r="I655" s="5">
        <f t="shared" si="145"/>
        <v>8</v>
      </c>
      <c r="J655" s="2"/>
      <c r="K655" s="11">
        <f t="shared" si="146"/>
        <v>0.36000000000001364</v>
      </c>
      <c r="L655" s="13">
        <f t="shared" si="147"/>
        <v>-0.23999999999978172</v>
      </c>
      <c r="AB655" s="17">
        <f t="shared" si="148"/>
        <v>0.23999999999978172</v>
      </c>
      <c r="AC655" s="17" t="str">
        <f t="shared" si="139"/>
        <v xml:space="preserve"> </v>
      </c>
      <c r="AD655" s="17" t="str">
        <f t="shared" si="139"/>
        <v xml:space="preserve"> </v>
      </c>
      <c r="AE655" s="17" t="str">
        <f t="shared" si="149"/>
        <v xml:space="preserve"> </v>
      </c>
      <c r="AF655" s="17" t="str">
        <f t="shared" si="149"/>
        <v xml:space="preserve"> </v>
      </c>
      <c r="AG655" s="17" t="str">
        <f t="shared" si="149"/>
        <v xml:space="preserve"> </v>
      </c>
      <c r="AH655" s="17" t="str">
        <f t="shared" si="149"/>
        <v xml:space="preserve"> </v>
      </c>
      <c r="AI655" s="17">
        <f t="shared" si="149"/>
        <v>0.23999999999978172</v>
      </c>
      <c r="AJ655" s="17" t="str">
        <f t="shared" si="149"/>
        <v xml:space="preserve"> </v>
      </c>
      <c r="AK655" s="17" t="str">
        <f t="shared" si="149"/>
        <v xml:space="preserve"> </v>
      </c>
    </row>
    <row r="656" spans="1:37" x14ac:dyDescent="0.25">
      <c r="A656" s="6">
        <f t="shared" si="150"/>
        <v>649</v>
      </c>
      <c r="B656" s="4">
        <f t="shared" si="140"/>
        <v>5919</v>
      </c>
      <c r="C656" s="4">
        <f t="shared" si="141"/>
        <v>369</v>
      </c>
      <c r="D656" s="4">
        <f t="shared" si="142"/>
        <v>369.93</v>
      </c>
      <c r="E656" s="5">
        <f t="shared" si="143"/>
        <v>15</v>
      </c>
      <c r="F656" s="14">
        <f t="shared" si="151"/>
        <v>1</v>
      </c>
      <c r="G656" s="6">
        <v>1</v>
      </c>
      <c r="H656" s="4">
        <f t="shared" si="144"/>
        <v>8</v>
      </c>
      <c r="I656" s="5">
        <f t="shared" si="145"/>
        <v>8</v>
      </c>
      <c r="J656" s="2"/>
      <c r="K656" s="11">
        <f t="shared" si="146"/>
        <v>0.93000000000000682</v>
      </c>
      <c r="L656" s="13">
        <f t="shared" si="147"/>
        <v>-0.11999999999989086</v>
      </c>
      <c r="AB656" s="17">
        <f t="shared" si="148"/>
        <v>0.11999999999989086</v>
      </c>
      <c r="AC656" s="17" t="str">
        <f t="shared" si="139"/>
        <v xml:space="preserve"> </v>
      </c>
      <c r="AD656" s="17">
        <f t="shared" si="139"/>
        <v>0.11999999999989086</v>
      </c>
      <c r="AE656" s="17" t="str">
        <f t="shared" si="149"/>
        <v xml:space="preserve"> </v>
      </c>
      <c r="AF656" s="17" t="str">
        <f t="shared" si="149"/>
        <v xml:space="preserve"> </v>
      </c>
      <c r="AG656" s="17" t="str">
        <f t="shared" si="149"/>
        <v xml:space="preserve"> </v>
      </c>
      <c r="AH656" s="17" t="str">
        <f t="shared" si="149"/>
        <v xml:space="preserve"> </v>
      </c>
      <c r="AI656" s="17" t="str">
        <f t="shared" si="149"/>
        <v xml:space="preserve"> </v>
      </c>
      <c r="AJ656" s="17" t="str">
        <f t="shared" si="149"/>
        <v xml:space="preserve"> </v>
      </c>
      <c r="AK656" s="17" t="str">
        <f t="shared" si="149"/>
        <v xml:space="preserve"> </v>
      </c>
    </row>
    <row r="657" spans="1:37" x14ac:dyDescent="0.25">
      <c r="A657" s="6">
        <f t="shared" si="150"/>
        <v>650</v>
      </c>
      <c r="B657" s="4">
        <f t="shared" si="140"/>
        <v>5928</v>
      </c>
      <c r="C657" s="4">
        <f t="shared" si="141"/>
        <v>370</v>
      </c>
      <c r="D657" s="4">
        <f t="shared" si="142"/>
        <v>370.5</v>
      </c>
      <c r="E657" s="5">
        <f t="shared" si="143"/>
        <v>8</v>
      </c>
      <c r="F657" s="14">
        <f t="shared" si="151"/>
        <v>8</v>
      </c>
      <c r="G657" s="6">
        <v>1</v>
      </c>
      <c r="H657" s="4">
        <f t="shared" si="144"/>
        <v>8</v>
      </c>
      <c r="I657" s="5">
        <f t="shared" si="145"/>
        <v>8</v>
      </c>
      <c r="J657" s="2"/>
      <c r="K657" s="11">
        <f t="shared" si="146"/>
        <v>0.5</v>
      </c>
      <c r="L657" s="13">
        <f t="shared" si="147"/>
        <v>0</v>
      </c>
      <c r="AB657" s="17">
        <f t="shared" si="148"/>
        <v>0</v>
      </c>
      <c r="AC657" s="17" t="str">
        <f t="shared" si="139"/>
        <v xml:space="preserve"> </v>
      </c>
      <c r="AD657" s="17" t="str">
        <f t="shared" si="139"/>
        <v xml:space="preserve"> </v>
      </c>
      <c r="AE657" s="17" t="str">
        <f t="shared" si="149"/>
        <v xml:space="preserve"> </v>
      </c>
      <c r="AF657" s="17" t="str">
        <f t="shared" si="149"/>
        <v xml:space="preserve"> </v>
      </c>
      <c r="AG657" s="17" t="str">
        <f t="shared" si="149"/>
        <v xml:space="preserve"> </v>
      </c>
      <c r="AH657" s="17" t="str">
        <f t="shared" si="149"/>
        <v xml:space="preserve"> </v>
      </c>
      <c r="AI657" s="17" t="str">
        <f t="shared" si="149"/>
        <v xml:space="preserve"> </v>
      </c>
      <c r="AJ657" s="17" t="str">
        <f t="shared" si="149"/>
        <v xml:space="preserve"> </v>
      </c>
      <c r="AK657" s="17">
        <f t="shared" si="149"/>
        <v>0</v>
      </c>
    </row>
    <row r="658" spans="1:37" x14ac:dyDescent="0.25">
      <c r="A658" s="6">
        <f t="shared" si="150"/>
        <v>651</v>
      </c>
      <c r="B658" s="4">
        <f t="shared" si="140"/>
        <v>5937</v>
      </c>
      <c r="C658" s="4">
        <f t="shared" si="141"/>
        <v>371</v>
      </c>
      <c r="D658" s="4">
        <f t="shared" si="142"/>
        <v>371.07</v>
      </c>
      <c r="E658" s="5">
        <f t="shared" si="143"/>
        <v>1</v>
      </c>
      <c r="F658" s="14">
        <f t="shared" si="151"/>
        <v>1</v>
      </c>
      <c r="G658" s="6">
        <v>1</v>
      </c>
      <c r="H658" s="4">
        <f t="shared" si="144"/>
        <v>8</v>
      </c>
      <c r="I658" s="5">
        <f t="shared" si="145"/>
        <v>8</v>
      </c>
      <c r="J658" s="2"/>
      <c r="K658" s="11">
        <f t="shared" si="146"/>
        <v>6.9999999999993179E-2</v>
      </c>
      <c r="L658" s="13">
        <f t="shared" si="147"/>
        <v>0.11999999999989086</v>
      </c>
      <c r="AB658" s="17">
        <f t="shared" si="148"/>
        <v>0.11999999999989086</v>
      </c>
      <c r="AC658" s="17" t="str">
        <f t="shared" si="139"/>
        <v xml:space="preserve"> </v>
      </c>
      <c r="AD658" s="17">
        <f t="shared" si="139"/>
        <v>0.11999999999989086</v>
      </c>
      <c r="AE658" s="17" t="str">
        <f t="shared" si="149"/>
        <v xml:space="preserve"> </v>
      </c>
      <c r="AF658" s="17" t="str">
        <f t="shared" si="149"/>
        <v xml:space="preserve"> </v>
      </c>
      <c r="AG658" s="17" t="str">
        <f t="shared" si="149"/>
        <v xml:space="preserve"> </v>
      </c>
      <c r="AH658" s="17" t="str">
        <f t="shared" si="149"/>
        <v xml:space="preserve"> </v>
      </c>
      <c r="AI658" s="17" t="str">
        <f t="shared" si="149"/>
        <v xml:space="preserve"> </v>
      </c>
      <c r="AJ658" s="17" t="str">
        <f t="shared" si="149"/>
        <v xml:space="preserve"> </v>
      </c>
      <c r="AK658" s="17" t="str">
        <f t="shared" si="149"/>
        <v xml:space="preserve"> </v>
      </c>
    </row>
    <row r="659" spans="1:37" x14ac:dyDescent="0.25">
      <c r="A659" s="6">
        <f t="shared" si="150"/>
        <v>652</v>
      </c>
      <c r="B659" s="4">
        <f t="shared" si="140"/>
        <v>5946</v>
      </c>
      <c r="C659" s="4">
        <f t="shared" si="141"/>
        <v>371</v>
      </c>
      <c r="D659" s="4">
        <f t="shared" si="142"/>
        <v>371.64</v>
      </c>
      <c r="E659" s="5">
        <f t="shared" si="143"/>
        <v>10</v>
      </c>
      <c r="F659" s="14">
        <f t="shared" si="151"/>
        <v>6</v>
      </c>
      <c r="G659" s="6">
        <v>1</v>
      </c>
      <c r="H659" s="4">
        <f t="shared" si="144"/>
        <v>8</v>
      </c>
      <c r="I659" s="5">
        <f t="shared" si="145"/>
        <v>8</v>
      </c>
      <c r="J659" s="2"/>
      <c r="K659" s="11">
        <f t="shared" si="146"/>
        <v>0.63999999999998636</v>
      </c>
      <c r="L659" s="13">
        <f t="shared" si="147"/>
        <v>0.23999999999978172</v>
      </c>
      <c r="AB659" s="17">
        <f t="shared" si="148"/>
        <v>0.23999999999978172</v>
      </c>
      <c r="AC659" s="17" t="str">
        <f t="shared" si="139"/>
        <v xml:space="preserve"> </v>
      </c>
      <c r="AD659" s="17" t="str">
        <f t="shared" si="139"/>
        <v xml:space="preserve"> </v>
      </c>
      <c r="AE659" s="17" t="str">
        <f t="shared" si="149"/>
        <v xml:space="preserve"> </v>
      </c>
      <c r="AF659" s="17" t="str">
        <f t="shared" si="149"/>
        <v xml:space="preserve"> </v>
      </c>
      <c r="AG659" s="17" t="str">
        <f t="shared" si="149"/>
        <v xml:space="preserve"> </v>
      </c>
      <c r="AH659" s="17" t="str">
        <f t="shared" si="149"/>
        <v xml:space="preserve"> </v>
      </c>
      <c r="AI659" s="17">
        <f t="shared" si="149"/>
        <v>0.23999999999978172</v>
      </c>
      <c r="AJ659" s="17" t="str">
        <f t="shared" si="149"/>
        <v xml:space="preserve"> </v>
      </c>
      <c r="AK659" s="17" t="str">
        <f t="shared" si="149"/>
        <v xml:space="preserve"> </v>
      </c>
    </row>
    <row r="660" spans="1:37" x14ac:dyDescent="0.25">
      <c r="A660" s="6">
        <f t="shared" si="150"/>
        <v>653</v>
      </c>
      <c r="B660" s="4">
        <f t="shared" si="140"/>
        <v>5955</v>
      </c>
      <c r="C660" s="4">
        <f t="shared" si="141"/>
        <v>372</v>
      </c>
      <c r="D660" s="4">
        <f t="shared" si="142"/>
        <v>372.21</v>
      </c>
      <c r="E660" s="5">
        <f t="shared" si="143"/>
        <v>3</v>
      </c>
      <c r="F660" s="14">
        <f t="shared" si="151"/>
        <v>3</v>
      </c>
      <c r="G660" s="6">
        <v>1</v>
      </c>
      <c r="H660" s="4">
        <f t="shared" si="144"/>
        <v>8</v>
      </c>
      <c r="I660" s="5">
        <f t="shared" si="145"/>
        <v>8</v>
      </c>
      <c r="J660" s="2"/>
      <c r="K660" s="11">
        <f t="shared" si="146"/>
        <v>0.20999999999997954</v>
      </c>
      <c r="L660" s="13">
        <f t="shared" si="147"/>
        <v>0.35999999999967258</v>
      </c>
      <c r="AB660" s="17">
        <f t="shared" si="148"/>
        <v>0.35999999999967258</v>
      </c>
      <c r="AC660" s="17" t="str">
        <f t="shared" si="139"/>
        <v xml:space="preserve"> </v>
      </c>
      <c r="AD660" s="17" t="str">
        <f t="shared" si="139"/>
        <v xml:space="preserve"> </v>
      </c>
      <c r="AE660" s="17" t="str">
        <f t="shared" si="149"/>
        <v xml:space="preserve"> </v>
      </c>
      <c r="AF660" s="17">
        <f t="shared" si="149"/>
        <v>0.35999999999967258</v>
      </c>
      <c r="AG660" s="17" t="str">
        <f t="shared" si="149"/>
        <v xml:space="preserve"> </v>
      </c>
      <c r="AH660" s="17" t="str">
        <f t="shared" si="149"/>
        <v xml:space="preserve"> </v>
      </c>
      <c r="AI660" s="17" t="str">
        <f t="shared" si="149"/>
        <v xml:space="preserve"> </v>
      </c>
      <c r="AJ660" s="17" t="str">
        <f t="shared" si="149"/>
        <v xml:space="preserve"> </v>
      </c>
      <c r="AK660" s="17" t="str">
        <f t="shared" si="149"/>
        <v xml:space="preserve"> </v>
      </c>
    </row>
    <row r="661" spans="1:37" x14ac:dyDescent="0.25">
      <c r="A661" s="6">
        <f t="shared" si="150"/>
        <v>654</v>
      </c>
      <c r="B661" s="4">
        <f t="shared" si="140"/>
        <v>5964</v>
      </c>
      <c r="C661" s="4">
        <f t="shared" si="141"/>
        <v>372</v>
      </c>
      <c r="D661" s="4">
        <f t="shared" si="142"/>
        <v>372.78</v>
      </c>
      <c r="E661" s="5">
        <f t="shared" si="143"/>
        <v>12</v>
      </c>
      <c r="F661" s="14">
        <f t="shared" si="151"/>
        <v>4</v>
      </c>
      <c r="G661" s="6">
        <v>1</v>
      </c>
      <c r="H661" s="4">
        <f t="shared" si="144"/>
        <v>8</v>
      </c>
      <c r="I661" s="5">
        <f t="shared" si="145"/>
        <v>8</v>
      </c>
      <c r="J661" s="2"/>
      <c r="K661" s="11">
        <f t="shared" si="146"/>
        <v>0.77999999999997272</v>
      </c>
      <c r="L661" s="13">
        <f t="shared" si="147"/>
        <v>0.47999999999956344</v>
      </c>
      <c r="AB661" s="17">
        <f t="shared" si="148"/>
        <v>0.47999999999956344</v>
      </c>
      <c r="AC661" s="17" t="str">
        <f t="shared" si="139"/>
        <v xml:space="preserve"> </v>
      </c>
      <c r="AD661" s="17" t="str">
        <f t="shared" si="139"/>
        <v xml:space="preserve"> </v>
      </c>
      <c r="AE661" s="17" t="str">
        <f t="shared" si="149"/>
        <v xml:space="preserve"> </v>
      </c>
      <c r="AF661" s="17" t="str">
        <f t="shared" si="149"/>
        <v xml:space="preserve"> </v>
      </c>
      <c r="AG661" s="17">
        <f t="shared" si="149"/>
        <v>0.47999999999956344</v>
      </c>
      <c r="AH661" s="17" t="str">
        <f t="shared" si="149"/>
        <v xml:space="preserve"> </v>
      </c>
      <c r="AI661" s="17" t="str">
        <f t="shared" si="149"/>
        <v xml:space="preserve"> </v>
      </c>
      <c r="AJ661" s="17" t="str">
        <f t="shared" si="149"/>
        <v xml:space="preserve"> </v>
      </c>
      <c r="AK661" s="17" t="str">
        <f t="shared" si="149"/>
        <v xml:space="preserve"> </v>
      </c>
    </row>
    <row r="662" spans="1:37" x14ac:dyDescent="0.25">
      <c r="A662" s="6">
        <f t="shared" si="150"/>
        <v>655</v>
      </c>
      <c r="B662" s="4">
        <f t="shared" si="140"/>
        <v>5974</v>
      </c>
      <c r="C662" s="4">
        <f t="shared" si="141"/>
        <v>373</v>
      </c>
      <c r="D662" s="4">
        <f t="shared" si="142"/>
        <v>373.35</v>
      </c>
      <c r="E662" s="5">
        <f t="shared" si="143"/>
        <v>6</v>
      </c>
      <c r="F662" s="14">
        <f t="shared" si="151"/>
        <v>6</v>
      </c>
      <c r="G662" s="6">
        <v>1</v>
      </c>
      <c r="H662" s="4">
        <f t="shared" si="144"/>
        <v>8</v>
      </c>
      <c r="I662" s="5">
        <f t="shared" si="145"/>
        <v>8</v>
      </c>
      <c r="J662" s="2"/>
      <c r="K662" s="11">
        <f t="shared" si="146"/>
        <v>0.35000000000002274</v>
      </c>
      <c r="L662" s="13">
        <f t="shared" si="147"/>
        <v>-0.3999999999996362</v>
      </c>
      <c r="AB662" s="17">
        <f t="shared" si="148"/>
        <v>0.3999999999996362</v>
      </c>
      <c r="AC662" s="17" t="str">
        <f t="shared" si="139"/>
        <v xml:space="preserve"> </v>
      </c>
      <c r="AD662" s="17" t="str">
        <f t="shared" si="139"/>
        <v xml:space="preserve"> </v>
      </c>
      <c r="AE662" s="17" t="str">
        <f t="shared" si="149"/>
        <v xml:space="preserve"> </v>
      </c>
      <c r="AF662" s="17" t="str">
        <f t="shared" si="149"/>
        <v xml:space="preserve"> </v>
      </c>
      <c r="AG662" s="17" t="str">
        <f t="shared" si="149"/>
        <v xml:space="preserve"> </v>
      </c>
      <c r="AH662" s="17" t="str">
        <f t="shared" si="149"/>
        <v xml:space="preserve"> </v>
      </c>
      <c r="AI662" s="17">
        <f t="shared" si="149"/>
        <v>0.3999999999996362</v>
      </c>
      <c r="AJ662" s="17" t="str">
        <f t="shared" si="149"/>
        <v xml:space="preserve"> </v>
      </c>
      <c r="AK662" s="17" t="str">
        <f t="shared" si="149"/>
        <v xml:space="preserve"> </v>
      </c>
    </row>
    <row r="663" spans="1:37" x14ac:dyDescent="0.25">
      <c r="A663" s="6">
        <f t="shared" si="150"/>
        <v>656</v>
      </c>
      <c r="B663" s="4">
        <f t="shared" si="140"/>
        <v>5983</v>
      </c>
      <c r="C663" s="4">
        <f t="shared" si="141"/>
        <v>373</v>
      </c>
      <c r="D663" s="4">
        <f t="shared" si="142"/>
        <v>373.92</v>
      </c>
      <c r="E663" s="5">
        <f t="shared" si="143"/>
        <v>15</v>
      </c>
      <c r="F663" s="14">
        <f t="shared" si="151"/>
        <v>1</v>
      </c>
      <c r="G663" s="6">
        <v>1</v>
      </c>
      <c r="H663" s="4">
        <f t="shared" si="144"/>
        <v>8</v>
      </c>
      <c r="I663" s="5">
        <f t="shared" si="145"/>
        <v>8</v>
      </c>
      <c r="J663" s="2"/>
      <c r="K663" s="11">
        <f t="shared" si="146"/>
        <v>0.92000000000001592</v>
      </c>
      <c r="L663" s="13">
        <f t="shared" si="147"/>
        <v>-0.27999999999974534</v>
      </c>
      <c r="AB663" s="17">
        <f t="shared" si="148"/>
        <v>0.27999999999974534</v>
      </c>
      <c r="AC663" s="17" t="str">
        <f t="shared" si="139"/>
        <v xml:space="preserve"> </v>
      </c>
      <c r="AD663" s="17">
        <f t="shared" si="139"/>
        <v>0.27999999999974534</v>
      </c>
      <c r="AE663" s="17" t="str">
        <f t="shared" si="149"/>
        <v xml:space="preserve"> </v>
      </c>
      <c r="AF663" s="17" t="str">
        <f t="shared" si="149"/>
        <v xml:space="preserve"> </v>
      </c>
      <c r="AG663" s="17" t="str">
        <f t="shared" si="149"/>
        <v xml:space="preserve"> </v>
      </c>
      <c r="AH663" s="17" t="str">
        <f t="shared" si="149"/>
        <v xml:space="preserve"> </v>
      </c>
      <c r="AI663" s="17" t="str">
        <f t="shared" ref="AE663:AK699" si="152">IF($F663=AI$6,$AB663," ")</f>
        <v xml:space="preserve"> </v>
      </c>
      <c r="AJ663" s="17" t="str">
        <f t="shared" si="152"/>
        <v xml:space="preserve"> </v>
      </c>
      <c r="AK663" s="17" t="str">
        <f t="shared" si="152"/>
        <v xml:space="preserve"> </v>
      </c>
    </row>
    <row r="664" spans="1:37" x14ac:dyDescent="0.25">
      <c r="A664" s="6">
        <f t="shared" si="150"/>
        <v>657</v>
      </c>
      <c r="B664" s="4">
        <f t="shared" si="140"/>
        <v>5992</v>
      </c>
      <c r="C664" s="4">
        <f t="shared" si="141"/>
        <v>374</v>
      </c>
      <c r="D664" s="4">
        <f t="shared" si="142"/>
        <v>374.49</v>
      </c>
      <c r="E664" s="5">
        <f t="shared" si="143"/>
        <v>8</v>
      </c>
      <c r="F664" s="14">
        <f t="shared" si="151"/>
        <v>8</v>
      </c>
      <c r="G664" s="6">
        <v>1</v>
      </c>
      <c r="H664" s="4">
        <f t="shared" si="144"/>
        <v>8</v>
      </c>
      <c r="I664" s="5">
        <f t="shared" si="145"/>
        <v>8</v>
      </c>
      <c r="J664" s="2"/>
      <c r="K664" s="11">
        <f t="shared" si="146"/>
        <v>0.49000000000000909</v>
      </c>
      <c r="L664" s="13">
        <f t="shared" si="147"/>
        <v>-0.15999999999985448</v>
      </c>
      <c r="AB664" s="17">
        <f t="shared" si="148"/>
        <v>0.15999999999985448</v>
      </c>
      <c r="AC664" s="17" t="str">
        <f t="shared" si="139"/>
        <v xml:space="preserve"> </v>
      </c>
      <c r="AD664" s="17" t="str">
        <f t="shared" si="139"/>
        <v xml:space="preserve"> </v>
      </c>
      <c r="AE664" s="17" t="str">
        <f t="shared" si="152"/>
        <v xml:space="preserve"> </v>
      </c>
      <c r="AF664" s="17" t="str">
        <f t="shared" si="152"/>
        <v xml:space="preserve"> </v>
      </c>
      <c r="AG664" s="17" t="str">
        <f t="shared" si="152"/>
        <v xml:space="preserve"> </v>
      </c>
      <c r="AH664" s="17" t="str">
        <f t="shared" si="152"/>
        <v xml:space="preserve"> </v>
      </c>
      <c r="AI664" s="17" t="str">
        <f t="shared" si="152"/>
        <v xml:space="preserve"> </v>
      </c>
      <c r="AJ664" s="17" t="str">
        <f t="shared" si="152"/>
        <v xml:space="preserve"> </v>
      </c>
      <c r="AK664" s="17">
        <f t="shared" si="152"/>
        <v>0.15999999999985448</v>
      </c>
    </row>
    <row r="665" spans="1:37" x14ac:dyDescent="0.25">
      <c r="A665" s="6">
        <f t="shared" si="150"/>
        <v>658</v>
      </c>
      <c r="B665" s="4">
        <f t="shared" si="140"/>
        <v>6001</v>
      </c>
      <c r="C665" s="4">
        <f t="shared" si="141"/>
        <v>375</v>
      </c>
      <c r="D665" s="4">
        <f t="shared" si="142"/>
        <v>375.06</v>
      </c>
      <c r="E665" s="5">
        <f t="shared" si="143"/>
        <v>1</v>
      </c>
      <c r="F665" s="14">
        <f t="shared" si="151"/>
        <v>1</v>
      </c>
      <c r="G665" s="6">
        <v>1</v>
      </c>
      <c r="H665" s="4">
        <f t="shared" si="144"/>
        <v>8</v>
      </c>
      <c r="I665" s="5">
        <f t="shared" si="145"/>
        <v>8</v>
      </c>
      <c r="J665" s="2"/>
      <c r="K665" s="11">
        <f t="shared" si="146"/>
        <v>6.0000000000002274E-2</v>
      </c>
      <c r="L665" s="13">
        <f t="shared" si="147"/>
        <v>-3.999999999996362E-2</v>
      </c>
      <c r="AB665" s="17">
        <f t="shared" si="148"/>
        <v>3.999999999996362E-2</v>
      </c>
      <c r="AC665" s="17" t="str">
        <f t="shared" si="139"/>
        <v xml:space="preserve"> </v>
      </c>
      <c r="AD665" s="17">
        <f t="shared" si="139"/>
        <v>3.999999999996362E-2</v>
      </c>
      <c r="AE665" s="17" t="str">
        <f t="shared" si="152"/>
        <v xml:space="preserve"> </v>
      </c>
      <c r="AF665" s="17" t="str">
        <f t="shared" si="152"/>
        <v xml:space="preserve"> </v>
      </c>
      <c r="AG665" s="17" t="str">
        <f t="shared" si="152"/>
        <v xml:space="preserve"> </v>
      </c>
      <c r="AH665" s="17" t="str">
        <f t="shared" si="152"/>
        <v xml:space="preserve"> </v>
      </c>
      <c r="AI665" s="17" t="str">
        <f t="shared" si="152"/>
        <v xml:space="preserve"> </v>
      </c>
      <c r="AJ665" s="17" t="str">
        <f t="shared" si="152"/>
        <v xml:space="preserve"> </v>
      </c>
      <c r="AK665" s="17" t="str">
        <f t="shared" si="152"/>
        <v xml:space="preserve"> </v>
      </c>
    </row>
    <row r="666" spans="1:37" x14ac:dyDescent="0.25">
      <c r="A666" s="6">
        <f t="shared" si="150"/>
        <v>659</v>
      </c>
      <c r="B666" s="4">
        <f t="shared" si="140"/>
        <v>6010</v>
      </c>
      <c r="C666" s="4">
        <f t="shared" si="141"/>
        <v>375</v>
      </c>
      <c r="D666" s="4">
        <f t="shared" si="142"/>
        <v>375.63</v>
      </c>
      <c r="E666" s="5">
        <f t="shared" si="143"/>
        <v>10</v>
      </c>
      <c r="F666" s="14">
        <f t="shared" si="151"/>
        <v>6</v>
      </c>
      <c r="G666" s="6">
        <v>1</v>
      </c>
      <c r="H666" s="4">
        <f t="shared" si="144"/>
        <v>8</v>
      </c>
      <c r="I666" s="5">
        <f t="shared" si="145"/>
        <v>8</v>
      </c>
      <c r="J666" s="2"/>
      <c r="K666" s="11">
        <f t="shared" si="146"/>
        <v>0.62999999999999545</v>
      </c>
      <c r="L666" s="13">
        <f t="shared" si="147"/>
        <v>7.999999999992724E-2</v>
      </c>
      <c r="AB666" s="17">
        <f t="shared" si="148"/>
        <v>7.999999999992724E-2</v>
      </c>
      <c r="AC666" s="17" t="str">
        <f t="shared" si="139"/>
        <v xml:space="preserve"> </v>
      </c>
      <c r="AD666" s="17" t="str">
        <f t="shared" si="139"/>
        <v xml:space="preserve"> </v>
      </c>
      <c r="AE666" s="17" t="str">
        <f t="shared" si="152"/>
        <v xml:space="preserve"> </v>
      </c>
      <c r="AF666" s="17" t="str">
        <f t="shared" si="152"/>
        <v xml:space="preserve"> </v>
      </c>
      <c r="AG666" s="17" t="str">
        <f t="shared" si="152"/>
        <v xml:space="preserve"> </v>
      </c>
      <c r="AH666" s="17" t="str">
        <f t="shared" si="152"/>
        <v xml:space="preserve"> </v>
      </c>
      <c r="AI666" s="17">
        <f t="shared" si="152"/>
        <v>7.999999999992724E-2</v>
      </c>
      <c r="AJ666" s="17" t="str">
        <f t="shared" si="152"/>
        <v xml:space="preserve"> </v>
      </c>
      <c r="AK666" s="17" t="str">
        <f t="shared" si="152"/>
        <v xml:space="preserve"> </v>
      </c>
    </row>
    <row r="667" spans="1:37" x14ac:dyDescent="0.25">
      <c r="A667" s="6">
        <f t="shared" si="150"/>
        <v>660</v>
      </c>
      <c r="B667" s="4">
        <f t="shared" si="140"/>
        <v>6019</v>
      </c>
      <c r="C667" s="4">
        <f t="shared" si="141"/>
        <v>376</v>
      </c>
      <c r="D667" s="4">
        <f t="shared" si="142"/>
        <v>376.2</v>
      </c>
      <c r="E667" s="5">
        <f t="shared" si="143"/>
        <v>3</v>
      </c>
      <c r="F667" s="14">
        <f t="shared" si="151"/>
        <v>3</v>
      </c>
      <c r="G667" s="6">
        <v>1</v>
      </c>
      <c r="H667" s="4">
        <f t="shared" si="144"/>
        <v>8</v>
      </c>
      <c r="I667" s="5">
        <f t="shared" si="145"/>
        <v>8</v>
      </c>
      <c r="J667" s="2"/>
      <c r="K667" s="11">
        <f t="shared" si="146"/>
        <v>0.19999999999998863</v>
      </c>
      <c r="L667" s="13">
        <f t="shared" si="147"/>
        <v>0.1999999999998181</v>
      </c>
      <c r="AB667" s="17">
        <f t="shared" si="148"/>
        <v>0.1999999999998181</v>
      </c>
      <c r="AC667" s="17" t="str">
        <f t="shared" si="139"/>
        <v xml:space="preserve"> </v>
      </c>
      <c r="AD667" s="17" t="str">
        <f t="shared" si="139"/>
        <v xml:space="preserve"> </v>
      </c>
      <c r="AE667" s="17" t="str">
        <f t="shared" si="152"/>
        <v xml:space="preserve"> </v>
      </c>
      <c r="AF667" s="17">
        <f t="shared" si="152"/>
        <v>0.1999999999998181</v>
      </c>
      <c r="AG667" s="17" t="str">
        <f t="shared" si="152"/>
        <v xml:space="preserve"> </v>
      </c>
      <c r="AH667" s="17" t="str">
        <f t="shared" si="152"/>
        <v xml:space="preserve"> </v>
      </c>
      <c r="AI667" s="17" t="str">
        <f t="shared" si="152"/>
        <v xml:space="preserve"> </v>
      </c>
      <c r="AJ667" s="17" t="str">
        <f t="shared" si="152"/>
        <v xml:space="preserve"> </v>
      </c>
      <c r="AK667" s="17" t="str">
        <f t="shared" si="152"/>
        <v xml:space="preserve"> </v>
      </c>
    </row>
    <row r="668" spans="1:37" x14ac:dyDescent="0.25">
      <c r="A668" s="6">
        <f t="shared" si="150"/>
        <v>661</v>
      </c>
      <c r="B668" s="4">
        <f t="shared" si="140"/>
        <v>6028</v>
      </c>
      <c r="C668" s="4">
        <f t="shared" si="141"/>
        <v>376</v>
      </c>
      <c r="D668" s="4">
        <f t="shared" si="142"/>
        <v>376.77</v>
      </c>
      <c r="E668" s="5">
        <f t="shared" si="143"/>
        <v>12</v>
      </c>
      <c r="F668" s="14">
        <f t="shared" si="151"/>
        <v>4</v>
      </c>
      <c r="G668" s="6">
        <v>1</v>
      </c>
      <c r="H668" s="4">
        <f t="shared" si="144"/>
        <v>8</v>
      </c>
      <c r="I668" s="5">
        <f t="shared" si="145"/>
        <v>8</v>
      </c>
      <c r="J668" s="2"/>
      <c r="K668" s="11">
        <f t="shared" si="146"/>
        <v>0.76999999999998181</v>
      </c>
      <c r="L668" s="13">
        <f t="shared" si="147"/>
        <v>0.31999999999970896</v>
      </c>
      <c r="AB668" s="17">
        <f t="shared" si="148"/>
        <v>0.31999999999970896</v>
      </c>
      <c r="AC668" s="17" t="str">
        <f t="shared" si="139"/>
        <v xml:space="preserve"> </v>
      </c>
      <c r="AD668" s="17" t="str">
        <f t="shared" si="139"/>
        <v xml:space="preserve"> </v>
      </c>
      <c r="AE668" s="17" t="str">
        <f t="shared" si="152"/>
        <v xml:space="preserve"> </v>
      </c>
      <c r="AF668" s="17" t="str">
        <f t="shared" si="152"/>
        <v xml:space="preserve"> </v>
      </c>
      <c r="AG668" s="17">
        <f t="shared" si="152"/>
        <v>0.31999999999970896</v>
      </c>
      <c r="AH668" s="17" t="str">
        <f t="shared" si="152"/>
        <v xml:space="preserve"> </v>
      </c>
      <c r="AI668" s="17" t="str">
        <f t="shared" si="152"/>
        <v xml:space="preserve"> </v>
      </c>
      <c r="AJ668" s="17" t="str">
        <f t="shared" si="152"/>
        <v xml:space="preserve"> </v>
      </c>
      <c r="AK668" s="17" t="str">
        <f t="shared" si="152"/>
        <v xml:space="preserve"> </v>
      </c>
    </row>
    <row r="669" spans="1:37" x14ac:dyDescent="0.25">
      <c r="A669" s="6">
        <f t="shared" si="150"/>
        <v>662</v>
      </c>
      <c r="B669" s="4">
        <f t="shared" si="140"/>
        <v>6037</v>
      </c>
      <c r="C669" s="4">
        <f t="shared" si="141"/>
        <v>377</v>
      </c>
      <c r="D669" s="4">
        <f t="shared" si="142"/>
        <v>377.34</v>
      </c>
      <c r="E669" s="5">
        <f t="shared" si="143"/>
        <v>5</v>
      </c>
      <c r="F669" s="14">
        <f t="shared" si="151"/>
        <v>5</v>
      </c>
      <c r="G669" s="6">
        <v>1</v>
      </c>
      <c r="H669" s="4">
        <f t="shared" si="144"/>
        <v>8</v>
      </c>
      <c r="I669" s="5">
        <f t="shared" si="145"/>
        <v>8</v>
      </c>
      <c r="J669" s="2"/>
      <c r="K669" s="11">
        <f t="shared" si="146"/>
        <v>0.33999999999997499</v>
      </c>
      <c r="L669" s="13">
        <f t="shared" si="147"/>
        <v>0.43999999999959982</v>
      </c>
      <c r="AB669" s="17">
        <f t="shared" si="148"/>
        <v>0.43999999999959982</v>
      </c>
      <c r="AC669" s="17" t="str">
        <f t="shared" si="139"/>
        <v xml:space="preserve"> </v>
      </c>
      <c r="AD669" s="17" t="str">
        <f t="shared" si="139"/>
        <v xml:space="preserve"> </v>
      </c>
      <c r="AE669" s="17" t="str">
        <f t="shared" si="152"/>
        <v xml:space="preserve"> </v>
      </c>
      <c r="AF669" s="17" t="str">
        <f t="shared" si="152"/>
        <v xml:space="preserve"> </v>
      </c>
      <c r="AG669" s="17" t="str">
        <f t="shared" si="152"/>
        <v xml:space="preserve"> </v>
      </c>
      <c r="AH669" s="17">
        <f t="shared" si="152"/>
        <v>0.43999999999959982</v>
      </c>
      <c r="AI669" s="17" t="str">
        <f t="shared" si="152"/>
        <v xml:space="preserve"> </v>
      </c>
      <c r="AJ669" s="17" t="str">
        <f t="shared" si="152"/>
        <v xml:space="preserve"> </v>
      </c>
      <c r="AK669" s="17" t="str">
        <f t="shared" si="152"/>
        <v xml:space="preserve"> </v>
      </c>
    </row>
    <row r="670" spans="1:37" x14ac:dyDescent="0.25">
      <c r="A670" s="6">
        <f t="shared" si="150"/>
        <v>663</v>
      </c>
      <c r="B670" s="4">
        <f t="shared" si="140"/>
        <v>6047</v>
      </c>
      <c r="C670" s="4">
        <f t="shared" si="141"/>
        <v>377</v>
      </c>
      <c r="D670" s="4">
        <f t="shared" si="142"/>
        <v>377.91</v>
      </c>
      <c r="E670" s="5">
        <f t="shared" si="143"/>
        <v>15</v>
      </c>
      <c r="F670" s="14">
        <f t="shared" si="151"/>
        <v>1</v>
      </c>
      <c r="G670" s="6">
        <v>1</v>
      </c>
      <c r="H670" s="4">
        <f t="shared" si="144"/>
        <v>8</v>
      </c>
      <c r="I670" s="5">
        <f t="shared" si="145"/>
        <v>8</v>
      </c>
      <c r="J670" s="2"/>
      <c r="K670" s="11">
        <f t="shared" si="146"/>
        <v>0.91000000000002501</v>
      </c>
      <c r="L670" s="13">
        <f t="shared" si="147"/>
        <v>-0.43999999999959982</v>
      </c>
      <c r="AB670" s="17">
        <f t="shared" si="148"/>
        <v>0.43999999999959982</v>
      </c>
      <c r="AC670" s="17" t="str">
        <f t="shared" si="139"/>
        <v xml:space="preserve"> </v>
      </c>
      <c r="AD670" s="17">
        <f t="shared" si="139"/>
        <v>0.43999999999959982</v>
      </c>
      <c r="AE670" s="17" t="str">
        <f t="shared" si="152"/>
        <v xml:space="preserve"> </v>
      </c>
      <c r="AF670" s="17" t="str">
        <f t="shared" si="152"/>
        <v xml:space="preserve"> </v>
      </c>
      <c r="AG670" s="17" t="str">
        <f t="shared" si="152"/>
        <v xml:space="preserve"> </v>
      </c>
      <c r="AH670" s="17" t="str">
        <f t="shared" si="152"/>
        <v xml:space="preserve"> </v>
      </c>
      <c r="AI670" s="17" t="str">
        <f t="shared" si="152"/>
        <v xml:space="preserve"> </v>
      </c>
      <c r="AJ670" s="17" t="str">
        <f t="shared" si="152"/>
        <v xml:space="preserve"> </v>
      </c>
      <c r="AK670" s="17" t="str">
        <f t="shared" si="152"/>
        <v xml:space="preserve"> </v>
      </c>
    </row>
    <row r="671" spans="1:37" x14ac:dyDescent="0.25">
      <c r="A671" s="6">
        <f t="shared" si="150"/>
        <v>664</v>
      </c>
      <c r="B671" s="4">
        <f t="shared" si="140"/>
        <v>6056</v>
      </c>
      <c r="C671" s="4">
        <f t="shared" si="141"/>
        <v>378</v>
      </c>
      <c r="D671" s="4">
        <f t="shared" si="142"/>
        <v>378.48</v>
      </c>
      <c r="E671" s="5">
        <f t="shared" si="143"/>
        <v>8</v>
      </c>
      <c r="F671" s="14">
        <f t="shared" si="151"/>
        <v>8</v>
      </c>
      <c r="G671" s="6">
        <v>1</v>
      </c>
      <c r="H671" s="4">
        <f t="shared" si="144"/>
        <v>8</v>
      </c>
      <c r="I671" s="5">
        <f t="shared" si="145"/>
        <v>8</v>
      </c>
      <c r="J671" s="2"/>
      <c r="K671" s="11">
        <f t="shared" si="146"/>
        <v>0.48000000000001819</v>
      </c>
      <c r="L671" s="13">
        <f t="shared" si="147"/>
        <v>-0.31999999999970896</v>
      </c>
      <c r="AB671" s="17">
        <f t="shared" si="148"/>
        <v>0.31999999999970896</v>
      </c>
      <c r="AC671" s="17" t="str">
        <f t="shared" si="139"/>
        <v xml:space="preserve"> </v>
      </c>
      <c r="AD671" s="17" t="str">
        <f t="shared" si="139"/>
        <v xml:space="preserve"> </v>
      </c>
      <c r="AE671" s="17" t="str">
        <f t="shared" si="152"/>
        <v xml:space="preserve"> </v>
      </c>
      <c r="AF671" s="17" t="str">
        <f t="shared" si="152"/>
        <v xml:space="preserve"> </v>
      </c>
      <c r="AG671" s="17" t="str">
        <f t="shared" si="152"/>
        <v xml:space="preserve"> </v>
      </c>
      <c r="AH671" s="17" t="str">
        <f t="shared" si="152"/>
        <v xml:space="preserve"> </v>
      </c>
      <c r="AI671" s="17" t="str">
        <f t="shared" si="152"/>
        <v xml:space="preserve"> </v>
      </c>
      <c r="AJ671" s="17" t="str">
        <f t="shared" si="152"/>
        <v xml:space="preserve"> </v>
      </c>
      <c r="AK671" s="17">
        <f t="shared" si="152"/>
        <v>0.31999999999970896</v>
      </c>
    </row>
    <row r="672" spans="1:37" x14ac:dyDescent="0.25">
      <c r="A672" s="6">
        <f t="shared" si="150"/>
        <v>665</v>
      </c>
      <c r="B672" s="4">
        <f t="shared" si="140"/>
        <v>6065</v>
      </c>
      <c r="C672" s="4">
        <f t="shared" si="141"/>
        <v>379</v>
      </c>
      <c r="D672" s="4">
        <f t="shared" si="142"/>
        <v>379.05</v>
      </c>
      <c r="E672" s="5">
        <f t="shared" si="143"/>
        <v>1</v>
      </c>
      <c r="F672" s="14">
        <f t="shared" si="151"/>
        <v>1</v>
      </c>
      <c r="G672" s="6">
        <v>1</v>
      </c>
      <c r="H672" s="4">
        <f t="shared" si="144"/>
        <v>8</v>
      </c>
      <c r="I672" s="5">
        <f t="shared" si="145"/>
        <v>8</v>
      </c>
      <c r="J672" s="2"/>
      <c r="K672" s="11">
        <f t="shared" si="146"/>
        <v>5.0000000000011369E-2</v>
      </c>
      <c r="L672" s="13">
        <f t="shared" si="147"/>
        <v>-0.1999999999998181</v>
      </c>
      <c r="AB672" s="17">
        <f t="shared" si="148"/>
        <v>0.1999999999998181</v>
      </c>
      <c r="AC672" s="17" t="str">
        <f t="shared" si="139"/>
        <v xml:space="preserve"> </v>
      </c>
      <c r="AD672" s="17">
        <f t="shared" si="139"/>
        <v>0.1999999999998181</v>
      </c>
      <c r="AE672" s="17" t="str">
        <f t="shared" si="152"/>
        <v xml:space="preserve"> </v>
      </c>
      <c r="AF672" s="17" t="str">
        <f t="shared" si="152"/>
        <v xml:space="preserve"> </v>
      </c>
      <c r="AG672" s="17" t="str">
        <f t="shared" si="152"/>
        <v xml:space="preserve"> </v>
      </c>
      <c r="AH672" s="17" t="str">
        <f t="shared" si="152"/>
        <v xml:space="preserve"> </v>
      </c>
      <c r="AI672" s="17" t="str">
        <f t="shared" si="152"/>
        <v xml:space="preserve"> </v>
      </c>
      <c r="AJ672" s="17" t="str">
        <f t="shared" si="152"/>
        <v xml:space="preserve"> </v>
      </c>
      <c r="AK672" s="17" t="str">
        <f t="shared" si="152"/>
        <v xml:space="preserve"> </v>
      </c>
    </row>
    <row r="673" spans="1:37" x14ac:dyDescent="0.25">
      <c r="A673" s="6">
        <f t="shared" si="150"/>
        <v>666</v>
      </c>
      <c r="B673" s="4">
        <f t="shared" si="140"/>
        <v>6074</v>
      </c>
      <c r="C673" s="4">
        <f t="shared" si="141"/>
        <v>379</v>
      </c>
      <c r="D673" s="4">
        <f t="shared" si="142"/>
        <v>379.62</v>
      </c>
      <c r="E673" s="5">
        <f t="shared" si="143"/>
        <v>10</v>
      </c>
      <c r="F673" s="14">
        <f t="shared" si="151"/>
        <v>6</v>
      </c>
      <c r="G673" s="6">
        <v>1</v>
      </c>
      <c r="H673" s="4">
        <f t="shared" si="144"/>
        <v>8</v>
      </c>
      <c r="I673" s="5">
        <f t="shared" si="145"/>
        <v>8</v>
      </c>
      <c r="J673" s="2"/>
      <c r="K673" s="11">
        <f t="shared" si="146"/>
        <v>0.62000000000000455</v>
      </c>
      <c r="L673" s="13">
        <f t="shared" si="147"/>
        <v>-7.999999999992724E-2</v>
      </c>
      <c r="AB673" s="17">
        <f t="shared" si="148"/>
        <v>7.999999999992724E-2</v>
      </c>
      <c r="AC673" s="17" t="str">
        <f t="shared" si="139"/>
        <v xml:space="preserve"> </v>
      </c>
      <c r="AD673" s="17" t="str">
        <f t="shared" si="139"/>
        <v xml:space="preserve"> </v>
      </c>
      <c r="AE673" s="17" t="str">
        <f t="shared" si="152"/>
        <v xml:space="preserve"> </v>
      </c>
      <c r="AF673" s="17" t="str">
        <f t="shared" si="152"/>
        <v xml:space="preserve"> </v>
      </c>
      <c r="AG673" s="17" t="str">
        <f t="shared" si="152"/>
        <v xml:space="preserve"> </v>
      </c>
      <c r="AH673" s="17" t="str">
        <f t="shared" si="152"/>
        <v xml:space="preserve"> </v>
      </c>
      <c r="AI673" s="17">
        <f t="shared" si="152"/>
        <v>7.999999999992724E-2</v>
      </c>
      <c r="AJ673" s="17" t="str">
        <f t="shared" si="152"/>
        <v xml:space="preserve"> </v>
      </c>
      <c r="AK673" s="17" t="str">
        <f t="shared" si="152"/>
        <v xml:space="preserve"> </v>
      </c>
    </row>
    <row r="674" spans="1:37" x14ac:dyDescent="0.25">
      <c r="A674" s="6">
        <f t="shared" si="150"/>
        <v>667</v>
      </c>
      <c r="B674" s="4">
        <f t="shared" si="140"/>
        <v>6083</v>
      </c>
      <c r="C674" s="4">
        <f t="shared" si="141"/>
        <v>380</v>
      </c>
      <c r="D674" s="4">
        <f t="shared" si="142"/>
        <v>380.19</v>
      </c>
      <c r="E674" s="5">
        <f t="shared" si="143"/>
        <v>3</v>
      </c>
      <c r="F674" s="14">
        <f t="shared" si="151"/>
        <v>3</v>
      </c>
      <c r="G674" s="6">
        <v>1</v>
      </c>
      <c r="H674" s="4">
        <f t="shared" si="144"/>
        <v>8</v>
      </c>
      <c r="I674" s="5">
        <f t="shared" si="145"/>
        <v>8</v>
      </c>
      <c r="J674" s="2"/>
      <c r="K674" s="11">
        <f t="shared" si="146"/>
        <v>0.18999999999999773</v>
      </c>
      <c r="L674" s="13">
        <f t="shared" si="147"/>
        <v>3.999999999996362E-2</v>
      </c>
      <c r="AB674" s="17">
        <f t="shared" si="148"/>
        <v>3.999999999996362E-2</v>
      </c>
      <c r="AC674" s="17" t="str">
        <f t="shared" ref="AC674:AK722" si="153">IF($F674=AC$6,$AB674," ")</f>
        <v xml:space="preserve"> </v>
      </c>
      <c r="AD674" s="17" t="str">
        <f t="shared" si="153"/>
        <v xml:space="preserve"> </v>
      </c>
      <c r="AE674" s="17" t="str">
        <f t="shared" si="152"/>
        <v xml:space="preserve"> </v>
      </c>
      <c r="AF674" s="17">
        <f t="shared" si="152"/>
        <v>3.999999999996362E-2</v>
      </c>
      <c r="AG674" s="17" t="str">
        <f t="shared" si="152"/>
        <v xml:space="preserve"> </v>
      </c>
      <c r="AH674" s="17" t="str">
        <f t="shared" si="152"/>
        <v xml:space="preserve"> </v>
      </c>
      <c r="AI674" s="17" t="str">
        <f t="shared" si="152"/>
        <v xml:space="preserve"> </v>
      </c>
      <c r="AJ674" s="17" t="str">
        <f t="shared" si="152"/>
        <v xml:space="preserve"> </v>
      </c>
      <c r="AK674" s="17" t="str">
        <f t="shared" si="152"/>
        <v xml:space="preserve"> </v>
      </c>
    </row>
    <row r="675" spans="1:37" x14ac:dyDescent="0.25">
      <c r="A675" s="6">
        <f t="shared" si="150"/>
        <v>668</v>
      </c>
      <c r="B675" s="4">
        <f t="shared" si="140"/>
        <v>6092</v>
      </c>
      <c r="C675" s="4">
        <f t="shared" si="141"/>
        <v>380</v>
      </c>
      <c r="D675" s="4">
        <f t="shared" si="142"/>
        <v>380.76</v>
      </c>
      <c r="E675" s="5">
        <f t="shared" si="143"/>
        <v>12</v>
      </c>
      <c r="F675" s="14">
        <f t="shared" si="151"/>
        <v>4</v>
      </c>
      <c r="G675" s="6">
        <v>1</v>
      </c>
      <c r="H675" s="4">
        <f t="shared" si="144"/>
        <v>8</v>
      </c>
      <c r="I675" s="5">
        <f t="shared" si="145"/>
        <v>8</v>
      </c>
      <c r="J675" s="2"/>
      <c r="K675" s="11">
        <f t="shared" si="146"/>
        <v>0.75999999999999091</v>
      </c>
      <c r="L675" s="13">
        <f t="shared" si="147"/>
        <v>0.15999999999985448</v>
      </c>
      <c r="AB675" s="17">
        <f t="shared" si="148"/>
        <v>0.15999999999985448</v>
      </c>
      <c r="AC675" s="17" t="str">
        <f t="shared" si="153"/>
        <v xml:space="preserve"> </v>
      </c>
      <c r="AD675" s="17" t="str">
        <f t="shared" si="153"/>
        <v xml:space="preserve"> </v>
      </c>
      <c r="AE675" s="17" t="str">
        <f t="shared" si="152"/>
        <v xml:space="preserve"> </v>
      </c>
      <c r="AF675" s="17" t="str">
        <f t="shared" si="152"/>
        <v xml:space="preserve"> </v>
      </c>
      <c r="AG675" s="17">
        <f t="shared" si="152"/>
        <v>0.15999999999985448</v>
      </c>
      <c r="AH675" s="17" t="str">
        <f t="shared" si="152"/>
        <v xml:space="preserve"> </v>
      </c>
      <c r="AI675" s="17" t="str">
        <f t="shared" si="152"/>
        <v xml:space="preserve"> </v>
      </c>
      <c r="AJ675" s="17" t="str">
        <f t="shared" si="152"/>
        <v xml:space="preserve"> </v>
      </c>
      <c r="AK675" s="17" t="str">
        <f t="shared" si="152"/>
        <v xml:space="preserve"> </v>
      </c>
    </row>
    <row r="676" spans="1:37" x14ac:dyDescent="0.25">
      <c r="A676" s="6">
        <f t="shared" si="150"/>
        <v>669</v>
      </c>
      <c r="B676" s="4">
        <f t="shared" si="140"/>
        <v>6101</v>
      </c>
      <c r="C676" s="4">
        <f t="shared" si="141"/>
        <v>381</v>
      </c>
      <c r="D676" s="4">
        <f t="shared" si="142"/>
        <v>381.33</v>
      </c>
      <c r="E676" s="5">
        <f t="shared" si="143"/>
        <v>5</v>
      </c>
      <c r="F676" s="14">
        <f t="shared" si="151"/>
        <v>5</v>
      </c>
      <c r="G676" s="6">
        <v>1</v>
      </c>
      <c r="H676" s="4">
        <f t="shared" si="144"/>
        <v>8</v>
      </c>
      <c r="I676" s="5">
        <f t="shared" si="145"/>
        <v>8</v>
      </c>
      <c r="J676" s="2"/>
      <c r="K676" s="11">
        <f t="shared" si="146"/>
        <v>0.32999999999998408</v>
      </c>
      <c r="L676" s="13">
        <f t="shared" si="147"/>
        <v>0.27999999999974534</v>
      </c>
      <c r="AB676" s="17">
        <f t="shared" si="148"/>
        <v>0.27999999999974534</v>
      </c>
      <c r="AC676" s="17" t="str">
        <f t="shared" si="153"/>
        <v xml:space="preserve"> </v>
      </c>
      <c r="AD676" s="17" t="str">
        <f t="shared" si="153"/>
        <v xml:space="preserve"> </v>
      </c>
      <c r="AE676" s="17" t="str">
        <f t="shared" si="152"/>
        <v xml:space="preserve"> </v>
      </c>
      <c r="AF676" s="17" t="str">
        <f t="shared" si="152"/>
        <v xml:space="preserve"> </v>
      </c>
      <c r="AG676" s="17" t="str">
        <f t="shared" si="152"/>
        <v xml:space="preserve"> </v>
      </c>
      <c r="AH676" s="17">
        <f t="shared" si="152"/>
        <v>0.27999999999974534</v>
      </c>
      <c r="AI676" s="17" t="str">
        <f t="shared" si="152"/>
        <v xml:space="preserve"> </v>
      </c>
      <c r="AJ676" s="17" t="str">
        <f t="shared" si="152"/>
        <v xml:space="preserve"> </v>
      </c>
      <c r="AK676" s="17" t="str">
        <f t="shared" si="152"/>
        <v xml:space="preserve"> </v>
      </c>
    </row>
    <row r="677" spans="1:37" x14ac:dyDescent="0.25">
      <c r="A677" s="6">
        <f t="shared" si="150"/>
        <v>670</v>
      </c>
      <c r="B677" s="4">
        <f t="shared" si="140"/>
        <v>6110</v>
      </c>
      <c r="C677" s="4">
        <f t="shared" si="141"/>
        <v>381</v>
      </c>
      <c r="D677" s="4">
        <f t="shared" si="142"/>
        <v>381.9</v>
      </c>
      <c r="E677" s="5">
        <f t="shared" si="143"/>
        <v>14</v>
      </c>
      <c r="F677" s="14">
        <f t="shared" si="151"/>
        <v>2</v>
      </c>
      <c r="G677" s="6">
        <v>1</v>
      </c>
      <c r="H677" s="4">
        <f t="shared" si="144"/>
        <v>8</v>
      </c>
      <c r="I677" s="5">
        <f t="shared" si="145"/>
        <v>8</v>
      </c>
      <c r="J677" s="2"/>
      <c r="K677" s="11">
        <f t="shared" si="146"/>
        <v>0.89999999999997726</v>
      </c>
      <c r="L677" s="13">
        <f t="shared" si="147"/>
        <v>0.3999999999996362</v>
      </c>
      <c r="AB677" s="17">
        <f t="shared" si="148"/>
        <v>0.3999999999996362</v>
      </c>
      <c r="AC677" s="17" t="str">
        <f t="shared" si="153"/>
        <v xml:space="preserve"> </v>
      </c>
      <c r="AD677" s="17" t="str">
        <f t="shared" si="153"/>
        <v xml:space="preserve"> </v>
      </c>
      <c r="AE677" s="17">
        <f t="shared" si="152"/>
        <v>0.3999999999996362</v>
      </c>
      <c r="AF677" s="17" t="str">
        <f t="shared" si="152"/>
        <v xml:space="preserve"> </v>
      </c>
      <c r="AG677" s="17" t="str">
        <f t="shared" si="152"/>
        <v xml:space="preserve"> </v>
      </c>
      <c r="AH677" s="17" t="str">
        <f t="shared" si="152"/>
        <v xml:space="preserve"> </v>
      </c>
      <c r="AI677" s="17" t="str">
        <f t="shared" si="152"/>
        <v xml:space="preserve"> </v>
      </c>
      <c r="AJ677" s="17" t="str">
        <f t="shared" si="152"/>
        <v xml:space="preserve"> </v>
      </c>
      <c r="AK677" s="17" t="str">
        <f t="shared" si="152"/>
        <v xml:space="preserve"> </v>
      </c>
    </row>
    <row r="678" spans="1:37" x14ac:dyDescent="0.25">
      <c r="A678" s="6">
        <f t="shared" si="150"/>
        <v>671</v>
      </c>
      <c r="B678" s="4">
        <f t="shared" si="140"/>
        <v>6120</v>
      </c>
      <c r="C678" s="4">
        <f t="shared" si="141"/>
        <v>382</v>
      </c>
      <c r="D678" s="4">
        <f t="shared" si="142"/>
        <v>382.47</v>
      </c>
      <c r="E678" s="5">
        <f t="shared" si="143"/>
        <v>8</v>
      </c>
      <c r="F678" s="14">
        <f t="shared" si="151"/>
        <v>8</v>
      </c>
      <c r="G678" s="6">
        <v>1</v>
      </c>
      <c r="H678" s="4">
        <f t="shared" si="144"/>
        <v>8</v>
      </c>
      <c r="I678" s="5">
        <f t="shared" si="145"/>
        <v>8</v>
      </c>
      <c r="J678" s="2"/>
      <c r="K678" s="11">
        <f t="shared" si="146"/>
        <v>0.47000000000002728</v>
      </c>
      <c r="L678" s="13">
        <f t="shared" si="147"/>
        <v>-0.47999999999956344</v>
      </c>
      <c r="AB678" s="17">
        <f t="shared" si="148"/>
        <v>0.47999999999956344</v>
      </c>
      <c r="AC678" s="17" t="str">
        <f t="shared" si="153"/>
        <v xml:space="preserve"> </v>
      </c>
      <c r="AD678" s="17" t="str">
        <f t="shared" si="153"/>
        <v xml:space="preserve"> </v>
      </c>
      <c r="AE678" s="17" t="str">
        <f t="shared" si="152"/>
        <v xml:space="preserve"> </v>
      </c>
      <c r="AF678" s="17" t="str">
        <f t="shared" si="152"/>
        <v xml:space="preserve"> </v>
      </c>
      <c r="AG678" s="17" t="str">
        <f t="shared" si="152"/>
        <v xml:space="preserve"> </v>
      </c>
      <c r="AH678" s="17" t="str">
        <f t="shared" si="152"/>
        <v xml:space="preserve"> </v>
      </c>
      <c r="AI678" s="17" t="str">
        <f t="shared" si="152"/>
        <v xml:space="preserve"> </v>
      </c>
      <c r="AJ678" s="17" t="str">
        <f t="shared" si="152"/>
        <v xml:space="preserve"> </v>
      </c>
      <c r="AK678" s="17">
        <f t="shared" si="152"/>
        <v>0.47999999999956344</v>
      </c>
    </row>
    <row r="679" spans="1:37" x14ac:dyDescent="0.25">
      <c r="A679" s="6">
        <f t="shared" si="150"/>
        <v>672</v>
      </c>
      <c r="B679" s="4">
        <f t="shared" ref="B679:B742" si="154">INT((A679*$B$3*16+$A$3/2)/$A$3-$E$3)</f>
        <v>6129</v>
      </c>
      <c r="C679" s="4">
        <f t="shared" ref="C679:C742" si="155">INT(B679/16)</f>
        <v>383</v>
      </c>
      <c r="D679" s="4">
        <f t="shared" ref="D679:D742" si="156">A679*$B$3/$A$3</f>
        <v>383.04</v>
      </c>
      <c r="E679" s="5">
        <f t="shared" ref="E679:E742" si="157">MOD(B679,16)</f>
        <v>1</v>
      </c>
      <c r="F679" s="14">
        <f t="shared" si="151"/>
        <v>1</v>
      </c>
      <c r="G679" s="6">
        <v>1</v>
      </c>
      <c r="H679" s="4">
        <f t="shared" ref="H679:H742" si="158">INT((G679*$H$3*16+$G$3/2)/$G$3-$I$3)</f>
        <v>8</v>
      </c>
      <c r="I679" s="5">
        <f t="shared" ref="I679:I742" si="159">MOD(H679,16)</f>
        <v>8</v>
      </c>
      <c r="J679" s="2"/>
      <c r="K679" s="11">
        <f t="shared" ref="K679:K742" si="160">(D679-C679)</f>
        <v>4.0000000000020464E-2</v>
      </c>
      <c r="L679" s="13">
        <f t="shared" ref="L679:L742" si="161">(D679-(C679+E679/16))*16</f>
        <v>-0.35999999999967258</v>
      </c>
      <c r="AB679" s="17">
        <f t="shared" ref="AB679:AB742" si="162">ABS(L679)</f>
        <v>0.35999999999967258</v>
      </c>
      <c r="AC679" s="17" t="str">
        <f t="shared" si="153"/>
        <v xml:space="preserve"> </v>
      </c>
      <c r="AD679" s="17">
        <f t="shared" si="153"/>
        <v>0.35999999999967258</v>
      </c>
      <c r="AE679" s="17" t="str">
        <f t="shared" si="152"/>
        <v xml:space="preserve"> </v>
      </c>
      <c r="AF679" s="17" t="str">
        <f t="shared" si="152"/>
        <v xml:space="preserve"> </v>
      </c>
      <c r="AG679" s="17" t="str">
        <f t="shared" si="152"/>
        <v xml:space="preserve"> </v>
      </c>
      <c r="AH679" s="17" t="str">
        <f t="shared" si="152"/>
        <v xml:space="preserve"> </v>
      </c>
      <c r="AI679" s="17" t="str">
        <f t="shared" si="152"/>
        <v xml:space="preserve"> </v>
      </c>
      <c r="AJ679" s="17" t="str">
        <f t="shared" si="152"/>
        <v xml:space="preserve"> </v>
      </c>
      <c r="AK679" s="17" t="str">
        <f t="shared" si="152"/>
        <v xml:space="preserve"> </v>
      </c>
    </row>
    <row r="680" spans="1:37" x14ac:dyDescent="0.25">
      <c r="A680" s="6">
        <f t="shared" si="150"/>
        <v>673</v>
      </c>
      <c r="B680" s="4">
        <f t="shared" si="154"/>
        <v>6138</v>
      </c>
      <c r="C680" s="4">
        <f t="shared" si="155"/>
        <v>383</v>
      </c>
      <c r="D680" s="4">
        <f t="shared" si="156"/>
        <v>383.61</v>
      </c>
      <c r="E680" s="5">
        <f t="shared" si="157"/>
        <v>10</v>
      </c>
      <c r="F680" s="14">
        <f t="shared" si="151"/>
        <v>6</v>
      </c>
      <c r="G680" s="6">
        <v>1</v>
      </c>
      <c r="H680" s="4">
        <f t="shared" si="158"/>
        <v>8</v>
      </c>
      <c r="I680" s="5">
        <f t="shared" si="159"/>
        <v>8</v>
      </c>
      <c r="J680" s="2"/>
      <c r="K680" s="11">
        <f t="shared" si="160"/>
        <v>0.61000000000001364</v>
      </c>
      <c r="L680" s="13">
        <f t="shared" si="161"/>
        <v>-0.23999999999978172</v>
      </c>
      <c r="AB680" s="17">
        <f t="shared" si="162"/>
        <v>0.23999999999978172</v>
      </c>
      <c r="AC680" s="17" t="str">
        <f t="shared" si="153"/>
        <v xml:space="preserve"> </v>
      </c>
      <c r="AD680" s="17" t="str">
        <f t="shared" si="153"/>
        <v xml:space="preserve"> </v>
      </c>
      <c r="AE680" s="17" t="str">
        <f t="shared" si="152"/>
        <v xml:space="preserve"> </v>
      </c>
      <c r="AF680" s="17" t="str">
        <f t="shared" si="152"/>
        <v xml:space="preserve"> </v>
      </c>
      <c r="AG680" s="17" t="str">
        <f t="shared" si="152"/>
        <v xml:space="preserve"> </v>
      </c>
      <c r="AH680" s="17" t="str">
        <f t="shared" si="152"/>
        <v xml:space="preserve"> </v>
      </c>
      <c r="AI680" s="17">
        <f t="shared" si="152"/>
        <v>0.23999999999978172</v>
      </c>
      <c r="AJ680" s="17" t="str">
        <f t="shared" si="152"/>
        <v xml:space="preserve"> </v>
      </c>
      <c r="AK680" s="17" t="str">
        <f t="shared" si="152"/>
        <v xml:space="preserve"> </v>
      </c>
    </row>
    <row r="681" spans="1:37" x14ac:dyDescent="0.25">
      <c r="A681" s="6">
        <f t="shared" si="150"/>
        <v>674</v>
      </c>
      <c r="B681" s="4">
        <f t="shared" si="154"/>
        <v>6147</v>
      </c>
      <c r="C681" s="4">
        <f t="shared" si="155"/>
        <v>384</v>
      </c>
      <c r="D681" s="4">
        <f t="shared" si="156"/>
        <v>384.18</v>
      </c>
      <c r="E681" s="5">
        <f t="shared" si="157"/>
        <v>3</v>
      </c>
      <c r="F681" s="14">
        <f t="shared" si="151"/>
        <v>3</v>
      </c>
      <c r="G681" s="6">
        <v>1</v>
      </c>
      <c r="H681" s="4">
        <f t="shared" si="158"/>
        <v>8</v>
      </c>
      <c r="I681" s="5">
        <f t="shared" si="159"/>
        <v>8</v>
      </c>
      <c r="J681" s="2"/>
      <c r="K681" s="11">
        <f t="shared" si="160"/>
        <v>0.18000000000000682</v>
      </c>
      <c r="L681" s="13">
        <f t="shared" si="161"/>
        <v>-0.11999999999989086</v>
      </c>
      <c r="AB681" s="17">
        <f t="shared" si="162"/>
        <v>0.11999999999989086</v>
      </c>
      <c r="AC681" s="17" t="str">
        <f t="shared" si="153"/>
        <v xml:space="preserve"> </v>
      </c>
      <c r="AD681" s="17" t="str">
        <f t="shared" si="153"/>
        <v xml:space="preserve"> </v>
      </c>
      <c r="AE681" s="17" t="str">
        <f t="shared" si="152"/>
        <v xml:space="preserve"> </v>
      </c>
      <c r="AF681" s="17">
        <f t="shared" si="152"/>
        <v>0.11999999999989086</v>
      </c>
      <c r="AG681" s="17" t="str">
        <f t="shared" si="152"/>
        <v xml:space="preserve"> </v>
      </c>
      <c r="AH681" s="17" t="str">
        <f t="shared" si="152"/>
        <v xml:space="preserve"> </v>
      </c>
      <c r="AI681" s="17" t="str">
        <f t="shared" si="152"/>
        <v xml:space="preserve"> </v>
      </c>
      <c r="AJ681" s="17" t="str">
        <f t="shared" si="152"/>
        <v xml:space="preserve"> </v>
      </c>
      <c r="AK681" s="17" t="str">
        <f t="shared" si="152"/>
        <v xml:space="preserve"> </v>
      </c>
    </row>
    <row r="682" spans="1:37" x14ac:dyDescent="0.25">
      <c r="A682" s="6">
        <f t="shared" si="150"/>
        <v>675</v>
      </c>
      <c r="B682" s="4">
        <f t="shared" si="154"/>
        <v>6156</v>
      </c>
      <c r="C682" s="4">
        <f t="shared" si="155"/>
        <v>384</v>
      </c>
      <c r="D682" s="4">
        <f t="shared" si="156"/>
        <v>384.75</v>
      </c>
      <c r="E682" s="5">
        <f t="shared" si="157"/>
        <v>12</v>
      </c>
      <c r="F682" s="14">
        <f t="shared" si="151"/>
        <v>4</v>
      </c>
      <c r="G682" s="6">
        <v>1</v>
      </c>
      <c r="H682" s="4">
        <f t="shared" si="158"/>
        <v>8</v>
      </c>
      <c r="I682" s="5">
        <f t="shared" si="159"/>
        <v>8</v>
      </c>
      <c r="J682" s="2"/>
      <c r="K682" s="11">
        <f t="shared" si="160"/>
        <v>0.75</v>
      </c>
      <c r="L682" s="13">
        <f t="shared" si="161"/>
        <v>0</v>
      </c>
      <c r="AB682" s="17">
        <f t="shared" si="162"/>
        <v>0</v>
      </c>
      <c r="AC682" s="17" t="str">
        <f t="shared" si="153"/>
        <v xml:space="preserve"> </v>
      </c>
      <c r="AD682" s="17" t="str">
        <f t="shared" si="153"/>
        <v xml:space="preserve"> </v>
      </c>
      <c r="AE682" s="17" t="str">
        <f t="shared" si="152"/>
        <v xml:space="preserve"> </v>
      </c>
      <c r="AF682" s="17" t="str">
        <f t="shared" si="152"/>
        <v xml:space="preserve"> </v>
      </c>
      <c r="AG682" s="17">
        <f t="shared" si="152"/>
        <v>0</v>
      </c>
      <c r="AH682" s="17" t="str">
        <f t="shared" si="152"/>
        <v xml:space="preserve"> </v>
      </c>
      <c r="AI682" s="17" t="str">
        <f t="shared" si="152"/>
        <v xml:space="preserve"> </v>
      </c>
      <c r="AJ682" s="17" t="str">
        <f t="shared" si="152"/>
        <v xml:space="preserve"> </v>
      </c>
      <c r="AK682" s="17" t="str">
        <f t="shared" si="152"/>
        <v xml:space="preserve"> </v>
      </c>
    </row>
    <row r="683" spans="1:37" x14ac:dyDescent="0.25">
      <c r="A683" s="6">
        <f t="shared" si="150"/>
        <v>676</v>
      </c>
      <c r="B683" s="4">
        <f t="shared" si="154"/>
        <v>6165</v>
      </c>
      <c r="C683" s="4">
        <f t="shared" si="155"/>
        <v>385</v>
      </c>
      <c r="D683" s="4">
        <f t="shared" si="156"/>
        <v>385.32</v>
      </c>
      <c r="E683" s="5">
        <f t="shared" si="157"/>
        <v>5</v>
      </c>
      <c r="F683" s="14">
        <f t="shared" si="151"/>
        <v>5</v>
      </c>
      <c r="G683" s="6">
        <v>1</v>
      </c>
      <c r="H683" s="4">
        <f t="shared" si="158"/>
        <v>8</v>
      </c>
      <c r="I683" s="5">
        <f t="shared" si="159"/>
        <v>8</v>
      </c>
      <c r="J683" s="2"/>
      <c r="K683" s="11">
        <f t="shared" si="160"/>
        <v>0.31999999999999318</v>
      </c>
      <c r="L683" s="13">
        <f t="shared" si="161"/>
        <v>0.11999999999989086</v>
      </c>
      <c r="AB683" s="17">
        <f t="shared" si="162"/>
        <v>0.11999999999989086</v>
      </c>
      <c r="AC683" s="17" t="str">
        <f t="shared" si="153"/>
        <v xml:space="preserve"> </v>
      </c>
      <c r="AD683" s="17" t="str">
        <f t="shared" si="153"/>
        <v xml:space="preserve"> </v>
      </c>
      <c r="AE683" s="17" t="str">
        <f t="shared" si="152"/>
        <v xml:space="preserve"> </v>
      </c>
      <c r="AF683" s="17" t="str">
        <f t="shared" si="152"/>
        <v xml:space="preserve"> </v>
      </c>
      <c r="AG683" s="17" t="str">
        <f t="shared" si="152"/>
        <v xml:space="preserve"> </v>
      </c>
      <c r="AH683" s="17">
        <f t="shared" si="152"/>
        <v>0.11999999999989086</v>
      </c>
      <c r="AI683" s="17" t="str">
        <f t="shared" si="152"/>
        <v xml:space="preserve"> </v>
      </c>
      <c r="AJ683" s="17" t="str">
        <f t="shared" si="152"/>
        <v xml:space="preserve"> </v>
      </c>
      <c r="AK683" s="17" t="str">
        <f t="shared" si="152"/>
        <v xml:space="preserve"> </v>
      </c>
    </row>
    <row r="684" spans="1:37" x14ac:dyDescent="0.25">
      <c r="A684" s="6">
        <f t="shared" si="150"/>
        <v>677</v>
      </c>
      <c r="B684" s="4">
        <f t="shared" si="154"/>
        <v>6174</v>
      </c>
      <c r="C684" s="4">
        <f t="shared" si="155"/>
        <v>385</v>
      </c>
      <c r="D684" s="4">
        <f t="shared" si="156"/>
        <v>385.89</v>
      </c>
      <c r="E684" s="5">
        <f t="shared" si="157"/>
        <v>14</v>
      </c>
      <c r="F684" s="14">
        <f t="shared" si="151"/>
        <v>2</v>
      </c>
      <c r="G684" s="6">
        <v>1</v>
      </c>
      <c r="H684" s="4">
        <f t="shared" si="158"/>
        <v>8</v>
      </c>
      <c r="I684" s="5">
        <f t="shared" si="159"/>
        <v>8</v>
      </c>
      <c r="J684" s="2"/>
      <c r="K684" s="11">
        <f t="shared" si="160"/>
        <v>0.88999999999998636</v>
      </c>
      <c r="L684" s="13">
        <f t="shared" si="161"/>
        <v>0.23999999999978172</v>
      </c>
      <c r="AB684" s="17">
        <f t="shared" si="162"/>
        <v>0.23999999999978172</v>
      </c>
      <c r="AC684" s="17" t="str">
        <f t="shared" si="153"/>
        <v xml:space="preserve"> </v>
      </c>
      <c r="AD684" s="17" t="str">
        <f t="shared" si="153"/>
        <v xml:space="preserve"> </v>
      </c>
      <c r="AE684" s="17">
        <f t="shared" si="152"/>
        <v>0.23999999999978172</v>
      </c>
      <c r="AF684" s="17" t="str">
        <f t="shared" si="152"/>
        <v xml:space="preserve"> </v>
      </c>
      <c r="AG684" s="17" t="str">
        <f t="shared" si="152"/>
        <v xml:space="preserve"> </v>
      </c>
      <c r="AH684" s="17" t="str">
        <f t="shared" si="152"/>
        <v xml:space="preserve"> </v>
      </c>
      <c r="AI684" s="17" t="str">
        <f t="shared" si="152"/>
        <v xml:space="preserve"> </v>
      </c>
      <c r="AJ684" s="17" t="str">
        <f t="shared" si="152"/>
        <v xml:space="preserve"> </v>
      </c>
      <c r="AK684" s="17" t="str">
        <f t="shared" si="152"/>
        <v xml:space="preserve"> </v>
      </c>
    </row>
    <row r="685" spans="1:37" x14ac:dyDescent="0.25">
      <c r="A685" s="6">
        <f t="shared" si="150"/>
        <v>678</v>
      </c>
      <c r="B685" s="4">
        <f t="shared" si="154"/>
        <v>6183</v>
      </c>
      <c r="C685" s="4">
        <f t="shared" si="155"/>
        <v>386</v>
      </c>
      <c r="D685" s="4">
        <f t="shared" si="156"/>
        <v>386.46</v>
      </c>
      <c r="E685" s="5">
        <f t="shared" si="157"/>
        <v>7</v>
      </c>
      <c r="F685" s="14">
        <f t="shared" si="151"/>
        <v>7</v>
      </c>
      <c r="G685" s="6">
        <v>1</v>
      </c>
      <c r="H685" s="4">
        <f t="shared" si="158"/>
        <v>8</v>
      </c>
      <c r="I685" s="5">
        <f t="shared" si="159"/>
        <v>8</v>
      </c>
      <c r="J685" s="2"/>
      <c r="K685" s="11">
        <f t="shared" si="160"/>
        <v>0.45999999999997954</v>
      </c>
      <c r="L685" s="13">
        <f t="shared" si="161"/>
        <v>0.35999999999967258</v>
      </c>
      <c r="AB685" s="17">
        <f t="shared" si="162"/>
        <v>0.35999999999967258</v>
      </c>
      <c r="AC685" s="17" t="str">
        <f t="shared" si="153"/>
        <v xml:space="preserve"> </v>
      </c>
      <c r="AD685" s="17" t="str">
        <f t="shared" si="153"/>
        <v xml:space="preserve"> </v>
      </c>
      <c r="AE685" s="17" t="str">
        <f t="shared" si="152"/>
        <v xml:space="preserve"> </v>
      </c>
      <c r="AF685" s="17" t="str">
        <f t="shared" si="152"/>
        <v xml:space="preserve"> </v>
      </c>
      <c r="AG685" s="17" t="str">
        <f t="shared" si="152"/>
        <v xml:space="preserve"> </v>
      </c>
      <c r="AH685" s="17" t="str">
        <f t="shared" si="152"/>
        <v xml:space="preserve"> </v>
      </c>
      <c r="AI685" s="17" t="str">
        <f t="shared" si="152"/>
        <v xml:space="preserve"> </v>
      </c>
      <c r="AJ685" s="17">
        <f t="shared" si="152"/>
        <v>0.35999999999967258</v>
      </c>
      <c r="AK685" s="17" t="str">
        <f t="shared" si="152"/>
        <v xml:space="preserve"> </v>
      </c>
    </row>
    <row r="686" spans="1:37" x14ac:dyDescent="0.25">
      <c r="A686" s="6">
        <f t="shared" si="150"/>
        <v>679</v>
      </c>
      <c r="B686" s="4">
        <f t="shared" si="154"/>
        <v>6192</v>
      </c>
      <c r="C686" s="4">
        <f t="shared" si="155"/>
        <v>387</v>
      </c>
      <c r="D686" s="4">
        <f t="shared" si="156"/>
        <v>387.03</v>
      </c>
      <c r="E686" s="5">
        <f t="shared" si="157"/>
        <v>0</v>
      </c>
      <c r="F686" s="14">
        <f t="shared" si="151"/>
        <v>0</v>
      </c>
      <c r="G686" s="6">
        <v>1</v>
      </c>
      <c r="H686" s="4">
        <f t="shared" si="158"/>
        <v>8</v>
      </c>
      <c r="I686" s="5">
        <f t="shared" si="159"/>
        <v>8</v>
      </c>
      <c r="J686" s="2"/>
      <c r="K686" s="11">
        <f t="shared" si="160"/>
        <v>2.9999999999972715E-2</v>
      </c>
      <c r="L686" s="13">
        <f t="shared" si="161"/>
        <v>0.47999999999956344</v>
      </c>
      <c r="AB686" s="17">
        <f t="shared" si="162"/>
        <v>0.47999999999956344</v>
      </c>
      <c r="AC686" s="17">
        <f t="shared" si="153"/>
        <v>0.47999999999956344</v>
      </c>
      <c r="AD686" s="17" t="str">
        <f t="shared" si="153"/>
        <v xml:space="preserve"> </v>
      </c>
      <c r="AE686" s="17" t="str">
        <f t="shared" si="152"/>
        <v xml:space="preserve"> </v>
      </c>
      <c r="AF686" s="17" t="str">
        <f t="shared" si="152"/>
        <v xml:space="preserve"> </v>
      </c>
      <c r="AG686" s="17" t="str">
        <f t="shared" si="152"/>
        <v xml:space="preserve"> </v>
      </c>
      <c r="AH686" s="17" t="str">
        <f t="shared" si="152"/>
        <v xml:space="preserve"> </v>
      </c>
      <c r="AI686" s="17" t="str">
        <f t="shared" si="152"/>
        <v xml:space="preserve"> </v>
      </c>
      <c r="AJ686" s="17" t="str">
        <f t="shared" si="152"/>
        <v xml:space="preserve"> </v>
      </c>
      <c r="AK686" s="17" t="str">
        <f t="shared" si="152"/>
        <v xml:space="preserve"> </v>
      </c>
    </row>
    <row r="687" spans="1:37" x14ac:dyDescent="0.25">
      <c r="A687" s="6">
        <f t="shared" si="150"/>
        <v>680</v>
      </c>
      <c r="B687" s="4">
        <f t="shared" si="154"/>
        <v>6202</v>
      </c>
      <c r="C687" s="4">
        <f t="shared" si="155"/>
        <v>387</v>
      </c>
      <c r="D687" s="4">
        <f t="shared" si="156"/>
        <v>387.6</v>
      </c>
      <c r="E687" s="5">
        <f t="shared" si="157"/>
        <v>10</v>
      </c>
      <c r="F687" s="14">
        <f t="shared" si="151"/>
        <v>6</v>
      </c>
      <c r="G687" s="6">
        <v>1</v>
      </c>
      <c r="H687" s="4">
        <f t="shared" si="158"/>
        <v>8</v>
      </c>
      <c r="I687" s="5">
        <f t="shared" si="159"/>
        <v>8</v>
      </c>
      <c r="J687" s="2"/>
      <c r="K687" s="11">
        <f t="shared" si="160"/>
        <v>0.60000000000002274</v>
      </c>
      <c r="L687" s="13">
        <f t="shared" si="161"/>
        <v>-0.3999999999996362</v>
      </c>
      <c r="AB687" s="17">
        <f t="shared" si="162"/>
        <v>0.3999999999996362</v>
      </c>
      <c r="AC687" s="17" t="str">
        <f t="shared" si="153"/>
        <v xml:space="preserve"> </v>
      </c>
      <c r="AD687" s="17" t="str">
        <f t="shared" si="153"/>
        <v xml:space="preserve"> </v>
      </c>
      <c r="AE687" s="17" t="str">
        <f t="shared" si="152"/>
        <v xml:space="preserve"> </v>
      </c>
      <c r="AF687" s="17" t="str">
        <f t="shared" si="152"/>
        <v xml:space="preserve"> </v>
      </c>
      <c r="AG687" s="17" t="str">
        <f t="shared" si="152"/>
        <v xml:space="preserve"> </v>
      </c>
      <c r="AH687" s="17" t="str">
        <f t="shared" si="152"/>
        <v xml:space="preserve"> </v>
      </c>
      <c r="AI687" s="17">
        <f t="shared" si="152"/>
        <v>0.3999999999996362</v>
      </c>
      <c r="AJ687" s="17" t="str">
        <f t="shared" si="152"/>
        <v xml:space="preserve"> </v>
      </c>
      <c r="AK687" s="17" t="str">
        <f t="shared" si="152"/>
        <v xml:space="preserve"> </v>
      </c>
    </row>
    <row r="688" spans="1:37" x14ac:dyDescent="0.25">
      <c r="A688" s="6">
        <f t="shared" si="150"/>
        <v>681</v>
      </c>
      <c r="B688" s="4">
        <f t="shared" si="154"/>
        <v>6211</v>
      </c>
      <c r="C688" s="4">
        <f t="shared" si="155"/>
        <v>388</v>
      </c>
      <c r="D688" s="4">
        <f t="shared" si="156"/>
        <v>388.17</v>
      </c>
      <c r="E688" s="5">
        <f t="shared" si="157"/>
        <v>3</v>
      </c>
      <c r="F688" s="14">
        <f t="shared" si="151"/>
        <v>3</v>
      </c>
      <c r="G688" s="6">
        <v>1</v>
      </c>
      <c r="H688" s="4">
        <f t="shared" si="158"/>
        <v>8</v>
      </c>
      <c r="I688" s="5">
        <f t="shared" si="159"/>
        <v>8</v>
      </c>
      <c r="J688" s="2"/>
      <c r="K688" s="11">
        <f t="shared" si="160"/>
        <v>0.17000000000001592</v>
      </c>
      <c r="L688" s="13">
        <f t="shared" si="161"/>
        <v>-0.27999999999974534</v>
      </c>
      <c r="AB688" s="17">
        <f t="shared" si="162"/>
        <v>0.27999999999974534</v>
      </c>
      <c r="AC688" s="17" t="str">
        <f t="shared" si="153"/>
        <v xml:space="preserve"> </v>
      </c>
      <c r="AD688" s="17" t="str">
        <f t="shared" si="153"/>
        <v xml:space="preserve"> </v>
      </c>
      <c r="AE688" s="17" t="str">
        <f t="shared" si="152"/>
        <v xml:space="preserve"> </v>
      </c>
      <c r="AF688" s="17">
        <f t="shared" si="152"/>
        <v>0.27999999999974534</v>
      </c>
      <c r="AG688" s="17" t="str">
        <f t="shared" si="152"/>
        <v xml:space="preserve"> </v>
      </c>
      <c r="AH688" s="17" t="str">
        <f t="shared" si="152"/>
        <v xml:space="preserve"> </v>
      </c>
      <c r="AI688" s="17" t="str">
        <f t="shared" si="152"/>
        <v xml:space="preserve"> </v>
      </c>
      <c r="AJ688" s="17" t="str">
        <f t="shared" si="152"/>
        <v xml:space="preserve"> </v>
      </c>
      <c r="AK688" s="17" t="str">
        <f t="shared" si="152"/>
        <v xml:space="preserve"> </v>
      </c>
    </row>
    <row r="689" spans="1:37" x14ac:dyDescent="0.25">
      <c r="A689" s="6">
        <f t="shared" si="150"/>
        <v>682</v>
      </c>
      <c r="B689" s="4">
        <f t="shared" si="154"/>
        <v>6220</v>
      </c>
      <c r="C689" s="4">
        <f t="shared" si="155"/>
        <v>388</v>
      </c>
      <c r="D689" s="4">
        <f t="shared" si="156"/>
        <v>388.74</v>
      </c>
      <c r="E689" s="5">
        <f t="shared" si="157"/>
        <v>12</v>
      </c>
      <c r="F689" s="14">
        <f t="shared" si="151"/>
        <v>4</v>
      </c>
      <c r="G689" s="6">
        <v>1</v>
      </c>
      <c r="H689" s="4">
        <f t="shared" si="158"/>
        <v>8</v>
      </c>
      <c r="I689" s="5">
        <f t="shared" si="159"/>
        <v>8</v>
      </c>
      <c r="J689" s="2"/>
      <c r="K689" s="11">
        <f t="shared" si="160"/>
        <v>0.74000000000000909</v>
      </c>
      <c r="L689" s="13">
        <f t="shared" si="161"/>
        <v>-0.15999999999985448</v>
      </c>
      <c r="AB689" s="17">
        <f t="shared" si="162"/>
        <v>0.15999999999985448</v>
      </c>
      <c r="AC689" s="17" t="str">
        <f t="shared" si="153"/>
        <v xml:space="preserve"> </v>
      </c>
      <c r="AD689" s="17" t="str">
        <f t="shared" si="153"/>
        <v xml:space="preserve"> </v>
      </c>
      <c r="AE689" s="17" t="str">
        <f t="shared" si="152"/>
        <v xml:space="preserve"> </v>
      </c>
      <c r="AF689" s="17" t="str">
        <f t="shared" si="152"/>
        <v xml:space="preserve"> </v>
      </c>
      <c r="AG689" s="17">
        <f t="shared" si="152"/>
        <v>0.15999999999985448</v>
      </c>
      <c r="AH689" s="17" t="str">
        <f t="shared" si="152"/>
        <v xml:space="preserve"> </v>
      </c>
      <c r="AI689" s="17" t="str">
        <f t="shared" si="152"/>
        <v xml:space="preserve"> </v>
      </c>
      <c r="AJ689" s="17" t="str">
        <f t="shared" si="152"/>
        <v xml:space="preserve"> </v>
      </c>
      <c r="AK689" s="17" t="str">
        <f t="shared" si="152"/>
        <v xml:space="preserve"> </v>
      </c>
    </row>
    <row r="690" spans="1:37" x14ac:dyDescent="0.25">
      <c r="A690" s="6">
        <f t="shared" si="150"/>
        <v>683</v>
      </c>
      <c r="B690" s="4">
        <f t="shared" si="154"/>
        <v>6229</v>
      </c>
      <c r="C690" s="4">
        <f t="shared" si="155"/>
        <v>389</v>
      </c>
      <c r="D690" s="4">
        <f t="shared" si="156"/>
        <v>389.31</v>
      </c>
      <c r="E690" s="5">
        <f t="shared" si="157"/>
        <v>5</v>
      </c>
      <c r="F690" s="14">
        <f t="shared" si="151"/>
        <v>5</v>
      </c>
      <c r="G690" s="6">
        <v>1</v>
      </c>
      <c r="H690" s="4">
        <f t="shared" si="158"/>
        <v>8</v>
      </c>
      <c r="I690" s="5">
        <f t="shared" si="159"/>
        <v>8</v>
      </c>
      <c r="J690" s="2"/>
      <c r="K690" s="11">
        <f t="shared" si="160"/>
        <v>0.31000000000000227</v>
      </c>
      <c r="L690" s="13">
        <f t="shared" si="161"/>
        <v>-3.999999999996362E-2</v>
      </c>
      <c r="AB690" s="17">
        <f t="shared" si="162"/>
        <v>3.999999999996362E-2</v>
      </c>
      <c r="AC690" s="17" t="str">
        <f t="shared" si="153"/>
        <v xml:space="preserve"> </v>
      </c>
      <c r="AD690" s="17" t="str">
        <f t="shared" si="153"/>
        <v xml:space="preserve"> </v>
      </c>
      <c r="AE690" s="17" t="str">
        <f t="shared" si="152"/>
        <v xml:space="preserve"> </v>
      </c>
      <c r="AF690" s="17" t="str">
        <f t="shared" si="152"/>
        <v xml:space="preserve"> </v>
      </c>
      <c r="AG690" s="17" t="str">
        <f t="shared" si="152"/>
        <v xml:space="preserve"> </v>
      </c>
      <c r="AH690" s="17">
        <f t="shared" si="152"/>
        <v>3.999999999996362E-2</v>
      </c>
      <c r="AI690" s="17" t="str">
        <f t="shared" si="152"/>
        <v xml:space="preserve"> </v>
      </c>
      <c r="AJ690" s="17" t="str">
        <f t="shared" si="152"/>
        <v xml:space="preserve"> </v>
      </c>
      <c r="AK690" s="17" t="str">
        <f t="shared" si="152"/>
        <v xml:space="preserve"> </v>
      </c>
    </row>
    <row r="691" spans="1:37" x14ac:dyDescent="0.25">
      <c r="A691" s="6">
        <f t="shared" si="150"/>
        <v>684</v>
      </c>
      <c r="B691" s="4">
        <f t="shared" si="154"/>
        <v>6238</v>
      </c>
      <c r="C691" s="4">
        <f t="shared" si="155"/>
        <v>389</v>
      </c>
      <c r="D691" s="4">
        <f t="shared" si="156"/>
        <v>389.88</v>
      </c>
      <c r="E691" s="5">
        <f t="shared" si="157"/>
        <v>14</v>
      </c>
      <c r="F691" s="14">
        <f t="shared" si="151"/>
        <v>2</v>
      </c>
      <c r="G691" s="6">
        <v>1</v>
      </c>
      <c r="H691" s="4">
        <f t="shared" si="158"/>
        <v>8</v>
      </c>
      <c r="I691" s="5">
        <f t="shared" si="159"/>
        <v>8</v>
      </c>
      <c r="J691" s="2"/>
      <c r="K691" s="11">
        <f t="shared" si="160"/>
        <v>0.87999999999999545</v>
      </c>
      <c r="L691" s="13">
        <f t="shared" si="161"/>
        <v>7.999999999992724E-2</v>
      </c>
      <c r="AB691" s="17">
        <f t="shared" si="162"/>
        <v>7.999999999992724E-2</v>
      </c>
      <c r="AC691" s="17" t="str">
        <f t="shared" si="153"/>
        <v xml:space="preserve"> </v>
      </c>
      <c r="AD691" s="17" t="str">
        <f t="shared" si="153"/>
        <v xml:space="preserve"> </v>
      </c>
      <c r="AE691" s="17">
        <f t="shared" si="152"/>
        <v>7.999999999992724E-2</v>
      </c>
      <c r="AF691" s="17" t="str">
        <f t="shared" si="152"/>
        <v xml:space="preserve"> </v>
      </c>
      <c r="AG691" s="17" t="str">
        <f t="shared" si="152"/>
        <v xml:space="preserve"> </v>
      </c>
      <c r="AH691" s="17" t="str">
        <f t="shared" si="152"/>
        <v xml:space="preserve"> </v>
      </c>
      <c r="AI691" s="17" t="str">
        <f t="shared" si="152"/>
        <v xml:space="preserve"> </v>
      </c>
      <c r="AJ691" s="17" t="str">
        <f t="shared" si="152"/>
        <v xml:space="preserve"> </v>
      </c>
      <c r="AK691" s="17" t="str">
        <f t="shared" si="152"/>
        <v xml:space="preserve"> </v>
      </c>
    </row>
    <row r="692" spans="1:37" x14ac:dyDescent="0.25">
      <c r="A692" s="6">
        <f t="shared" si="150"/>
        <v>685</v>
      </c>
      <c r="B692" s="4">
        <f t="shared" si="154"/>
        <v>6247</v>
      </c>
      <c r="C692" s="4">
        <f t="shared" si="155"/>
        <v>390</v>
      </c>
      <c r="D692" s="4">
        <f t="shared" si="156"/>
        <v>390.45</v>
      </c>
      <c r="E692" s="5">
        <f t="shared" si="157"/>
        <v>7</v>
      </c>
      <c r="F692" s="14">
        <f t="shared" si="151"/>
        <v>7</v>
      </c>
      <c r="G692" s="6">
        <v>1</v>
      </c>
      <c r="H692" s="4">
        <f t="shared" si="158"/>
        <v>8</v>
      </c>
      <c r="I692" s="5">
        <f t="shared" si="159"/>
        <v>8</v>
      </c>
      <c r="J692" s="2"/>
      <c r="K692" s="11">
        <f t="shared" si="160"/>
        <v>0.44999999999998863</v>
      </c>
      <c r="L692" s="13">
        <f t="shared" si="161"/>
        <v>0.1999999999998181</v>
      </c>
      <c r="AB692" s="17">
        <f t="shared" si="162"/>
        <v>0.1999999999998181</v>
      </c>
      <c r="AC692" s="17" t="str">
        <f t="shared" si="153"/>
        <v xml:space="preserve"> </v>
      </c>
      <c r="AD692" s="17" t="str">
        <f t="shared" si="153"/>
        <v xml:space="preserve"> </v>
      </c>
      <c r="AE692" s="17" t="str">
        <f t="shared" si="152"/>
        <v xml:space="preserve"> </v>
      </c>
      <c r="AF692" s="17" t="str">
        <f t="shared" si="152"/>
        <v xml:space="preserve"> </v>
      </c>
      <c r="AG692" s="17" t="str">
        <f t="shared" si="152"/>
        <v xml:space="preserve"> </v>
      </c>
      <c r="AH692" s="17" t="str">
        <f t="shared" si="152"/>
        <v xml:space="preserve"> </v>
      </c>
      <c r="AI692" s="17" t="str">
        <f t="shared" si="152"/>
        <v xml:space="preserve"> </v>
      </c>
      <c r="AJ692" s="17">
        <f t="shared" si="152"/>
        <v>0.1999999999998181</v>
      </c>
      <c r="AK692" s="17" t="str">
        <f t="shared" si="152"/>
        <v xml:space="preserve"> </v>
      </c>
    </row>
    <row r="693" spans="1:37" x14ac:dyDescent="0.25">
      <c r="A693" s="6">
        <f t="shared" si="150"/>
        <v>686</v>
      </c>
      <c r="B693" s="4">
        <f t="shared" si="154"/>
        <v>6256</v>
      </c>
      <c r="C693" s="4">
        <f t="shared" si="155"/>
        <v>391</v>
      </c>
      <c r="D693" s="4">
        <f t="shared" si="156"/>
        <v>391.02</v>
      </c>
      <c r="E693" s="5">
        <f t="shared" si="157"/>
        <v>0</v>
      </c>
      <c r="F693" s="14">
        <f t="shared" si="151"/>
        <v>0</v>
      </c>
      <c r="G693" s="6">
        <v>1</v>
      </c>
      <c r="H693" s="4">
        <f t="shared" si="158"/>
        <v>8</v>
      </c>
      <c r="I693" s="5">
        <f t="shared" si="159"/>
        <v>8</v>
      </c>
      <c r="J693" s="2"/>
      <c r="K693" s="11">
        <f t="shared" si="160"/>
        <v>1.999999999998181E-2</v>
      </c>
      <c r="L693" s="13">
        <f t="shared" si="161"/>
        <v>0.31999999999970896</v>
      </c>
      <c r="AB693" s="17">
        <f t="shared" si="162"/>
        <v>0.31999999999970896</v>
      </c>
      <c r="AC693" s="17">
        <f t="shared" si="153"/>
        <v>0.31999999999970896</v>
      </c>
      <c r="AD693" s="17" t="str">
        <f t="shared" si="153"/>
        <v xml:space="preserve"> </v>
      </c>
      <c r="AE693" s="17" t="str">
        <f t="shared" si="152"/>
        <v xml:space="preserve"> </v>
      </c>
      <c r="AF693" s="17" t="str">
        <f t="shared" si="152"/>
        <v xml:space="preserve"> </v>
      </c>
      <c r="AG693" s="17" t="str">
        <f t="shared" si="152"/>
        <v xml:space="preserve"> </v>
      </c>
      <c r="AH693" s="17" t="str">
        <f t="shared" si="152"/>
        <v xml:space="preserve"> </v>
      </c>
      <c r="AI693" s="17" t="str">
        <f t="shared" si="152"/>
        <v xml:space="preserve"> </v>
      </c>
      <c r="AJ693" s="17" t="str">
        <f t="shared" si="152"/>
        <v xml:space="preserve"> </v>
      </c>
      <c r="AK693" s="17" t="str">
        <f t="shared" si="152"/>
        <v xml:space="preserve"> </v>
      </c>
    </row>
    <row r="694" spans="1:37" x14ac:dyDescent="0.25">
      <c r="A694" s="6">
        <f t="shared" si="150"/>
        <v>687</v>
      </c>
      <c r="B694" s="4">
        <f t="shared" si="154"/>
        <v>6265</v>
      </c>
      <c r="C694" s="4">
        <f t="shared" si="155"/>
        <v>391</v>
      </c>
      <c r="D694" s="4">
        <f t="shared" si="156"/>
        <v>391.59</v>
      </c>
      <c r="E694" s="5">
        <f t="shared" si="157"/>
        <v>9</v>
      </c>
      <c r="F694" s="14">
        <f t="shared" si="151"/>
        <v>7</v>
      </c>
      <c r="G694" s="6">
        <v>1</v>
      </c>
      <c r="H694" s="4">
        <f t="shared" si="158"/>
        <v>8</v>
      </c>
      <c r="I694" s="5">
        <f t="shared" si="159"/>
        <v>8</v>
      </c>
      <c r="J694" s="2"/>
      <c r="K694" s="11">
        <f t="shared" si="160"/>
        <v>0.58999999999997499</v>
      </c>
      <c r="L694" s="13">
        <f t="shared" si="161"/>
        <v>0.43999999999959982</v>
      </c>
      <c r="AB694" s="17">
        <f t="shared" si="162"/>
        <v>0.43999999999959982</v>
      </c>
      <c r="AC694" s="17" t="str">
        <f t="shared" si="153"/>
        <v xml:space="preserve"> </v>
      </c>
      <c r="AD694" s="17" t="str">
        <f t="shared" si="153"/>
        <v xml:space="preserve"> </v>
      </c>
      <c r="AE694" s="17" t="str">
        <f t="shared" si="152"/>
        <v xml:space="preserve"> </v>
      </c>
      <c r="AF694" s="17" t="str">
        <f t="shared" si="152"/>
        <v xml:space="preserve"> </v>
      </c>
      <c r="AG694" s="17" t="str">
        <f t="shared" si="152"/>
        <v xml:space="preserve"> </v>
      </c>
      <c r="AH694" s="17" t="str">
        <f t="shared" si="152"/>
        <v xml:space="preserve"> </v>
      </c>
      <c r="AI694" s="17" t="str">
        <f t="shared" si="152"/>
        <v xml:space="preserve"> </v>
      </c>
      <c r="AJ694" s="17">
        <f t="shared" si="152"/>
        <v>0.43999999999959982</v>
      </c>
      <c r="AK694" s="17" t="str">
        <f t="shared" si="152"/>
        <v xml:space="preserve"> </v>
      </c>
    </row>
    <row r="695" spans="1:37" x14ac:dyDescent="0.25">
      <c r="A695" s="6">
        <f t="shared" si="150"/>
        <v>688</v>
      </c>
      <c r="B695" s="4">
        <f t="shared" si="154"/>
        <v>6275</v>
      </c>
      <c r="C695" s="4">
        <f t="shared" si="155"/>
        <v>392</v>
      </c>
      <c r="D695" s="4">
        <f t="shared" si="156"/>
        <v>392.16</v>
      </c>
      <c r="E695" s="5">
        <f t="shared" si="157"/>
        <v>3</v>
      </c>
      <c r="F695" s="14">
        <f t="shared" si="151"/>
        <v>3</v>
      </c>
      <c r="G695" s="6">
        <v>1</v>
      </c>
      <c r="H695" s="4">
        <f t="shared" si="158"/>
        <v>8</v>
      </c>
      <c r="I695" s="5">
        <f t="shared" si="159"/>
        <v>8</v>
      </c>
      <c r="J695" s="2"/>
      <c r="K695" s="11">
        <f t="shared" si="160"/>
        <v>0.16000000000002501</v>
      </c>
      <c r="L695" s="13">
        <f t="shared" si="161"/>
        <v>-0.43999999999959982</v>
      </c>
      <c r="AB695" s="17">
        <f t="shared" si="162"/>
        <v>0.43999999999959982</v>
      </c>
      <c r="AC695" s="17" t="str">
        <f t="shared" si="153"/>
        <v xml:space="preserve"> </v>
      </c>
      <c r="AD695" s="17" t="str">
        <f t="shared" si="153"/>
        <v xml:space="preserve"> </v>
      </c>
      <c r="AE695" s="17" t="str">
        <f t="shared" si="152"/>
        <v xml:space="preserve"> </v>
      </c>
      <c r="AF695" s="17">
        <f t="shared" si="152"/>
        <v>0.43999999999959982</v>
      </c>
      <c r="AG695" s="17" t="str">
        <f t="shared" si="152"/>
        <v xml:space="preserve"> </v>
      </c>
      <c r="AH695" s="17" t="str">
        <f t="shared" si="152"/>
        <v xml:space="preserve"> </v>
      </c>
      <c r="AI695" s="17" t="str">
        <f t="shared" si="152"/>
        <v xml:space="preserve"> </v>
      </c>
      <c r="AJ695" s="17" t="str">
        <f t="shared" si="152"/>
        <v xml:space="preserve"> </v>
      </c>
      <c r="AK695" s="17" t="str">
        <f t="shared" si="152"/>
        <v xml:space="preserve"> </v>
      </c>
    </row>
    <row r="696" spans="1:37" x14ac:dyDescent="0.25">
      <c r="A696" s="6">
        <f t="shared" si="150"/>
        <v>689</v>
      </c>
      <c r="B696" s="4">
        <f t="shared" si="154"/>
        <v>6284</v>
      </c>
      <c r="C696" s="4">
        <f t="shared" si="155"/>
        <v>392</v>
      </c>
      <c r="D696" s="4">
        <f t="shared" si="156"/>
        <v>392.73</v>
      </c>
      <c r="E696" s="5">
        <f t="shared" si="157"/>
        <v>12</v>
      </c>
      <c r="F696" s="14">
        <f t="shared" si="151"/>
        <v>4</v>
      </c>
      <c r="G696" s="6">
        <v>1</v>
      </c>
      <c r="H696" s="4">
        <f t="shared" si="158"/>
        <v>8</v>
      </c>
      <c r="I696" s="5">
        <f t="shared" si="159"/>
        <v>8</v>
      </c>
      <c r="J696" s="2"/>
      <c r="K696" s="11">
        <f t="shared" si="160"/>
        <v>0.73000000000001819</v>
      </c>
      <c r="L696" s="13">
        <f t="shared" si="161"/>
        <v>-0.31999999999970896</v>
      </c>
      <c r="AB696" s="17">
        <f t="shared" si="162"/>
        <v>0.31999999999970896</v>
      </c>
      <c r="AC696" s="17" t="str">
        <f t="shared" si="153"/>
        <v xml:space="preserve"> </v>
      </c>
      <c r="AD696" s="17" t="str">
        <f t="shared" si="153"/>
        <v xml:space="preserve"> </v>
      </c>
      <c r="AE696" s="17" t="str">
        <f t="shared" si="152"/>
        <v xml:space="preserve"> </v>
      </c>
      <c r="AF696" s="17" t="str">
        <f t="shared" si="152"/>
        <v xml:space="preserve"> </v>
      </c>
      <c r="AG696" s="17">
        <f t="shared" si="152"/>
        <v>0.31999999999970896</v>
      </c>
      <c r="AH696" s="17" t="str">
        <f t="shared" si="152"/>
        <v xml:space="preserve"> </v>
      </c>
      <c r="AI696" s="17" t="str">
        <f t="shared" si="152"/>
        <v xml:space="preserve"> </v>
      </c>
      <c r="AJ696" s="17" t="str">
        <f t="shared" si="152"/>
        <v xml:space="preserve"> </v>
      </c>
      <c r="AK696" s="17" t="str">
        <f t="shared" si="152"/>
        <v xml:space="preserve"> </v>
      </c>
    </row>
    <row r="697" spans="1:37" x14ac:dyDescent="0.25">
      <c r="A697" s="6">
        <f t="shared" si="150"/>
        <v>690</v>
      </c>
      <c r="B697" s="4">
        <f t="shared" si="154"/>
        <v>6293</v>
      </c>
      <c r="C697" s="4">
        <f t="shared" si="155"/>
        <v>393</v>
      </c>
      <c r="D697" s="4">
        <f t="shared" si="156"/>
        <v>393.3</v>
      </c>
      <c r="E697" s="5">
        <f t="shared" si="157"/>
        <v>5</v>
      </c>
      <c r="F697" s="14">
        <f t="shared" si="151"/>
        <v>5</v>
      </c>
      <c r="G697" s="6">
        <v>1</v>
      </c>
      <c r="H697" s="4">
        <f t="shared" si="158"/>
        <v>8</v>
      </c>
      <c r="I697" s="5">
        <f t="shared" si="159"/>
        <v>8</v>
      </c>
      <c r="J697" s="2"/>
      <c r="K697" s="11">
        <f t="shared" si="160"/>
        <v>0.30000000000001137</v>
      </c>
      <c r="L697" s="13">
        <f t="shared" si="161"/>
        <v>-0.1999999999998181</v>
      </c>
      <c r="AB697" s="17">
        <f t="shared" si="162"/>
        <v>0.1999999999998181</v>
      </c>
      <c r="AC697" s="17" t="str">
        <f t="shared" si="153"/>
        <v xml:space="preserve"> </v>
      </c>
      <c r="AD697" s="17" t="str">
        <f t="shared" si="153"/>
        <v xml:space="preserve"> </v>
      </c>
      <c r="AE697" s="17" t="str">
        <f t="shared" si="152"/>
        <v xml:space="preserve"> </v>
      </c>
      <c r="AF697" s="17" t="str">
        <f t="shared" si="152"/>
        <v xml:space="preserve"> </v>
      </c>
      <c r="AG697" s="17" t="str">
        <f t="shared" si="152"/>
        <v xml:space="preserve"> </v>
      </c>
      <c r="AH697" s="17">
        <f t="shared" si="152"/>
        <v>0.1999999999998181</v>
      </c>
      <c r="AI697" s="17" t="str">
        <f t="shared" si="152"/>
        <v xml:space="preserve"> </v>
      </c>
      <c r="AJ697" s="17" t="str">
        <f t="shared" si="152"/>
        <v xml:space="preserve"> </v>
      </c>
      <c r="AK697" s="17" t="str">
        <f t="shared" si="152"/>
        <v xml:space="preserve"> </v>
      </c>
    </row>
    <row r="698" spans="1:37" x14ac:dyDescent="0.25">
      <c r="A698" s="6">
        <f t="shared" si="150"/>
        <v>691</v>
      </c>
      <c r="B698" s="4">
        <f t="shared" si="154"/>
        <v>6302</v>
      </c>
      <c r="C698" s="4">
        <f t="shared" si="155"/>
        <v>393</v>
      </c>
      <c r="D698" s="4">
        <f t="shared" si="156"/>
        <v>393.87</v>
      </c>
      <c r="E698" s="5">
        <f t="shared" si="157"/>
        <v>14</v>
      </c>
      <c r="F698" s="14">
        <f t="shared" si="151"/>
        <v>2</v>
      </c>
      <c r="G698" s="6">
        <v>1</v>
      </c>
      <c r="H698" s="4">
        <f t="shared" si="158"/>
        <v>8</v>
      </c>
      <c r="I698" s="5">
        <f t="shared" si="159"/>
        <v>8</v>
      </c>
      <c r="J698" s="2"/>
      <c r="K698" s="11">
        <f t="shared" si="160"/>
        <v>0.87000000000000455</v>
      </c>
      <c r="L698" s="13">
        <f t="shared" si="161"/>
        <v>-7.999999999992724E-2</v>
      </c>
      <c r="AB698" s="17">
        <f t="shared" si="162"/>
        <v>7.999999999992724E-2</v>
      </c>
      <c r="AC698" s="17" t="str">
        <f t="shared" si="153"/>
        <v xml:space="preserve"> </v>
      </c>
      <c r="AD698" s="17" t="str">
        <f t="shared" si="153"/>
        <v xml:space="preserve"> </v>
      </c>
      <c r="AE698" s="17">
        <f t="shared" si="152"/>
        <v>7.999999999992724E-2</v>
      </c>
      <c r="AF698" s="17" t="str">
        <f t="shared" si="152"/>
        <v xml:space="preserve"> </v>
      </c>
      <c r="AG698" s="17" t="str">
        <f t="shared" si="152"/>
        <v xml:space="preserve"> </v>
      </c>
      <c r="AH698" s="17" t="str">
        <f t="shared" si="152"/>
        <v xml:space="preserve"> </v>
      </c>
      <c r="AI698" s="17" t="str">
        <f t="shared" si="152"/>
        <v xml:space="preserve"> </v>
      </c>
      <c r="AJ698" s="17" t="str">
        <f t="shared" si="152"/>
        <v xml:space="preserve"> </v>
      </c>
      <c r="AK698" s="17" t="str">
        <f t="shared" si="152"/>
        <v xml:space="preserve"> </v>
      </c>
    </row>
    <row r="699" spans="1:37" x14ac:dyDescent="0.25">
      <c r="A699" s="6">
        <f t="shared" si="150"/>
        <v>692</v>
      </c>
      <c r="B699" s="4">
        <f t="shared" si="154"/>
        <v>6311</v>
      </c>
      <c r="C699" s="4">
        <f t="shared" si="155"/>
        <v>394</v>
      </c>
      <c r="D699" s="4">
        <f t="shared" si="156"/>
        <v>394.44</v>
      </c>
      <c r="E699" s="5">
        <f t="shared" si="157"/>
        <v>7</v>
      </c>
      <c r="F699" s="14">
        <f t="shared" si="151"/>
        <v>7</v>
      </c>
      <c r="G699" s="6">
        <v>1</v>
      </c>
      <c r="H699" s="4">
        <f t="shared" si="158"/>
        <v>8</v>
      </c>
      <c r="I699" s="5">
        <f t="shared" si="159"/>
        <v>8</v>
      </c>
      <c r="J699" s="2"/>
      <c r="K699" s="11">
        <f t="shared" si="160"/>
        <v>0.43999999999999773</v>
      </c>
      <c r="L699" s="13">
        <f t="shared" si="161"/>
        <v>3.999999999996362E-2</v>
      </c>
      <c r="AB699" s="17">
        <f t="shared" si="162"/>
        <v>3.999999999996362E-2</v>
      </c>
      <c r="AC699" s="17" t="str">
        <f t="shared" si="153"/>
        <v xml:space="preserve"> </v>
      </c>
      <c r="AD699" s="17" t="str">
        <f t="shared" si="153"/>
        <v xml:space="preserve"> </v>
      </c>
      <c r="AE699" s="17" t="str">
        <f t="shared" si="152"/>
        <v xml:space="preserve"> </v>
      </c>
      <c r="AF699" s="17" t="str">
        <f t="shared" si="152"/>
        <v xml:space="preserve"> </v>
      </c>
      <c r="AG699" s="17" t="str">
        <f t="shared" si="152"/>
        <v xml:space="preserve"> </v>
      </c>
      <c r="AH699" s="17" t="str">
        <f t="shared" si="152"/>
        <v xml:space="preserve"> </v>
      </c>
      <c r="AI699" s="17" t="str">
        <f t="shared" si="152"/>
        <v xml:space="preserve"> </v>
      </c>
      <c r="AJ699" s="17">
        <f t="shared" si="152"/>
        <v>3.999999999996362E-2</v>
      </c>
      <c r="AK699" s="17" t="str">
        <f t="shared" si="152"/>
        <v xml:space="preserve"> </v>
      </c>
    </row>
    <row r="700" spans="1:37" x14ac:dyDescent="0.25">
      <c r="A700" s="6">
        <f t="shared" si="150"/>
        <v>693</v>
      </c>
      <c r="B700" s="4">
        <f t="shared" si="154"/>
        <v>6320</v>
      </c>
      <c r="C700" s="4">
        <f t="shared" si="155"/>
        <v>395</v>
      </c>
      <c r="D700" s="4">
        <f t="shared" si="156"/>
        <v>395.01</v>
      </c>
      <c r="E700" s="5">
        <f t="shared" si="157"/>
        <v>0</v>
      </c>
      <c r="F700" s="14">
        <f t="shared" si="151"/>
        <v>0</v>
      </c>
      <c r="G700" s="6">
        <v>1</v>
      </c>
      <c r="H700" s="4">
        <f t="shared" si="158"/>
        <v>8</v>
      </c>
      <c r="I700" s="5">
        <f t="shared" si="159"/>
        <v>8</v>
      </c>
      <c r="J700" s="2"/>
      <c r="K700" s="11">
        <f t="shared" si="160"/>
        <v>9.9999999999909051E-3</v>
      </c>
      <c r="L700" s="13">
        <f t="shared" si="161"/>
        <v>0.15999999999985448</v>
      </c>
      <c r="AB700" s="17">
        <f t="shared" si="162"/>
        <v>0.15999999999985448</v>
      </c>
      <c r="AC700" s="17">
        <f t="shared" si="153"/>
        <v>0.15999999999985448</v>
      </c>
      <c r="AD700" s="17" t="str">
        <f t="shared" si="153"/>
        <v xml:space="preserve"> </v>
      </c>
      <c r="AE700" s="17" t="str">
        <f t="shared" si="153"/>
        <v xml:space="preserve"> </v>
      </c>
      <c r="AF700" s="17" t="str">
        <f t="shared" si="153"/>
        <v xml:space="preserve"> </v>
      </c>
      <c r="AG700" s="17" t="str">
        <f t="shared" si="153"/>
        <v xml:space="preserve"> </v>
      </c>
      <c r="AH700" s="17" t="str">
        <f t="shared" si="153"/>
        <v xml:space="preserve"> </v>
      </c>
      <c r="AI700" s="17" t="str">
        <f t="shared" si="153"/>
        <v xml:space="preserve"> </v>
      </c>
      <c r="AJ700" s="17" t="str">
        <f t="shared" si="153"/>
        <v xml:space="preserve"> </v>
      </c>
      <c r="AK700" s="17" t="str">
        <f t="shared" si="153"/>
        <v xml:space="preserve"> </v>
      </c>
    </row>
    <row r="701" spans="1:37" x14ac:dyDescent="0.25">
      <c r="A701" s="6">
        <f t="shared" si="150"/>
        <v>694</v>
      </c>
      <c r="B701" s="4">
        <f t="shared" si="154"/>
        <v>6329</v>
      </c>
      <c r="C701" s="4">
        <f t="shared" si="155"/>
        <v>395</v>
      </c>
      <c r="D701" s="4">
        <f t="shared" si="156"/>
        <v>395.58</v>
      </c>
      <c r="E701" s="5">
        <f t="shared" si="157"/>
        <v>9</v>
      </c>
      <c r="F701" s="14">
        <f t="shared" si="151"/>
        <v>7</v>
      </c>
      <c r="G701" s="6">
        <v>1</v>
      </c>
      <c r="H701" s="4">
        <f t="shared" si="158"/>
        <v>8</v>
      </c>
      <c r="I701" s="5">
        <f t="shared" si="159"/>
        <v>8</v>
      </c>
      <c r="J701" s="2"/>
      <c r="K701" s="11">
        <f t="shared" si="160"/>
        <v>0.57999999999998408</v>
      </c>
      <c r="L701" s="13">
        <f t="shared" si="161"/>
        <v>0.27999999999974534</v>
      </c>
      <c r="AB701" s="17">
        <f t="shared" si="162"/>
        <v>0.27999999999974534</v>
      </c>
      <c r="AC701" s="17" t="str">
        <f t="shared" si="153"/>
        <v xml:space="preserve"> </v>
      </c>
      <c r="AD701" s="17" t="str">
        <f t="shared" si="153"/>
        <v xml:space="preserve"> </v>
      </c>
      <c r="AE701" s="17" t="str">
        <f t="shared" si="153"/>
        <v xml:space="preserve"> </v>
      </c>
      <c r="AF701" s="17" t="str">
        <f t="shared" si="153"/>
        <v xml:space="preserve"> </v>
      </c>
      <c r="AG701" s="17" t="str">
        <f t="shared" si="153"/>
        <v xml:space="preserve"> </v>
      </c>
      <c r="AH701" s="17" t="str">
        <f t="shared" si="153"/>
        <v xml:space="preserve"> </v>
      </c>
      <c r="AI701" s="17" t="str">
        <f t="shared" si="153"/>
        <v xml:space="preserve"> </v>
      </c>
      <c r="AJ701" s="17">
        <f t="shared" si="153"/>
        <v>0.27999999999974534</v>
      </c>
      <c r="AK701" s="17" t="str">
        <f t="shared" si="153"/>
        <v xml:space="preserve"> </v>
      </c>
    </row>
    <row r="702" spans="1:37" x14ac:dyDescent="0.25">
      <c r="A702" s="6">
        <f t="shared" si="150"/>
        <v>695</v>
      </c>
      <c r="B702" s="4">
        <f t="shared" si="154"/>
        <v>6338</v>
      </c>
      <c r="C702" s="4">
        <f t="shared" si="155"/>
        <v>396</v>
      </c>
      <c r="D702" s="4">
        <f t="shared" si="156"/>
        <v>396.15</v>
      </c>
      <c r="E702" s="5">
        <f t="shared" si="157"/>
        <v>2</v>
      </c>
      <c r="F702" s="14">
        <f t="shared" si="151"/>
        <v>2</v>
      </c>
      <c r="G702" s="6">
        <v>1</v>
      </c>
      <c r="H702" s="4">
        <f t="shared" si="158"/>
        <v>8</v>
      </c>
      <c r="I702" s="5">
        <f t="shared" si="159"/>
        <v>8</v>
      </c>
      <c r="J702" s="2"/>
      <c r="K702" s="11">
        <f t="shared" si="160"/>
        <v>0.14999999999997726</v>
      </c>
      <c r="L702" s="13">
        <f t="shared" si="161"/>
        <v>0.3999999999996362</v>
      </c>
      <c r="AB702" s="17">
        <f t="shared" si="162"/>
        <v>0.3999999999996362</v>
      </c>
      <c r="AC702" s="17" t="str">
        <f t="shared" si="153"/>
        <v xml:space="preserve"> </v>
      </c>
      <c r="AD702" s="17" t="str">
        <f t="shared" si="153"/>
        <v xml:space="preserve"> </v>
      </c>
      <c r="AE702" s="17">
        <f t="shared" si="153"/>
        <v>0.3999999999996362</v>
      </c>
      <c r="AF702" s="17" t="str">
        <f t="shared" si="153"/>
        <v xml:space="preserve"> </v>
      </c>
      <c r="AG702" s="17" t="str">
        <f t="shared" si="153"/>
        <v xml:space="preserve"> </v>
      </c>
      <c r="AH702" s="17" t="str">
        <f t="shared" si="153"/>
        <v xml:space="preserve"> </v>
      </c>
      <c r="AI702" s="17" t="str">
        <f t="shared" si="153"/>
        <v xml:space="preserve"> </v>
      </c>
      <c r="AJ702" s="17" t="str">
        <f t="shared" si="153"/>
        <v xml:space="preserve"> </v>
      </c>
      <c r="AK702" s="17" t="str">
        <f t="shared" si="153"/>
        <v xml:space="preserve"> </v>
      </c>
    </row>
    <row r="703" spans="1:37" x14ac:dyDescent="0.25">
      <c r="A703" s="6">
        <f t="shared" si="150"/>
        <v>696</v>
      </c>
      <c r="B703" s="4">
        <f t="shared" si="154"/>
        <v>6348</v>
      </c>
      <c r="C703" s="4">
        <f t="shared" si="155"/>
        <v>396</v>
      </c>
      <c r="D703" s="4">
        <f t="shared" si="156"/>
        <v>396.72</v>
      </c>
      <c r="E703" s="5">
        <f t="shared" si="157"/>
        <v>12</v>
      </c>
      <c r="F703" s="14">
        <f t="shared" si="151"/>
        <v>4</v>
      </c>
      <c r="G703" s="6">
        <v>1</v>
      </c>
      <c r="H703" s="4">
        <f t="shared" si="158"/>
        <v>8</v>
      </c>
      <c r="I703" s="5">
        <f t="shared" si="159"/>
        <v>8</v>
      </c>
      <c r="J703" s="2"/>
      <c r="K703" s="11">
        <f t="shared" si="160"/>
        <v>0.72000000000002728</v>
      </c>
      <c r="L703" s="13">
        <f t="shared" si="161"/>
        <v>-0.47999999999956344</v>
      </c>
      <c r="AB703" s="17">
        <f t="shared" si="162"/>
        <v>0.47999999999956344</v>
      </c>
      <c r="AC703" s="17" t="str">
        <f t="shared" si="153"/>
        <v xml:space="preserve"> </v>
      </c>
      <c r="AD703" s="17" t="str">
        <f t="shared" si="153"/>
        <v xml:space="preserve"> </v>
      </c>
      <c r="AE703" s="17" t="str">
        <f t="shared" si="153"/>
        <v xml:space="preserve"> </v>
      </c>
      <c r="AF703" s="17" t="str">
        <f t="shared" si="153"/>
        <v xml:space="preserve"> </v>
      </c>
      <c r="AG703" s="17">
        <f t="shared" si="153"/>
        <v>0.47999999999956344</v>
      </c>
      <c r="AH703" s="17" t="str">
        <f t="shared" si="153"/>
        <v xml:space="preserve"> </v>
      </c>
      <c r="AI703" s="17" t="str">
        <f t="shared" si="153"/>
        <v xml:space="preserve"> </v>
      </c>
      <c r="AJ703" s="17" t="str">
        <f t="shared" si="153"/>
        <v xml:space="preserve"> </v>
      </c>
      <c r="AK703" s="17" t="str">
        <f t="shared" si="153"/>
        <v xml:space="preserve"> </v>
      </c>
    </row>
    <row r="704" spans="1:37" x14ac:dyDescent="0.25">
      <c r="A704" s="6">
        <f t="shared" si="150"/>
        <v>697</v>
      </c>
      <c r="B704" s="4">
        <f t="shared" si="154"/>
        <v>6357</v>
      </c>
      <c r="C704" s="4">
        <f t="shared" si="155"/>
        <v>397</v>
      </c>
      <c r="D704" s="4">
        <f t="shared" si="156"/>
        <v>397.29</v>
      </c>
      <c r="E704" s="5">
        <f t="shared" si="157"/>
        <v>5</v>
      </c>
      <c r="F704" s="14">
        <f t="shared" si="151"/>
        <v>5</v>
      </c>
      <c r="G704" s="6">
        <v>1</v>
      </c>
      <c r="H704" s="4">
        <f t="shared" si="158"/>
        <v>8</v>
      </c>
      <c r="I704" s="5">
        <f t="shared" si="159"/>
        <v>8</v>
      </c>
      <c r="J704" s="2"/>
      <c r="K704" s="11">
        <f t="shared" si="160"/>
        <v>0.29000000000002046</v>
      </c>
      <c r="L704" s="13">
        <f t="shared" si="161"/>
        <v>-0.35999999999967258</v>
      </c>
      <c r="AB704" s="17">
        <f t="shared" si="162"/>
        <v>0.35999999999967258</v>
      </c>
      <c r="AC704" s="17" t="str">
        <f t="shared" si="153"/>
        <v xml:space="preserve"> </v>
      </c>
      <c r="AD704" s="17" t="str">
        <f t="shared" si="153"/>
        <v xml:space="preserve"> </v>
      </c>
      <c r="AE704" s="17" t="str">
        <f t="shared" si="153"/>
        <v xml:space="preserve"> </v>
      </c>
      <c r="AF704" s="17" t="str">
        <f t="shared" si="153"/>
        <v xml:space="preserve"> </v>
      </c>
      <c r="AG704" s="17" t="str">
        <f t="shared" si="153"/>
        <v xml:space="preserve"> </v>
      </c>
      <c r="AH704" s="17">
        <f t="shared" si="153"/>
        <v>0.35999999999967258</v>
      </c>
      <c r="AI704" s="17" t="str">
        <f t="shared" si="153"/>
        <v xml:space="preserve"> </v>
      </c>
      <c r="AJ704" s="17" t="str">
        <f t="shared" si="153"/>
        <v xml:space="preserve"> </v>
      </c>
      <c r="AK704" s="17" t="str">
        <f t="shared" si="153"/>
        <v xml:space="preserve"> </v>
      </c>
    </row>
    <row r="705" spans="1:37" x14ac:dyDescent="0.25">
      <c r="A705" s="6">
        <f t="shared" si="150"/>
        <v>698</v>
      </c>
      <c r="B705" s="4">
        <f t="shared" si="154"/>
        <v>6366</v>
      </c>
      <c r="C705" s="4">
        <f t="shared" si="155"/>
        <v>397</v>
      </c>
      <c r="D705" s="4">
        <f t="shared" si="156"/>
        <v>397.86</v>
      </c>
      <c r="E705" s="5">
        <f t="shared" si="157"/>
        <v>14</v>
      </c>
      <c r="F705" s="14">
        <f t="shared" si="151"/>
        <v>2</v>
      </c>
      <c r="G705" s="6">
        <v>1</v>
      </c>
      <c r="H705" s="4">
        <f t="shared" si="158"/>
        <v>8</v>
      </c>
      <c r="I705" s="5">
        <f t="shared" si="159"/>
        <v>8</v>
      </c>
      <c r="J705" s="2"/>
      <c r="K705" s="11">
        <f t="shared" si="160"/>
        <v>0.86000000000001364</v>
      </c>
      <c r="L705" s="13">
        <f t="shared" si="161"/>
        <v>-0.23999999999978172</v>
      </c>
      <c r="AB705" s="17">
        <f t="shared" si="162"/>
        <v>0.23999999999978172</v>
      </c>
      <c r="AC705" s="17" t="str">
        <f t="shared" si="153"/>
        <v xml:space="preserve"> </v>
      </c>
      <c r="AD705" s="17" t="str">
        <f t="shared" si="153"/>
        <v xml:space="preserve"> </v>
      </c>
      <c r="AE705" s="17">
        <f t="shared" si="153"/>
        <v>0.23999999999978172</v>
      </c>
      <c r="AF705" s="17" t="str">
        <f t="shared" si="153"/>
        <v xml:space="preserve"> </v>
      </c>
      <c r="AG705" s="17" t="str">
        <f t="shared" si="153"/>
        <v xml:space="preserve"> </v>
      </c>
      <c r="AH705" s="17" t="str">
        <f t="shared" si="153"/>
        <v xml:space="preserve"> </v>
      </c>
      <c r="AI705" s="17" t="str">
        <f t="shared" si="153"/>
        <v xml:space="preserve"> </v>
      </c>
      <c r="AJ705" s="17" t="str">
        <f t="shared" si="153"/>
        <v xml:space="preserve"> </v>
      </c>
      <c r="AK705" s="17" t="str">
        <f t="shared" si="153"/>
        <v xml:space="preserve"> </v>
      </c>
    </row>
    <row r="706" spans="1:37" x14ac:dyDescent="0.25">
      <c r="A706" s="6">
        <f t="shared" si="150"/>
        <v>699</v>
      </c>
      <c r="B706" s="4">
        <f t="shared" si="154"/>
        <v>6375</v>
      </c>
      <c r="C706" s="4">
        <f t="shared" si="155"/>
        <v>398</v>
      </c>
      <c r="D706" s="4">
        <f t="shared" si="156"/>
        <v>398.43</v>
      </c>
      <c r="E706" s="5">
        <f t="shared" si="157"/>
        <v>7</v>
      </c>
      <c r="F706" s="14">
        <f t="shared" si="151"/>
        <v>7</v>
      </c>
      <c r="G706" s="6">
        <v>1</v>
      </c>
      <c r="H706" s="4">
        <f t="shared" si="158"/>
        <v>8</v>
      </c>
      <c r="I706" s="5">
        <f t="shared" si="159"/>
        <v>8</v>
      </c>
      <c r="J706" s="2"/>
      <c r="K706" s="11">
        <f t="shared" si="160"/>
        <v>0.43000000000000682</v>
      </c>
      <c r="L706" s="13">
        <f t="shared" si="161"/>
        <v>-0.11999999999989086</v>
      </c>
      <c r="AB706" s="17">
        <f t="shared" si="162"/>
        <v>0.11999999999989086</v>
      </c>
      <c r="AC706" s="17" t="str">
        <f t="shared" si="153"/>
        <v xml:space="preserve"> </v>
      </c>
      <c r="AD706" s="17" t="str">
        <f t="shared" si="153"/>
        <v xml:space="preserve"> </v>
      </c>
      <c r="AE706" s="17" t="str">
        <f t="shared" si="153"/>
        <v xml:space="preserve"> </v>
      </c>
      <c r="AF706" s="17" t="str">
        <f t="shared" si="153"/>
        <v xml:space="preserve"> </v>
      </c>
      <c r="AG706" s="17" t="str">
        <f t="shared" si="153"/>
        <v xml:space="preserve"> </v>
      </c>
      <c r="AH706" s="17" t="str">
        <f t="shared" si="153"/>
        <v xml:space="preserve"> </v>
      </c>
      <c r="AI706" s="17" t="str">
        <f t="shared" si="153"/>
        <v xml:space="preserve"> </v>
      </c>
      <c r="AJ706" s="17">
        <f t="shared" si="153"/>
        <v>0.11999999999989086</v>
      </c>
      <c r="AK706" s="17" t="str">
        <f t="shared" si="153"/>
        <v xml:space="preserve"> </v>
      </c>
    </row>
    <row r="707" spans="1:37" x14ac:dyDescent="0.25">
      <c r="A707" s="6">
        <f t="shared" si="150"/>
        <v>700</v>
      </c>
      <c r="B707" s="4">
        <f t="shared" si="154"/>
        <v>6384</v>
      </c>
      <c r="C707" s="4">
        <f t="shared" si="155"/>
        <v>399</v>
      </c>
      <c r="D707" s="4">
        <f t="shared" si="156"/>
        <v>399</v>
      </c>
      <c r="E707" s="5">
        <f t="shared" si="157"/>
        <v>0</v>
      </c>
      <c r="F707" s="14">
        <f t="shared" si="151"/>
        <v>0</v>
      </c>
      <c r="G707" s="6">
        <v>1</v>
      </c>
      <c r="H707" s="4">
        <f t="shared" si="158"/>
        <v>8</v>
      </c>
      <c r="I707" s="5">
        <f t="shared" si="159"/>
        <v>8</v>
      </c>
      <c r="J707" s="2"/>
      <c r="K707" s="11">
        <f t="shared" si="160"/>
        <v>0</v>
      </c>
      <c r="L707" s="13">
        <f t="shared" si="161"/>
        <v>0</v>
      </c>
      <c r="AB707" s="17">
        <f t="shared" si="162"/>
        <v>0</v>
      </c>
      <c r="AC707" s="17">
        <f t="shared" si="153"/>
        <v>0</v>
      </c>
      <c r="AD707" s="17" t="str">
        <f t="shared" si="153"/>
        <v xml:space="preserve"> </v>
      </c>
      <c r="AE707" s="17" t="str">
        <f t="shared" si="153"/>
        <v xml:space="preserve"> </v>
      </c>
      <c r="AF707" s="17" t="str">
        <f t="shared" si="153"/>
        <v xml:space="preserve"> </v>
      </c>
      <c r="AG707" s="17" t="str">
        <f t="shared" si="153"/>
        <v xml:space="preserve"> </v>
      </c>
      <c r="AH707" s="17" t="str">
        <f t="shared" si="153"/>
        <v xml:space="preserve"> </v>
      </c>
      <c r="AI707" s="17" t="str">
        <f t="shared" si="153"/>
        <v xml:space="preserve"> </v>
      </c>
      <c r="AJ707" s="17" t="str">
        <f t="shared" si="153"/>
        <v xml:space="preserve"> </v>
      </c>
      <c r="AK707" s="17" t="str">
        <f t="shared" si="153"/>
        <v xml:space="preserve"> </v>
      </c>
    </row>
    <row r="708" spans="1:37" x14ac:dyDescent="0.25">
      <c r="A708" s="6">
        <f t="shared" si="150"/>
        <v>701</v>
      </c>
      <c r="B708" s="4">
        <f t="shared" si="154"/>
        <v>6393</v>
      </c>
      <c r="C708" s="4">
        <f t="shared" si="155"/>
        <v>399</v>
      </c>
      <c r="D708" s="4">
        <f t="shared" si="156"/>
        <v>399.57</v>
      </c>
      <c r="E708" s="5">
        <f t="shared" si="157"/>
        <v>9</v>
      </c>
      <c r="F708" s="14">
        <f t="shared" si="151"/>
        <v>7</v>
      </c>
      <c r="G708" s="6">
        <v>1</v>
      </c>
      <c r="H708" s="4">
        <f t="shared" si="158"/>
        <v>8</v>
      </c>
      <c r="I708" s="5">
        <f t="shared" si="159"/>
        <v>8</v>
      </c>
      <c r="J708" s="2"/>
      <c r="K708" s="11">
        <f t="shared" si="160"/>
        <v>0.56999999999999318</v>
      </c>
      <c r="L708" s="13">
        <f t="shared" si="161"/>
        <v>0.11999999999989086</v>
      </c>
      <c r="AB708" s="17">
        <f t="shared" si="162"/>
        <v>0.11999999999989086</v>
      </c>
      <c r="AC708" s="17" t="str">
        <f t="shared" si="153"/>
        <v xml:space="preserve"> </v>
      </c>
      <c r="AD708" s="17" t="str">
        <f t="shared" si="153"/>
        <v xml:space="preserve"> </v>
      </c>
      <c r="AE708" s="17" t="str">
        <f t="shared" si="153"/>
        <v xml:space="preserve"> </v>
      </c>
      <c r="AF708" s="17" t="str">
        <f t="shared" si="153"/>
        <v xml:space="preserve"> </v>
      </c>
      <c r="AG708" s="17" t="str">
        <f t="shared" si="153"/>
        <v xml:space="preserve"> </v>
      </c>
      <c r="AH708" s="17" t="str">
        <f t="shared" si="153"/>
        <v xml:space="preserve"> </v>
      </c>
      <c r="AI708" s="17" t="str">
        <f t="shared" si="153"/>
        <v xml:space="preserve"> </v>
      </c>
      <c r="AJ708" s="17">
        <f t="shared" si="153"/>
        <v>0.11999999999989086</v>
      </c>
      <c r="AK708" s="17" t="str">
        <f t="shared" si="153"/>
        <v xml:space="preserve"> </v>
      </c>
    </row>
    <row r="709" spans="1:37" x14ac:dyDescent="0.25">
      <c r="A709" s="6">
        <f t="shared" si="150"/>
        <v>702</v>
      </c>
      <c r="B709" s="4">
        <f t="shared" si="154"/>
        <v>6402</v>
      </c>
      <c r="C709" s="4">
        <f t="shared" si="155"/>
        <v>400</v>
      </c>
      <c r="D709" s="4">
        <f t="shared" si="156"/>
        <v>400.14</v>
      </c>
      <c r="E709" s="5">
        <f t="shared" si="157"/>
        <v>2</v>
      </c>
      <c r="F709" s="14">
        <f t="shared" si="151"/>
        <v>2</v>
      </c>
      <c r="G709" s="6">
        <v>1</v>
      </c>
      <c r="H709" s="4">
        <f t="shared" si="158"/>
        <v>8</v>
      </c>
      <c r="I709" s="5">
        <f t="shared" si="159"/>
        <v>8</v>
      </c>
      <c r="J709" s="2"/>
      <c r="K709" s="11">
        <f t="shared" si="160"/>
        <v>0.13999999999998636</v>
      </c>
      <c r="L709" s="13">
        <f t="shared" si="161"/>
        <v>0.23999999999978172</v>
      </c>
      <c r="AB709" s="17">
        <f t="shared" si="162"/>
        <v>0.23999999999978172</v>
      </c>
      <c r="AC709" s="17" t="str">
        <f t="shared" si="153"/>
        <v xml:space="preserve"> </v>
      </c>
      <c r="AD709" s="17" t="str">
        <f t="shared" si="153"/>
        <v xml:space="preserve"> </v>
      </c>
      <c r="AE709" s="17">
        <f t="shared" si="153"/>
        <v>0.23999999999978172</v>
      </c>
      <c r="AF709" s="17" t="str">
        <f t="shared" si="153"/>
        <v xml:space="preserve"> </v>
      </c>
      <c r="AG709" s="17" t="str">
        <f t="shared" si="153"/>
        <v xml:space="preserve"> </v>
      </c>
      <c r="AH709" s="17" t="str">
        <f t="shared" si="153"/>
        <v xml:space="preserve"> </v>
      </c>
      <c r="AI709" s="17" t="str">
        <f t="shared" si="153"/>
        <v xml:space="preserve"> </v>
      </c>
      <c r="AJ709" s="17" t="str">
        <f t="shared" si="153"/>
        <v xml:space="preserve"> </v>
      </c>
      <c r="AK709" s="17" t="str">
        <f t="shared" si="153"/>
        <v xml:space="preserve"> </v>
      </c>
    </row>
    <row r="710" spans="1:37" x14ac:dyDescent="0.25">
      <c r="A710" s="6">
        <f t="shared" si="150"/>
        <v>703</v>
      </c>
      <c r="B710" s="4">
        <f t="shared" si="154"/>
        <v>6411</v>
      </c>
      <c r="C710" s="4">
        <f t="shared" si="155"/>
        <v>400</v>
      </c>
      <c r="D710" s="4">
        <f t="shared" si="156"/>
        <v>400.71</v>
      </c>
      <c r="E710" s="5">
        <f t="shared" si="157"/>
        <v>11</v>
      </c>
      <c r="F710" s="14">
        <f t="shared" si="151"/>
        <v>5</v>
      </c>
      <c r="G710" s="6">
        <v>1</v>
      </c>
      <c r="H710" s="4">
        <f t="shared" si="158"/>
        <v>8</v>
      </c>
      <c r="I710" s="5">
        <f t="shared" si="159"/>
        <v>8</v>
      </c>
      <c r="J710" s="2"/>
      <c r="K710" s="11">
        <f t="shared" si="160"/>
        <v>0.70999999999997954</v>
      </c>
      <c r="L710" s="13">
        <f t="shared" si="161"/>
        <v>0.35999999999967258</v>
      </c>
      <c r="AB710" s="17">
        <f t="shared" si="162"/>
        <v>0.35999999999967258</v>
      </c>
      <c r="AC710" s="17" t="str">
        <f t="shared" si="153"/>
        <v xml:space="preserve"> </v>
      </c>
      <c r="AD710" s="17" t="str">
        <f t="shared" si="153"/>
        <v xml:space="preserve"> </v>
      </c>
      <c r="AE710" s="17" t="str">
        <f t="shared" si="153"/>
        <v xml:space="preserve"> </v>
      </c>
      <c r="AF710" s="17" t="str">
        <f t="shared" si="153"/>
        <v xml:space="preserve"> </v>
      </c>
      <c r="AG710" s="17" t="str">
        <f t="shared" si="153"/>
        <v xml:space="preserve"> </v>
      </c>
      <c r="AH710" s="17">
        <f t="shared" si="153"/>
        <v>0.35999999999967258</v>
      </c>
      <c r="AI710" s="17" t="str">
        <f t="shared" si="153"/>
        <v xml:space="preserve"> </v>
      </c>
      <c r="AJ710" s="17" t="str">
        <f t="shared" si="153"/>
        <v xml:space="preserve"> </v>
      </c>
      <c r="AK710" s="17" t="str">
        <f t="shared" si="153"/>
        <v xml:space="preserve"> </v>
      </c>
    </row>
    <row r="711" spans="1:37" x14ac:dyDescent="0.25">
      <c r="A711" s="6">
        <f t="shared" si="150"/>
        <v>704</v>
      </c>
      <c r="B711" s="4">
        <f t="shared" si="154"/>
        <v>6420</v>
      </c>
      <c r="C711" s="4">
        <f t="shared" si="155"/>
        <v>401</v>
      </c>
      <c r="D711" s="4">
        <f t="shared" si="156"/>
        <v>401.28</v>
      </c>
      <c r="E711" s="5">
        <f t="shared" si="157"/>
        <v>4</v>
      </c>
      <c r="F711" s="14">
        <f t="shared" si="151"/>
        <v>4</v>
      </c>
      <c r="G711" s="6">
        <v>1</v>
      </c>
      <c r="H711" s="4">
        <f t="shared" si="158"/>
        <v>8</v>
      </c>
      <c r="I711" s="5">
        <f t="shared" si="159"/>
        <v>8</v>
      </c>
      <c r="J711" s="2"/>
      <c r="K711" s="11">
        <f t="shared" si="160"/>
        <v>0.27999999999997272</v>
      </c>
      <c r="L711" s="13">
        <f t="shared" si="161"/>
        <v>0.47999999999956344</v>
      </c>
      <c r="AB711" s="17">
        <f t="shared" si="162"/>
        <v>0.47999999999956344</v>
      </c>
      <c r="AC711" s="17" t="str">
        <f t="shared" si="153"/>
        <v xml:space="preserve"> </v>
      </c>
      <c r="AD711" s="17" t="str">
        <f t="shared" si="153"/>
        <v xml:space="preserve"> </v>
      </c>
      <c r="AE711" s="17" t="str">
        <f t="shared" si="153"/>
        <v xml:space="preserve"> </v>
      </c>
      <c r="AF711" s="17" t="str">
        <f t="shared" si="153"/>
        <v xml:space="preserve"> </v>
      </c>
      <c r="AG711" s="17">
        <f t="shared" si="153"/>
        <v>0.47999999999956344</v>
      </c>
      <c r="AH711" s="17" t="str">
        <f t="shared" si="153"/>
        <v xml:space="preserve"> </v>
      </c>
      <c r="AI711" s="17" t="str">
        <f t="shared" si="153"/>
        <v xml:space="preserve"> </v>
      </c>
      <c r="AJ711" s="17" t="str">
        <f t="shared" si="153"/>
        <v xml:space="preserve"> </v>
      </c>
      <c r="AK711" s="17" t="str">
        <f t="shared" si="153"/>
        <v xml:space="preserve"> </v>
      </c>
    </row>
    <row r="712" spans="1:37" x14ac:dyDescent="0.25">
      <c r="A712" s="6">
        <f t="shared" si="150"/>
        <v>705</v>
      </c>
      <c r="B712" s="4">
        <f t="shared" si="154"/>
        <v>6430</v>
      </c>
      <c r="C712" s="4">
        <f t="shared" si="155"/>
        <v>401</v>
      </c>
      <c r="D712" s="4">
        <f t="shared" si="156"/>
        <v>401.85</v>
      </c>
      <c r="E712" s="5">
        <f t="shared" si="157"/>
        <v>14</v>
      </c>
      <c r="F712" s="14">
        <f t="shared" si="151"/>
        <v>2</v>
      </c>
      <c r="G712" s="6">
        <v>1</v>
      </c>
      <c r="H712" s="4">
        <f t="shared" si="158"/>
        <v>8</v>
      </c>
      <c r="I712" s="5">
        <f t="shared" si="159"/>
        <v>8</v>
      </c>
      <c r="J712" s="2"/>
      <c r="K712" s="11">
        <f t="shared" si="160"/>
        <v>0.85000000000002274</v>
      </c>
      <c r="L712" s="13">
        <f t="shared" si="161"/>
        <v>-0.3999999999996362</v>
      </c>
      <c r="AB712" s="17">
        <f t="shared" si="162"/>
        <v>0.3999999999996362</v>
      </c>
      <c r="AC712" s="17" t="str">
        <f t="shared" si="153"/>
        <v xml:space="preserve"> </v>
      </c>
      <c r="AD712" s="17" t="str">
        <f t="shared" si="153"/>
        <v xml:space="preserve"> </v>
      </c>
      <c r="AE712" s="17">
        <f t="shared" si="153"/>
        <v>0.3999999999996362</v>
      </c>
      <c r="AF712" s="17" t="str">
        <f t="shared" si="153"/>
        <v xml:space="preserve"> </v>
      </c>
      <c r="AG712" s="17" t="str">
        <f t="shared" si="153"/>
        <v xml:space="preserve"> </v>
      </c>
      <c r="AH712" s="17" t="str">
        <f t="shared" si="153"/>
        <v xml:space="preserve"> </v>
      </c>
      <c r="AI712" s="17" t="str">
        <f t="shared" si="153"/>
        <v xml:space="preserve"> </v>
      </c>
      <c r="AJ712" s="17" t="str">
        <f t="shared" si="153"/>
        <v xml:space="preserve"> </v>
      </c>
      <c r="AK712" s="17" t="str">
        <f t="shared" si="153"/>
        <v xml:space="preserve"> </v>
      </c>
    </row>
    <row r="713" spans="1:37" x14ac:dyDescent="0.25">
      <c r="A713" s="6">
        <f t="shared" ref="A713:A776" si="163">MIN(A712+1,$A$3-1)</f>
        <v>706</v>
      </c>
      <c r="B713" s="4">
        <f t="shared" si="154"/>
        <v>6439</v>
      </c>
      <c r="C713" s="4">
        <f t="shared" si="155"/>
        <v>402</v>
      </c>
      <c r="D713" s="4">
        <f t="shared" si="156"/>
        <v>402.42</v>
      </c>
      <c r="E713" s="5">
        <f t="shared" si="157"/>
        <v>7</v>
      </c>
      <c r="F713" s="14">
        <f t="shared" ref="F713:F776" si="164">MIN(E713,16-E713)</f>
        <v>7</v>
      </c>
      <c r="G713" s="6">
        <v>1</v>
      </c>
      <c r="H713" s="4">
        <f t="shared" si="158"/>
        <v>8</v>
      </c>
      <c r="I713" s="5">
        <f t="shared" si="159"/>
        <v>8</v>
      </c>
      <c r="J713" s="2"/>
      <c r="K713" s="11">
        <f t="shared" si="160"/>
        <v>0.42000000000001592</v>
      </c>
      <c r="L713" s="13">
        <f t="shared" si="161"/>
        <v>-0.27999999999974534</v>
      </c>
      <c r="AB713" s="17">
        <f t="shared" si="162"/>
        <v>0.27999999999974534</v>
      </c>
      <c r="AC713" s="17" t="str">
        <f t="shared" si="153"/>
        <v xml:space="preserve"> </v>
      </c>
      <c r="AD713" s="17" t="str">
        <f t="shared" si="153"/>
        <v xml:space="preserve"> </v>
      </c>
      <c r="AE713" s="17" t="str">
        <f t="shared" si="153"/>
        <v xml:space="preserve"> </v>
      </c>
      <c r="AF713" s="17" t="str">
        <f t="shared" si="153"/>
        <v xml:space="preserve"> </v>
      </c>
      <c r="AG713" s="17" t="str">
        <f t="shared" si="153"/>
        <v xml:space="preserve"> </v>
      </c>
      <c r="AH713" s="17" t="str">
        <f t="shared" si="153"/>
        <v xml:space="preserve"> </v>
      </c>
      <c r="AI713" s="17" t="str">
        <f t="shared" si="153"/>
        <v xml:space="preserve"> </v>
      </c>
      <c r="AJ713" s="17">
        <f t="shared" si="153"/>
        <v>0.27999999999974534</v>
      </c>
      <c r="AK713" s="17" t="str">
        <f t="shared" si="153"/>
        <v xml:space="preserve"> </v>
      </c>
    </row>
    <row r="714" spans="1:37" x14ac:dyDescent="0.25">
      <c r="A714" s="6">
        <f t="shared" si="163"/>
        <v>707</v>
      </c>
      <c r="B714" s="4">
        <f t="shared" si="154"/>
        <v>6448</v>
      </c>
      <c r="C714" s="4">
        <f t="shared" si="155"/>
        <v>403</v>
      </c>
      <c r="D714" s="4">
        <f t="shared" si="156"/>
        <v>402.99</v>
      </c>
      <c r="E714" s="5">
        <f t="shared" si="157"/>
        <v>0</v>
      </c>
      <c r="F714" s="14">
        <f t="shared" si="164"/>
        <v>0</v>
      </c>
      <c r="G714" s="6">
        <v>1</v>
      </c>
      <c r="H714" s="4">
        <f t="shared" si="158"/>
        <v>8</v>
      </c>
      <c r="I714" s="5">
        <f t="shared" si="159"/>
        <v>8</v>
      </c>
      <c r="J714" s="2"/>
      <c r="K714" s="11">
        <f t="shared" si="160"/>
        <v>-9.9999999999909051E-3</v>
      </c>
      <c r="L714" s="13">
        <f t="shared" si="161"/>
        <v>-0.15999999999985448</v>
      </c>
      <c r="AB714" s="17">
        <f t="shared" si="162"/>
        <v>0.15999999999985448</v>
      </c>
      <c r="AC714" s="17">
        <f t="shared" si="153"/>
        <v>0.15999999999985448</v>
      </c>
      <c r="AD714" s="17" t="str">
        <f t="shared" si="153"/>
        <v xml:space="preserve"> </v>
      </c>
      <c r="AE714" s="17" t="str">
        <f t="shared" si="153"/>
        <v xml:space="preserve"> </v>
      </c>
      <c r="AF714" s="17" t="str">
        <f t="shared" si="153"/>
        <v xml:space="preserve"> </v>
      </c>
      <c r="AG714" s="17" t="str">
        <f t="shared" si="153"/>
        <v xml:space="preserve"> </v>
      </c>
      <c r="AH714" s="17" t="str">
        <f t="shared" si="153"/>
        <v xml:space="preserve"> </v>
      </c>
      <c r="AI714" s="17" t="str">
        <f t="shared" si="153"/>
        <v xml:space="preserve"> </v>
      </c>
      <c r="AJ714" s="17" t="str">
        <f t="shared" si="153"/>
        <v xml:space="preserve"> </v>
      </c>
      <c r="AK714" s="17" t="str">
        <f t="shared" si="153"/>
        <v xml:space="preserve"> </v>
      </c>
    </row>
    <row r="715" spans="1:37" x14ac:dyDescent="0.25">
      <c r="A715" s="6">
        <f t="shared" si="163"/>
        <v>708</v>
      </c>
      <c r="B715" s="4">
        <f t="shared" si="154"/>
        <v>6457</v>
      </c>
      <c r="C715" s="4">
        <f t="shared" si="155"/>
        <v>403</v>
      </c>
      <c r="D715" s="4">
        <f t="shared" si="156"/>
        <v>403.56</v>
      </c>
      <c r="E715" s="5">
        <f t="shared" si="157"/>
        <v>9</v>
      </c>
      <c r="F715" s="14">
        <f t="shared" si="164"/>
        <v>7</v>
      </c>
      <c r="G715" s="6">
        <v>1</v>
      </c>
      <c r="H715" s="4">
        <f t="shared" si="158"/>
        <v>8</v>
      </c>
      <c r="I715" s="5">
        <f t="shared" si="159"/>
        <v>8</v>
      </c>
      <c r="J715" s="2"/>
      <c r="K715" s="11">
        <f t="shared" si="160"/>
        <v>0.56000000000000227</v>
      </c>
      <c r="L715" s="13">
        <f t="shared" si="161"/>
        <v>-3.999999999996362E-2</v>
      </c>
      <c r="AB715" s="17">
        <f t="shared" si="162"/>
        <v>3.999999999996362E-2</v>
      </c>
      <c r="AC715" s="17" t="str">
        <f t="shared" si="153"/>
        <v xml:space="preserve"> </v>
      </c>
      <c r="AD715" s="17" t="str">
        <f t="shared" si="153"/>
        <v xml:space="preserve"> </v>
      </c>
      <c r="AE715" s="17" t="str">
        <f t="shared" si="153"/>
        <v xml:space="preserve"> </v>
      </c>
      <c r="AF715" s="17" t="str">
        <f t="shared" si="153"/>
        <v xml:space="preserve"> </v>
      </c>
      <c r="AG715" s="17" t="str">
        <f t="shared" si="153"/>
        <v xml:space="preserve"> </v>
      </c>
      <c r="AH715" s="17" t="str">
        <f t="shared" si="153"/>
        <v xml:space="preserve"> </v>
      </c>
      <c r="AI715" s="17" t="str">
        <f t="shared" si="153"/>
        <v xml:space="preserve"> </v>
      </c>
      <c r="AJ715" s="17">
        <f t="shared" si="153"/>
        <v>3.999999999996362E-2</v>
      </c>
      <c r="AK715" s="17" t="str">
        <f t="shared" si="153"/>
        <v xml:space="preserve"> </v>
      </c>
    </row>
    <row r="716" spans="1:37" x14ac:dyDescent="0.25">
      <c r="A716" s="6">
        <f t="shared" si="163"/>
        <v>709</v>
      </c>
      <c r="B716" s="4">
        <f t="shared" si="154"/>
        <v>6466</v>
      </c>
      <c r="C716" s="4">
        <f t="shared" si="155"/>
        <v>404</v>
      </c>
      <c r="D716" s="4">
        <f t="shared" si="156"/>
        <v>404.13</v>
      </c>
      <c r="E716" s="5">
        <f t="shared" si="157"/>
        <v>2</v>
      </c>
      <c r="F716" s="14">
        <f t="shared" si="164"/>
        <v>2</v>
      </c>
      <c r="G716" s="6">
        <v>1</v>
      </c>
      <c r="H716" s="4">
        <f t="shared" si="158"/>
        <v>8</v>
      </c>
      <c r="I716" s="5">
        <f t="shared" si="159"/>
        <v>8</v>
      </c>
      <c r="J716" s="2"/>
      <c r="K716" s="11">
        <f t="shared" si="160"/>
        <v>0.12999999999999545</v>
      </c>
      <c r="L716" s="13">
        <f t="shared" si="161"/>
        <v>7.999999999992724E-2</v>
      </c>
      <c r="AB716" s="17">
        <f t="shared" si="162"/>
        <v>7.999999999992724E-2</v>
      </c>
      <c r="AC716" s="17" t="str">
        <f t="shared" si="153"/>
        <v xml:space="preserve"> </v>
      </c>
      <c r="AD716" s="17" t="str">
        <f t="shared" si="153"/>
        <v xml:space="preserve"> </v>
      </c>
      <c r="AE716" s="17">
        <f t="shared" si="153"/>
        <v>7.999999999992724E-2</v>
      </c>
      <c r="AF716" s="17" t="str">
        <f t="shared" si="153"/>
        <v xml:space="preserve"> </v>
      </c>
      <c r="AG716" s="17" t="str">
        <f t="shared" si="153"/>
        <v xml:space="preserve"> </v>
      </c>
      <c r="AH716" s="17" t="str">
        <f t="shared" si="153"/>
        <v xml:space="preserve"> </v>
      </c>
      <c r="AI716" s="17" t="str">
        <f t="shared" si="153"/>
        <v xml:space="preserve"> </v>
      </c>
      <c r="AJ716" s="17" t="str">
        <f t="shared" si="153"/>
        <v xml:space="preserve"> </v>
      </c>
      <c r="AK716" s="17" t="str">
        <f t="shared" si="153"/>
        <v xml:space="preserve"> </v>
      </c>
    </row>
    <row r="717" spans="1:37" x14ac:dyDescent="0.25">
      <c r="A717" s="6">
        <f t="shared" si="163"/>
        <v>710</v>
      </c>
      <c r="B717" s="4">
        <f t="shared" si="154"/>
        <v>6475</v>
      </c>
      <c r="C717" s="4">
        <f t="shared" si="155"/>
        <v>404</v>
      </c>
      <c r="D717" s="4">
        <f t="shared" si="156"/>
        <v>404.7</v>
      </c>
      <c r="E717" s="5">
        <f t="shared" si="157"/>
        <v>11</v>
      </c>
      <c r="F717" s="14">
        <f t="shared" si="164"/>
        <v>5</v>
      </c>
      <c r="G717" s="6">
        <v>1</v>
      </c>
      <c r="H717" s="4">
        <f t="shared" si="158"/>
        <v>8</v>
      </c>
      <c r="I717" s="5">
        <f t="shared" si="159"/>
        <v>8</v>
      </c>
      <c r="J717" s="2"/>
      <c r="K717" s="11">
        <f t="shared" si="160"/>
        <v>0.69999999999998863</v>
      </c>
      <c r="L717" s="13">
        <f t="shared" si="161"/>
        <v>0.1999999999998181</v>
      </c>
      <c r="AB717" s="17">
        <f t="shared" si="162"/>
        <v>0.1999999999998181</v>
      </c>
      <c r="AC717" s="17" t="str">
        <f t="shared" si="153"/>
        <v xml:space="preserve"> </v>
      </c>
      <c r="AD717" s="17" t="str">
        <f t="shared" si="153"/>
        <v xml:space="preserve"> </v>
      </c>
      <c r="AE717" s="17" t="str">
        <f t="shared" si="153"/>
        <v xml:space="preserve"> </v>
      </c>
      <c r="AF717" s="17" t="str">
        <f t="shared" si="153"/>
        <v xml:space="preserve"> </v>
      </c>
      <c r="AG717" s="17" t="str">
        <f t="shared" si="153"/>
        <v xml:space="preserve"> </v>
      </c>
      <c r="AH717" s="17">
        <f t="shared" si="153"/>
        <v>0.1999999999998181</v>
      </c>
      <c r="AI717" s="17" t="str">
        <f t="shared" si="153"/>
        <v xml:space="preserve"> </v>
      </c>
      <c r="AJ717" s="17" t="str">
        <f t="shared" si="153"/>
        <v xml:space="preserve"> </v>
      </c>
      <c r="AK717" s="17" t="str">
        <f t="shared" si="153"/>
        <v xml:space="preserve"> </v>
      </c>
    </row>
    <row r="718" spans="1:37" x14ac:dyDescent="0.25">
      <c r="A718" s="6">
        <f t="shared" si="163"/>
        <v>711</v>
      </c>
      <c r="B718" s="4">
        <f t="shared" si="154"/>
        <v>6484</v>
      </c>
      <c r="C718" s="4">
        <f t="shared" si="155"/>
        <v>405</v>
      </c>
      <c r="D718" s="4">
        <f t="shared" si="156"/>
        <v>405.27</v>
      </c>
      <c r="E718" s="5">
        <f t="shared" si="157"/>
        <v>4</v>
      </c>
      <c r="F718" s="14">
        <f t="shared" si="164"/>
        <v>4</v>
      </c>
      <c r="G718" s="6">
        <v>1</v>
      </c>
      <c r="H718" s="4">
        <f t="shared" si="158"/>
        <v>8</v>
      </c>
      <c r="I718" s="5">
        <f t="shared" si="159"/>
        <v>8</v>
      </c>
      <c r="J718" s="2"/>
      <c r="K718" s="11">
        <f t="shared" si="160"/>
        <v>0.26999999999998181</v>
      </c>
      <c r="L718" s="13">
        <f t="shared" si="161"/>
        <v>0.31999999999970896</v>
      </c>
      <c r="AB718" s="17">
        <f t="shared" si="162"/>
        <v>0.31999999999970896</v>
      </c>
      <c r="AC718" s="17" t="str">
        <f t="shared" si="153"/>
        <v xml:space="preserve"> </v>
      </c>
      <c r="AD718" s="17" t="str">
        <f t="shared" si="153"/>
        <v xml:space="preserve"> </v>
      </c>
      <c r="AE718" s="17" t="str">
        <f t="shared" si="153"/>
        <v xml:space="preserve"> </v>
      </c>
      <c r="AF718" s="17" t="str">
        <f t="shared" si="153"/>
        <v xml:space="preserve"> </v>
      </c>
      <c r="AG718" s="17">
        <f t="shared" si="153"/>
        <v>0.31999999999970896</v>
      </c>
      <c r="AH718" s="17" t="str">
        <f t="shared" si="153"/>
        <v xml:space="preserve"> </v>
      </c>
      <c r="AI718" s="17" t="str">
        <f t="shared" si="153"/>
        <v xml:space="preserve"> </v>
      </c>
      <c r="AJ718" s="17" t="str">
        <f t="shared" si="153"/>
        <v xml:space="preserve"> </v>
      </c>
      <c r="AK718" s="17" t="str">
        <f t="shared" si="153"/>
        <v xml:space="preserve"> </v>
      </c>
    </row>
    <row r="719" spans="1:37" x14ac:dyDescent="0.25">
      <c r="A719" s="6">
        <f t="shared" si="163"/>
        <v>712</v>
      </c>
      <c r="B719" s="4">
        <f t="shared" si="154"/>
        <v>6493</v>
      </c>
      <c r="C719" s="4">
        <f t="shared" si="155"/>
        <v>405</v>
      </c>
      <c r="D719" s="4">
        <f t="shared" si="156"/>
        <v>405.84</v>
      </c>
      <c r="E719" s="5">
        <f t="shared" si="157"/>
        <v>13</v>
      </c>
      <c r="F719" s="14">
        <f t="shared" si="164"/>
        <v>3</v>
      </c>
      <c r="G719" s="6">
        <v>1</v>
      </c>
      <c r="H719" s="4">
        <f t="shared" si="158"/>
        <v>8</v>
      </c>
      <c r="I719" s="5">
        <f t="shared" si="159"/>
        <v>8</v>
      </c>
      <c r="J719" s="2"/>
      <c r="K719" s="11">
        <f t="shared" si="160"/>
        <v>0.83999999999997499</v>
      </c>
      <c r="L719" s="13">
        <f t="shared" si="161"/>
        <v>0.43999999999959982</v>
      </c>
      <c r="AB719" s="17">
        <f t="shared" si="162"/>
        <v>0.43999999999959982</v>
      </c>
      <c r="AC719" s="17" t="str">
        <f t="shared" si="153"/>
        <v xml:space="preserve"> </v>
      </c>
      <c r="AD719" s="17" t="str">
        <f t="shared" si="153"/>
        <v xml:space="preserve"> </v>
      </c>
      <c r="AE719" s="17" t="str">
        <f t="shared" si="153"/>
        <v xml:space="preserve"> </v>
      </c>
      <c r="AF719" s="17">
        <f t="shared" si="153"/>
        <v>0.43999999999959982</v>
      </c>
      <c r="AG719" s="17" t="str">
        <f t="shared" si="153"/>
        <v xml:space="preserve"> </v>
      </c>
      <c r="AH719" s="17" t="str">
        <f t="shared" si="153"/>
        <v xml:space="preserve"> </v>
      </c>
      <c r="AI719" s="17" t="str">
        <f t="shared" si="153"/>
        <v xml:space="preserve"> </v>
      </c>
      <c r="AJ719" s="17" t="str">
        <f t="shared" si="153"/>
        <v xml:space="preserve"> </v>
      </c>
      <c r="AK719" s="17" t="str">
        <f t="shared" si="153"/>
        <v xml:space="preserve"> </v>
      </c>
    </row>
    <row r="720" spans="1:37" x14ac:dyDescent="0.25">
      <c r="A720" s="6">
        <f t="shared" si="163"/>
        <v>713</v>
      </c>
      <c r="B720" s="4">
        <f t="shared" si="154"/>
        <v>6503</v>
      </c>
      <c r="C720" s="4">
        <f t="shared" si="155"/>
        <v>406</v>
      </c>
      <c r="D720" s="4">
        <f t="shared" si="156"/>
        <v>406.41</v>
      </c>
      <c r="E720" s="5">
        <f t="shared" si="157"/>
        <v>7</v>
      </c>
      <c r="F720" s="14">
        <f t="shared" si="164"/>
        <v>7</v>
      </c>
      <c r="G720" s="6">
        <v>1</v>
      </c>
      <c r="H720" s="4">
        <f t="shared" si="158"/>
        <v>8</v>
      </c>
      <c r="I720" s="5">
        <f t="shared" si="159"/>
        <v>8</v>
      </c>
      <c r="J720" s="2"/>
      <c r="K720" s="11">
        <f t="shared" si="160"/>
        <v>0.41000000000002501</v>
      </c>
      <c r="L720" s="13">
        <f t="shared" si="161"/>
        <v>-0.43999999999959982</v>
      </c>
      <c r="AB720" s="17">
        <f t="shared" si="162"/>
        <v>0.43999999999959982</v>
      </c>
      <c r="AC720" s="17" t="str">
        <f t="shared" si="153"/>
        <v xml:space="preserve"> </v>
      </c>
      <c r="AD720" s="17" t="str">
        <f t="shared" si="153"/>
        <v xml:space="preserve"> </v>
      </c>
      <c r="AE720" s="17" t="str">
        <f t="shared" si="153"/>
        <v xml:space="preserve"> </v>
      </c>
      <c r="AF720" s="17" t="str">
        <f t="shared" si="153"/>
        <v xml:space="preserve"> </v>
      </c>
      <c r="AG720" s="17" t="str">
        <f t="shared" si="153"/>
        <v xml:space="preserve"> </v>
      </c>
      <c r="AH720" s="17" t="str">
        <f t="shared" si="153"/>
        <v xml:space="preserve"> </v>
      </c>
      <c r="AI720" s="17" t="str">
        <f t="shared" si="153"/>
        <v xml:space="preserve"> </v>
      </c>
      <c r="AJ720" s="17">
        <f t="shared" si="153"/>
        <v>0.43999999999959982</v>
      </c>
      <c r="AK720" s="17" t="str">
        <f t="shared" si="153"/>
        <v xml:space="preserve"> </v>
      </c>
    </row>
    <row r="721" spans="1:37" x14ac:dyDescent="0.25">
      <c r="A721" s="6">
        <f t="shared" si="163"/>
        <v>714</v>
      </c>
      <c r="B721" s="4">
        <f t="shared" si="154"/>
        <v>6512</v>
      </c>
      <c r="C721" s="4">
        <f t="shared" si="155"/>
        <v>407</v>
      </c>
      <c r="D721" s="4">
        <f t="shared" si="156"/>
        <v>406.98</v>
      </c>
      <c r="E721" s="5">
        <f t="shared" si="157"/>
        <v>0</v>
      </c>
      <c r="F721" s="14">
        <f t="shared" si="164"/>
        <v>0</v>
      </c>
      <c r="G721" s="6">
        <v>1</v>
      </c>
      <c r="H721" s="4">
        <f t="shared" si="158"/>
        <v>8</v>
      </c>
      <c r="I721" s="5">
        <f t="shared" si="159"/>
        <v>8</v>
      </c>
      <c r="J721" s="2"/>
      <c r="K721" s="11">
        <f t="shared" si="160"/>
        <v>-1.999999999998181E-2</v>
      </c>
      <c r="L721" s="13">
        <f t="shared" si="161"/>
        <v>-0.31999999999970896</v>
      </c>
      <c r="AB721" s="17">
        <f t="shared" si="162"/>
        <v>0.31999999999970896</v>
      </c>
      <c r="AC721" s="17">
        <f t="shared" si="153"/>
        <v>0.31999999999970896</v>
      </c>
      <c r="AD721" s="17" t="str">
        <f t="shared" si="153"/>
        <v xml:space="preserve"> </v>
      </c>
      <c r="AE721" s="17" t="str">
        <f t="shared" si="153"/>
        <v xml:space="preserve"> </v>
      </c>
      <c r="AF721" s="17" t="str">
        <f t="shared" si="153"/>
        <v xml:space="preserve"> </v>
      </c>
      <c r="AG721" s="17" t="str">
        <f t="shared" si="153"/>
        <v xml:space="preserve"> </v>
      </c>
      <c r="AH721" s="17" t="str">
        <f t="shared" si="153"/>
        <v xml:space="preserve"> </v>
      </c>
      <c r="AI721" s="17" t="str">
        <f t="shared" si="153"/>
        <v xml:space="preserve"> </v>
      </c>
      <c r="AJ721" s="17" t="str">
        <f t="shared" si="153"/>
        <v xml:space="preserve"> </v>
      </c>
      <c r="AK721" s="17" t="str">
        <f t="shared" si="153"/>
        <v xml:space="preserve"> </v>
      </c>
    </row>
    <row r="722" spans="1:37" x14ac:dyDescent="0.25">
      <c r="A722" s="6">
        <f t="shared" si="163"/>
        <v>715</v>
      </c>
      <c r="B722" s="4">
        <f t="shared" si="154"/>
        <v>6521</v>
      </c>
      <c r="C722" s="4">
        <f t="shared" si="155"/>
        <v>407</v>
      </c>
      <c r="D722" s="4">
        <f t="shared" si="156"/>
        <v>407.55</v>
      </c>
      <c r="E722" s="5">
        <f t="shared" si="157"/>
        <v>9</v>
      </c>
      <c r="F722" s="14">
        <f t="shared" si="164"/>
        <v>7</v>
      </c>
      <c r="G722" s="6">
        <v>1</v>
      </c>
      <c r="H722" s="4">
        <f t="shared" si="158"/>
        <v>8</v>
      </c>
      <c r="I722" s="5">
        <f t="shared" si="159"/>
        <v>8</v>
      </c>
      <c r="J722" s="2"/>
      <c r="K722" s="11">
        <f t="shared" si="160"/>
        <v>0.55000000000001137</v>
      </c>
      <c r="L722" s="13">
        <f t="shared" si="161"/>
        <v>-0.1999999999998181</v>
      </c>
      <c r="AB722" s="17">
        <f t="shared" si="162"/>
        <v>0.1999999999998181</v>
      </c>
      <c r="AC722" s="17" t="str">
        <f t="shared" si="153"/>
        <v xml:space="preserve"> </v>
      </c>
      <c r="AD722" s="17" t="str">
        <f t="shared" si="153"/>
        <v xml:space="preserve"> </v>
      </c>
      <c r="AE722" s="17" t="str">
        <f t="shared" si="153"/>
        <v xml:space="preserve"> </v>
      </c>
      <c r="AF722" s="17" t="str">
        <f t="shared" si="153"/>
        <v xml:space="preserve"> </v>
      </c>
      <c r="AG722" s="17" t="str">
        <f t="shared" si="153"/>
        <v xml:space="preserve"> </v>
      </c>
      <c r="AH722" s="17" t="str">
        <f t="shared" ref="AE722:AK758" si="165">IF($F722=AH$6,$AB722," ")</f>
        <v xml:space="preserve"> </v>
      </c>
      <c r="AI722" s="17" t="str">
        <f t="shared" si="165"/>
        <v xml:space="preserve"> </v>
      </c>
      <c r="AJ722" s="17">
        <f t="shared" si="165"/>
        <v>0.1999999999998181</v>
      </c>
      <c r="AK722" s="17" t="str">
        <f t="shared" si="165"/>
        <v xml:space="preserve"> </v>
      </c>
    </row>
    <row r="723" spans="1:37" x14ac:dyDescent="0.25">
      <c r="A723" s="6">
        <f t="shared" si="163"/>
        <v>716</v>
      </c>
      <c r="B723" s="4">
        <f t="shared" si="154"/>
        <v>6530</v>
      </c>
      <c r="C723" s="4">
        <f t="shared" si="155"/>
        <v>408</v>
      </c>
      <c r="D723" s="4">
        <f t="shared" si="156"/>
        <v>408.12</v>
      </c>
      <c r="E723" s="5">
        <f t="shared" si="157"/>
        <v>2</v>
      </c>
      <c r="F723" s="14">
        <f t="shared" si="164"/>
        <v>2</v>
      </c>
      <c r="G723" s="6">
        <v>1</v>
      </c>
      <c r="H723" s="4">
        <f t="shared" si="158"/>
        <v>8</v>
      </c>
      <c r="I723" s="5">
        <f t="shared" si="159"/>
        <v>8</v>
      </c>
      <c r="J723" s="2"/>
      <c r="K723" s="11">
        <f t="shared" si="160"/>
        <v>0.12000000000000455</v>
      </c>
      <c r="L723" s="13">
        <f t="shared" si="161"/>
        <v>-7.999999999992724E-2</v>
      </c>
      <c r="AB723" s="17">
        <f t="shared" si="162"/>
        <v>7.999999999992724E-2</v>
      </c>
      <c r="AC723" s="17" t="str">
        <f t="shared" ref="AC723:AD786" si="166">IF($F723=AC$6,$AB723," ")</f>
        <v xml:space="preserve"> </v>
      </c>
      <c r="AD723" s="17" t="str">
        <f t="shared" si="166"/>
        <v xml:space="preserve"> </v>
      </c>
      <c r="AE723" s="17">
        <f t="shared" si="165"/>
        <v>7.999999999992724E-2</v>
      </c>
      <c r="AF723" s="17" t="str">
        <f t="shared" si="165"/>
        <v xml:space="preserve"> </v>
      </c>
      <c r="AG723" s="17" t="str">
        <f t="shared" si="165"/>
        <v xml:space="preserve"> </v>
      </c>
      <c r="AH723" s="17" t="str">
        <f t="shared" si="165"/>
        <v xml:space="preserve"> </v>
      </c>
      <c r="AI723" s="17" t="str">
        <f t="shared" si="165"/>
        <v xml:space="preserve"> </v>
      </c>
      <c r="AJ723" s="17" t="str">
        <f t="shared" si="165"/>
        <v xml:space="preserve"> </v>
      </c>
      <c r="AK723" s="17" t="str">
        <f t="shared" si="165"/>
        <v xml:space="preserve"> </v>
      </c>
    </row>
    <row r="724" spans="1:37" x14ac:dyDescent="0.25">
      <c r="A724" s="6">
        <f t="shared" si="163"/>
        <v>717</v>
      </c>
      <c r="B724" s="4">
        <f t="shared" si="154"/>
        <v>6539</v>
      </c>
      <c r="C724" s="4">
        <f t="shared" si="155"/>
        <v>408</v>
      </c>
      <c r="D724" s="4">
        <f t="shared" si="156"/>
        <v>408.69</v>
      </c>
      <c r="E724" s="5">
        <f t="shared" si="157"/>
        <v>11</v>
      </c>
      <c r="F724" s="14">
        <f t="shared" si="164"/>
        <v>5</v>
      </c>
      <c r="G724" s="6">
        <v>1</v>
      </c>
      <c r="H724" s="4">
        <f t="shared" si="158"/>
        <v>8</v>
      </c>
      <c r="I724" s="5">
        <f t="shared" si="159"/>
        <v>8</v>
      </c>
      <c r="J724" s="2"/>
      <c r="K724" s="11">
        <f t="shared" si="160"/>
        <v>0.68999999999999773</v>
      </c>
      <c r="L724" s="13">
        <f t="shared" si="161"/>
        <v>3.999999999996362E-2</v>
      </c>
      <c r="AB724" s="17">
        <f t="shared" si="162"/>
        <v>3.999999999996362E-2</v>
      </c>
      <c r="AC724" s="17" t="str">
        <f t="shared" si="166"/>
        <v xml:space="preserve"> </v>
      </c>
      <c r="AD724" s="17" t="str">
        <f t="shared" si="166"/>
        <v xml:space="preserve"> </v>
      </c>
      <c r="AE724" s="17" t="str">
        <f t="shared" si="165"/>
        <v xml:space="preserve"> </v>
      </c>
      <c r="AF724" s="17" t="str">
        <f t="shared" si="165"/>
        <v xml:space="preserve"> </v>
      </c>
      <c r="AG724" s="17" t="str">
        <f t="shared" si="165"/>
        <v xml:space="preserve"> </v>
      </c>
      <c r="AH724" s="17">
        <f t="shared" si="165"/>
        <v>3.999999999996362E-2</v>
      </c>
      <c r="AI724" s="17" t="str">
        <f t="shared" si="165"/>
        <v xml:space="preserve"> </v>
      </c>
      <c r="AJ724" s="17" t="str">
        <f t="shared" si="165"/>
        <v xml:space="preserve"> </v>
      </c>
      <c r="AK724" s="17" t="str">
        <f t="shared" si="165"/>
        <v xml:space="preserve"> </v>
      </c>
    </row>
    <row r="725" spans="1:37" x14ac:dyDescent="0.25">
      <c r="A725" s="6">
        <f t="shared" si="163"/>
        <v>718</v>
      </c>
      <c r="B725" s="4">
        <f t="shared" si="154"/>
        <v>6548</v>
      </c>
      <c r="C725" s="4">
        <f t="shared" si="155"/>
        <v>409</v>
      </c>
      <c r="D725" s="4">
        <f t="shared" si="156"/>
        <v>409.26</v>
      </c>
      <c r="E725" s="5">
        <f t="shared" si="157"/>
        <v>4</v>
      </c>
      <c r="F725" s="14">
        <f t="shared" si="164"/>
        <v>4</v>
      </c>
      <c r="G725" s="6">
        <v>1</v>
      </c>
      <c r="H725" s="4">
        <f t="shared" si="158"/>
        <v>8</v>
      </c>
      <c r="I725" s="5">
        <f t="shared" si="159"/>
        <v>8</v>
      </c>
      <c r="J725" s="2"/>
      <c r="K725" s="11">
        <f t="shared" si="160"/>
        <v>0.25999999999999091</v>
      </c>
      <c r="L725" s="13">
        <f t="shared" si="161"/>
        <v>0.15999999999985448</v>
      </c>
      <c r="AB725" s="17">
        <f t="shared" si="162"/>
        <v>0.15999999999985448</v>
      </c>
      <c r="AC725" s="17" t="str">
        <f t="shared" si="166"/>
        <v xml:space="preserve"> </v>
      </c>
      <c r="AD725" s="17" t="str">
        <f t="shared" si="166"/>
        <v xml:space="preserve"> </v>
      </c>
      <c r="AE725" s="17" t="str">
        <f t="shared" si="165"/>
        <v xml:space="preserve"> </v>
      </c>
      <c r="AF725" s="17" t="str">
        <f t="shared" si="165"/>
        <v xml:space="preserve"> </v>
      </c>
      <c r="AG725" s="17">
        <f t="shared" si="165"/>
        <v>0.15999999999985448</v>
      </c>
      <c r="AH725" s="17" t="str">
        <f t="shared" si="165"/>
        <v xml:space="preserve"> </v>
      </c>
      <c r="AI725" s="17" t="str">
        <f t="shared" si="165"/>
        <v xml:space="preserve"> </v>
      </c>
      <c r="AJ725" s="17" t="str">
        <f t="shared" si="165"/>
        <v xml:space="preserve"> </v>
      </c>
      <c r="AK725" s="17" t="str">
        <f t="shared" si="165"/>
        <v xml:space="preserve"> </v>
      </c>
    </row>
    <row r="726" spans="1:37" x14ac:dyDescent="0.25">
      <c r="A726" s="6">
        <f t="shared" si="163"/>
        <v>719</v>
      </c>
      <c r="B726" s="4">
        <f t="shared" si="154"/>
        <v>6557</v>
      </c>
      <c r="C726" s="4">
        <f t="shared" si="155"/>
        <v>409</v>
      </c>
      <c r="D726" s="4">
        <f t="shared" si="156"/>
        <v>409.83</v>
      </c>
      <c r="E726" s="5">
        <f t="shared" si="157"/>
        <v>13</v>
      </c>
      <c r="F726" s="14">
        <f t="shared" si="164"/>
        <v>3</v>
      </c>
      <c r="G726" s="6">
        <v>1</v>
      </c>
      <c r="H726" s="4">
        <f t="shared" si="158"/>
        <v>8</v>
      </c>
      <c r="I726" s="5">
        <f t="shared" si="159"/>
        <v>8</v>
      </c>
      <c r="J726" s="2"/>
      <c r="K726" s="11">
        <f t="shared" si="160"/>
        <v>0.82999999999998408</v>
      </c>
      <c r="L726" s="13">
        <f t="shared" si="161"/>
        <v>0.27999999999974534</v>
      </c>
      <c r="AB726" s="17">
        <f t="shared" si="162"/>
        <v>0.27999999999974534</v>
      </c>
      <c r="AC726" s="17" t="str">
        <f t="shared" si="166"/>
        <v xml:space="preserve"> </v>
      </c>
      <c r="AD726" s="17" t="str">
        <f t="shared" si="166"/>
        <v xml:space="preserve"> </v>
      </c>
      <c r="AE726" s="17" t="str">
        <f t="shared" si="165"/>
        <v xml:space="preserve"> </v>
      </c>
      <c r="AF726" s="17">
        <f t="shared" si="165"/>
        <v>0.27999999999974534</v>
      </c>
      <c r="AG726" s="17" t="str">
        <f t="shared" si="165"/>
        <v xml:space="preserve"> </v>
      </c>
      <c r="AH726" s="17" t="str">
        <f t="shared" si="165"/>
        <v xml:space="preserve"> </v>
      </c>
      <c r="AI726" s="17" t="str">
        <f t="shared" si="165"/>
        <v xml:space="preserve"> </v>
      </c>
      <c r="AJ726" s="17" t="str">
        <f t="shared" si="165"/>
        <v xml:space="preserve"> </v>
      </c>
      <c r="AK726" s="17" t="str">
        <f t="shared" si="165"/>
        <v xml:space="preserve"> </v>
      </c>
    </row>
    <row r="727" spans="1:37" x14ac:dyDescent="0.25">
      <c r="A727" s="6">
        <f t="shared" si="163"/>
        <v>720</v>
      </c>
      <c r="B727" s="4">
        <f t="shared" si="154"/>
        <v>6566</v>
      </c>
      <c r="C727" s="4">
        <f t="shared" si="155"/>
        <v>410</v>
      </c>
      <c r="D727" s="4">
        <f t="shared" si="156"/>
        <v>410.4</v>
      </c>
      <c r="E727" s="5">
        <f t="shared" si="157"/>
        <v>6</v>
      </c>
      <c r="F727" s="14">
        <f t="shared" si="164"/>
        <v>6</v>
      </c>
      <c r="G727" s="6">
        <v>1</v>
      </c>
      <c r="H727" s="4">
        <f t="shared" si="158"/>
        <v>8</v>
      </c>
      <c r="I727" s="5">
        <f t="shared" si="159"/>
        <v>8</v>
      </c>
      <c r="J727" s="2"/>
      <c r="K727" s="11">
        <f t="shared" si="160"/>
        <v>0.39999999999997726</v>
      </c>
      <c r="L727" s="13">
        <f t="shared" si="161"/>
        <v>0.3999999999996362</v>
      </c>
      <c r="AB727" s="17">
        <f t="shared" si="162"/>
        <v>0.3999999999996362</v>
      </c>
      <c r="AC727" s="17" t="str">
        <f t="shared" si="166"/>
        <v xml:space="preserve"> </v>
      </c>
      <c r="AD727" s="17" t="str">
        <f t="shared" si="166"/>
        <v xml:space="preserve"> </v>
      </c>
      <c r="AE727" s="17" t="str">
        <f t="shared" si="165"/>
        <v xml:space="preserve"> </v>
      </c>
      <c r="AF727" s="17" t="str">
        <f t="shared" si="165"/>
        <v xml:space="preserve"> </v>
      </c>
      <c r="AG727" s="17" t="str">
        <f t="shared" si="165"/>
        <v xml:space="preserve"> </v>
      </c>
      <c r="AH727" s="17" t="str">
        <f t="shared" si="165"/>
        <v xml:space="preserve"> </v>
      </c>
      <c r="AI727" s="17">
        <f t="shared" si="165"/>
        <v>0.3999999999996362</v>
      </c>
      <c r="AJ727" s="17" t="str">
        <f t="shared" si="165"/>
        <v xml:space="preserve"> </v>
      </c>
      <c r="AK727" s="17" t="str">
        <f t="shared" si="165"/>
        <v xml:space="preserve"> </v>
      </c>
    </row>
    <row r="728" spans="1:37" x14ac:dyDescent="0.25">
      <c r="A728" s="6">
        <f t="shared" si="163"/>
        <v>721</v>
      </c>
      <c r="B728" s="4">
        <f t="shared" si="154"/>
        <v>6576</v>
      </c>
      <c r="C728" s="4">
        <f t="shared" si="155"/>
        <v>411</v>
      </c>
      <c r="D728" s="4">
        <f t="shared" si="156"/>
        <v>410.97</v>
      </c>
      <c r="E728" s="5">
        <f t="shared" si="157"/>
        <v>0</v>
      </c>
      <c r="F728" s="14">
        <f t="shared" si="164"/>
        <v>0</v>
      </c>
      <c r="G728" s="6">
        <v>1</v>
      </c>
      <c r="H728" s="4">
        <f t="shared" si="158"/>
        <v>8</v>
      </c>
      <c r="I728" s="5">
        <f t="shared" si="159"/>
        <v>8</v>
      </c>
      <c r="J728" s="2"/>
      <c r="K728" s="11">
        <f t="shared" si="160"/>
        <v>-2.9999999999972715E-2</v>
      </c>
      <c r="L728" s="13">
        <f t="shared" si="161"/>
        <v>-0.47999999999956344</v>
      </c>
      <c r="AB728" s="17">
        <f t="shared" si="162"/>
        <v>0.47999999999956344</v>
      </c>
      <c r="AC728" s="17">
        <f t="shared" si="166"/>
        <v>0.47999999999956344</v>
      </c>
      <c r="AD728" s="17" t="str">
        <f t="shared" si="166"/>
        <v xml:space="preserve"> </v>
      </c>
      <c r="AE728" s="17" t="str">
        <f t="shared" si="165"/>
        <v xml:space="preserve"> </v>
      </c>
      <c r="AF728" s="17" t="str">
        <f t="shared" si="165"/>
        <v xml:space="preserve"> </v>
      </c>
      <c r="AG728" s="17" t="str">
        <f t="shared" si="165"/>
        <v xml:space="preserve"> </v>
      </c>
      <c r="AH728" s="17" t="str">
        <f t="shared" si="165"/>
        <v xml:space="preserve"> </v>
      </c>
      <c r="AI728" s="17" t="str">
        <f t="shared" si="165"/>
        <v xml:space="preserve"> </v>
      </c>
      <c r="AJ728" s="17" t="str">
        <f t="shared" si="165"/>
        <v xml:space="preserve"> </v>
      </c>
      <c r="AK728" s="17" t="str">
        <f t="shared" si="165"/>
        <v xml:space="preserve"> </v>
      </c>
    </row>
    <row r="729" spans="1:37" x14ac:dyDescent="0.25">
      <c r="A729" s="6">
        <f t="shared" si="163"/>
        <v>722</v>
      </c>
      <c r="B729" s="4">
        <f t="shared" si="154"/>
        <v>6585</v>
      </c>
      <c r="C729" s="4">
        <f t="shared" si="155"/>
        <v>411</v>
      </c>
      <c r="D729" s="4">
        <f t="shared" si="156"/>
        <v>411.54</v>
      </c>
      <c r="E729" s="5">
        <f t="shared" si="157"/>
        <v>9</v>
      </c>
      <c r="F729" s="14">
        <f t="shared" si="164"/>
        <v>7</v>
      </c>
      <c r="G729" s="6">
        <v>1</v>
      </c>
      <c r="H729" s="4">
        <f t="shared" si="158"/>
        <v>8</v>
      </c>
      <c r="I729" s="5">
        <f t="shared" si="159"/>
        <v>8</v>
      </c>
      <c r="J729" s="2"/>
      <c r="K729" s="11">
        <f t="shared" si="160"/>
        <v>0.54000000000002046</v>
      </c>
      <c r="L729" s="13">
        <f t="shared" si="161"/>
        <v>-0.35999999999967258</v>
      </c>
      <c r="AB729" s="17">
        <f t="shared" si="162"/>
        <v>0.35999999999967258</v>
      </c>
      <c r="AC729" s="17" t="str">
        <f t="shared" si="166"/>
        <v xml:space="preserve"> </v>
      </c>
      <c r="AD729" s="17" t="str">
        <f t="shared" si="166"/>
        <v xml:space="preserve"> </v>
      </c>
      <c r="AE729" s="17" t="str">
        <f t="shared" si="165"/>
        <v xml:space="preserve"> </v>
      </c>
      <c r="AF729" s="17" t="str">
        <f t="shared" si="165"/>
        <v xml:space="preserve"> </v>
      </c>
      <c r="AG729" s="17" t="str">
        <f t="shared" si="165"/>
        <v xml:space="preserve"> </v>
      </c>
      <c r="AH729" s="17" t="str">
        <f t="shared" si="165"/>
        <v xml:space="preserve"> </v>
      </c>
      <c r="AI729" s="17" t="str">
        <f t="shared" si="165"/>
        <v xml:space="preserve"> </v>
      </c>
      <c r="AJ729" s="17">
        <f t="shared" si="165"/>
        <v>0.35999999999967258</v>
      </c>
      <c r="AK729" s="17" t="str">
        <f t="shared" si="165"/>
        <v xml:space="preserve"> </v>
      </c>
    </row>
    <row r="730" spans="1:37" x14ac:dyDescent="0.25">
      <c r="A730" s="6">
        <f t="shared" si="163"/>
        <v>723</v>
      </c>
      <c r="B730" s="4">
        <f t="shared" si="154"/>
        <v>6594</v>
      </c>
      <c r="C730" s="4">
        <f t="shared" si="155"/>
        <v>412</v>
      </c>
      <c r="D730" s="4">
        <f t="shared" si="156"/>
        <v>412.11</v>
      </c>
      <c r="E730" s="5">
        <f t="shared" si="157"/>
        <v>2</v>
      </c>
      <c r="F730" s="14">
        <f t="shared" si="164"/>
        <v>2</v>
      </c>
      <c r="G730" s="6">
        <v>1</v>
      </c>
      <c r="H730" s="4">
        <f t="shared" si="158"/>
        <v>8</v>
      </c>
      <c r="I730" s="5">
        <f t="shared" si="159"/>
        <v>8</v>
      </c>
      <c r="J730" s="2"/>
      <c r="K730" s="11">
        <f t="shared" si="160"/>
        <v>0.11000000000001364</v>
      </c>
      <c r="L730" s="13">
        <f t="shared" si="161"/>
        <v>-0.23999999999978172</v>
      </c>
      <c r="AB730" s="17">
        <f t="shared" si="162"/>
        <v>0.23999999999978172</v>
      </c>
      <c r="AC730" s="17" t="str">
        <f t="shared" si="166"/>
        <v xml:space="preserve"> </v>
      </c>
      <c r="AD730" s="17" t="str">
        <f t="shared" si="166"/>
        <v xml:space="preserve"> </v>
      </c>
      <c r="AE730" s="17">
        <f t="shared" si="165"/>
        <v>0.23999999999978172</v>
      </c>
      <c r="AF730" s="17" t="str">
        <f t="shared" si="165"/>
        <v xml:space="preserve"> </v>
      </c>
      <c r="AG730" s="17" t="str">
        <f t="shared" si="165"/>
        <v xml:space="preserve"> </v>
      </c>
      <c r="AH730" s="17" t="str">
        <f t="shared" si="165"/>
        <v xml:space="preserve"> </v>
      </c>
      <c r="AI730" s="17" t="str">
        <f t="shared" si="165"/>
        <v xml:space="preserve"> </v>
      </c>
      <c r="AJ730" s="17" t="str">
        <f t="shared" si="165"/>
        <v xml:space="preserve"> </v>
      </c>
      <c r="AK730" s="17" t="str">
        <f t="shared" si="165"/>
        <v xml:space="preserve"> </v>
      </c>
    </row>
    <row r="731" spans="1:37" x14ac:dyDescent="0.25">
      <c r="A731" s="6">
        <f t="shared" si="163"/>
        <v>724</v>
      </c>
      <c r="B731" s="4">
        <f t="shared" si="154"/>
        <v>6603</v>
      </c>
      <c r="C731" s="4">
        <f t="shared" si="155"/>
        <v>412</v>
      </c>
      <c r="D731" s="4">
        <f t="shared" si="156"/>
        <v>412.68</v>
      </c>
      <c r="E731" s="5">
        <f t="shared" si="157"/>
        <v>11</v>
      </c>
      <c r="F731" s="14">
        <f t="shared" si="164"/>
        <v>5</v>
      </c>
      <c r="G731" s="6">
        <v>1</v>
      </c>
      <c r="H731" s="4">
        <f t="shared" si="158"/>
        <v>8</v>
      </c>
      <c r="I731" s="5">
        <f t="shared" si="159"/>
        <v>8</v>
      </c>
      <c r="J731" s="2"/>
      <c r="K731" s="11">
        <f t="shared" si="160"/>
        <v>0.68000000000000682</v>
      </c>
      <c r="L731" s="13">
        <f t="shared" si="161"/>
        <v>-0.11999999999989086</v>
      </c>
      <c r="AB731" s="17">
        <f t="shared" si="162"/>
        <v>0.11999999999989086</v>
      </c>
      <c r="AC731" s="17" t="str">
        <f t="shared" si="166"/>
        <v xml:space="preserve"> </v>
      </c>
      <c r="AD731" s="17" t="str">
        <f t="shared" si="166"/>
        <v xml:space="preserve"> </v>
      </c>
      <c r="AE731" s="17" t="str">
        <f t="shared" si="165"/>
        <v xml:space="preserve"> </v>
      </c>
      <c r="AF731" s="17" t="str">
        <f t="shared" si="165"/>
        <v xml:space="preserve"> </v>
      </c>
      <c r="AG731" s="17" t="str">
        <f t="shared" si="165"/>
        <v xml:space="preserve"> </v>
      </c>
      <c r="AH731" s="17">
        <f t="shared" si="165"/>
        <v>0.11999999999989086</v>
      </c>
      <c r="AI731" s="17" t="str">
        <f t="shared" si="165"/>
        <v xml:space="preserve"> </v>
      </c>
      <c r="AJ731" s="17" t="str">
        <f t="shared" si="165"/>
        <v xml:space="preserve"> </v>
      </c>
      <c r="AK731" s="17" t="str">
        <f t="shared" si="165"/>
        <v xml:space="preserve"> </v>
      </c>
    </row>
    <row r="732" spans="1:37" x14ac:dyDescent="0.25">
      <c r="A732" s="6">
        <f t="shared" si="163"/>
        <v>725</v>
      </c>
      <c r="B732" s="4">
        <f t="shared" si="154"/>
        <v>6612</v>
      </c>
      <c r="C732" s="4">
        <f t="shared" si="155"/>
        <v>413</v>
      </c>
      <c r="D732" s="4">
        <f t="shared" si="156"/>
        <v>413.25</v>
      </c>
      <c r="E732" s="5">
        <f t="shared" si="157"/>
        <v>4</v>
      </c>
      <c r="F732" s="14">
        <f t="shared" si="164"/>
        <v>4</v>
      </c>
      <c r="G732" s="6">
        <v>1</v>
      </c>
      <c r="H732" s="4">
        <f t="shared" si="158"/>
        <v>8</v>
      </c>
      <c r="I732" s="5">
        <f t="shared" si="159"/>
        <v>8</v>
      </c>
      <c r="J732" s="2"/>
      <c r="K732" s="11">
        <f t="shared" si="160"/>
        <v>0.25</v>
      </c>
      <c r="L732" s="13">
        <f t="shared" si="161"/>
        <v>0</v>
      </c>
      <c r="AB732" s="17">
        <f t="shared" si="162"/>
        <v>0</v>
      </c>
      <c r="AC732" s="17" t="str">
        <f t="shared" si="166"/>
        <v xml:space="preserve"> </v>
      </c>
      <c r="AD732" s="17" t="str">
        <f t="shared" si="166"/>
        <v xml:space="preserve"> </v>
      </c>
      <c r="AE732" s="17" t="str">
        <f t="shared" si="165"/>
        <v xml:space="preserve"> </v>
      </c>
      <c r="AF732" s="17" t="str">
        <f t="shared" si="165"/>
        <v xml:space="preserve"> </v>
      </c>
      <c r="AG732" s="17">
        <f t="shared" si="165"/>
        <v>0</v>
      </c>
      <c r="AH732" s="17" t="str">
        <f t="shared" si="165"/>
        <v xml:space="preserve"> </v>
      </c>
      <c r="AI732" s="17" t="str">
        <f t="shared" si="165"/>
        <v xml:space="preserve"> </v>
      </c>
      <c r="AJ732" s="17" t="str">
        <f t="shared" si="165"/>
        <v xml:space="preserve"> </v>
      </c>
      <c r="AK732" s="17" t="str">
        <f t="shared" si="165"/>
        <v xml:space="preserve"> </v>
      </c>
    </row>
    <row r="733" spans="1:37" x14ac:dyDescent="0.25">
      <c r="A733" s="6">
        <f t="shared" si="163"/>
        <v>726</v>
      </c>
      <c r="B733" s="4">
        <f t="shared" si="154"/>
        <v>6621</v>
      </c>
      <c r="C733" s="4">
        <f t="shared" si="155"/>
        <v>413</v>
      </c>
      <c r="D733" s="4">
        <f t="shared" si="156"/>
        <v>413.82</v>
      </c>
      <c r="E733" s="5">
        <f t="shared" si="157"/>
        <v>13</v>
      </c>
      <c r="F733" s="14">
        <f t="shared" si="164"/>
        <v>3</v>
      </c>
      <c r="G733" s="6">
        <v>1</v>
      </c>
      <c r="H733" s="4">
        <f t="shared" si="158"/>
        <v>8</v>
      </c>
      <c r="I733" s="5">
        <f t="shared" si="159"/>
        <v>8</v>
      </c>
      <c r="J733" s="2"/>
      <c r="K733" s="11">
        <f t="shared" si="160"/>
        <v>0.81999999999999318</v>
      </c>
      <c r="L733" s="13">
        <f t="shared" si="161"/>
        <v>0.11999999999989086</v>
      </c>
      <c r="AB733" s="17">
        <f t="shared" si="162"/>
        <v>0.11999999999989086</v>
      </c>
      <c r="AC733" s="17" t="str">
        <f t="shared" si="166"/>
        <v xml:space="preserve"> </v>
      </c>
      <c r="AD733" s="17" t="str">
        <f t="shared" si="166"/>
        <v xml:space="preserve"> </v>
      </c>
      <c r="AE733" s="17" t="str">
        <f t="shared" si="165"/>
        <v xml:space="preserve"> </v>
      </c>
      <c r="AF733" s="17">
        <f t="shared" si="165"/>
        <v>0.11999999999989086</v>
      </c>
      <c r="AG733" s="17" t="str">
        <f t="shared" si="165"/>
        <v xml:space="preserve"> </v>
      </c>
      <c r="AH733" s="17" t="str">
        <f t="shared" si="165"/>
        <v xml:space="preserve"> </v>
      </c>
      <c r="AI733" s="17" t="str">
        <f t="shared" si="165"/>
        <v xml:space="preserve"> </v>
      </c>
      <c r="AJ733" s="17" t="str">
        <f t="shared" si="165"/>
        <v xml:space="preserve"> </v>
      </c>
      <c r="AK733" s="17" t="str">
        <f t="shared" si="165"/>
        <v xml:space="preserve"> </v>
      </c>
    </row>
    <row r="734" spans="1:37" x14ac:dyDescent="0.25">
      <c r="A734" s="6">
        <f t="shared" si="163"/>
        <v>727</v>
      </c>
      <c r="B734" s="4">
        <f t="shared" si="154"/>
        <v>6630</v>
      </c>
      <c r="C734" s="4">
        <f t="shared" si="155"/>
        <v>414</v>
      </c>
      <c r="D734" s="4">
        <f t="shared" si="156"/>
        <v>414.39</v>
      </c>
      <c r="E734" s="5">
        <f t="shared" si="157"/>
        <v>6</v>
      </c>
      <c r="F734" s="14">
        <f t="shared" si="164"/>
        <v>6</v>
      </c>
      <c r="G734" s="6">
        <v>1</v>
      </c>
      <c r="H734" s="4">
        <f t="shared" si="158"/>
        <v>8</v>
      </c>
      <c r="I734" s="5">
        <f t="shared" si="159"/>
        <v>8</v>
      </c>
      <c r="J734" s="2"/>
      <c r="K734" s="11">
        <f t="shared" si="160"/>
        <v>0.38999999999998636</v>
      </c>
      <c r="L734" s="13">
        <f t="shared" si="161"/>
        <v>0.23999999999978172</v>
      </c>
      <c r="AB734" s="17">
        <f t="shared" si="162"/>
        <v>0.23999999999978172</v>
      </c>
      <c r="AC734" s="17" t="str">
        <f t="shared" si="166"/>
        <v xml:space="preserve"> </v>
      </c>
      <c r="AD734" s="17" t="str">
        <f t="shared" si="166"/>
        <v xml:space="preserve"> </v>
      </c>
      <c r="AE734" s="17" t="str">
        <f t="shared" si="165"/>
        <v xml:space="preserve"> </v>
      </c>
      <c r="AF734" s="17" t="str">
        <f t="shared" si="165"/>
        <v xml:space="preserve"> </v>
      </c>
      <c r="AG734" s="17" t="str">
        <f t="shared" si="165"/>
        <v xml:space="preserve"> </v>
      </c>
      <c r="AH734" s="17" t="str">
        <f t="shared" si="165"/>
        <v xml:space="preserve"> </v>
      </c>
      <c r="AI734" s="17">
        <f t="shared" si="165"/>
        <v>0.23999999999978172</v>
      </c>
      <c r="AJ734" s="17" t="str">
        <f t="shared" si="165"/>
        <v xml:space="preserve"> </v>
      </c>
      <c r="AK734" s="17" t="str">
        <f t="shared" si="165"/>
        <v xml:space="preserve"> </v>
      </c>
    </row>
    <row r="735" spans="1:37" x14ac:dyDescent="0.25">
      <c r="A735" s="6">
        <f t="shared" si="163"/>
        <v>728</v>
      </c>
      <c r="B735" s="4">
        <f t="shared" si="154"/>
        <v>6639</v>
      </c>
      <c r="C735" s="4">
        <f t="shared" si="155"/>
        <v>414</v>
      </c>
      <c r="D735" s="4">
        <f t="shared" si="156"/>
        <v>414.96</v>
      </c>
      <c r="E735" s="5">
        <f t="shared" si="157"/>
        <v>15</v>
      </c>
      <c r="F735" s="14">
        <f t="shared" si="164"/>
        <v>1</v>
      </c>
      <c r="G735" s="6">
        <v>1</v>
      </c>
      <c r="H735" s="4">
        <f t="shared" si="158"/>
        <v>8</v>
      </c>
      <c r="I735" s="5">
        <f t="shared" si="159"/>
        <v>8</v>
      </c>
      <c r="J735" s="2"/>
      <c r="K735" s="11">
        <f t="shared" si="160"/>
        <v>0.95999999999997954</v>
      </c>
      <c r="L735" s="13">
        <f t="shared" si="161"/>
        <v>0.35999999999967258</v>
      </c>
      <c r="AB735" s="17">
        <f t="shared" si="162"/>
        <v>0.35999999999967258</v>
      </c>
      <c r="AC735" s="17" t="str">
        <f t="shared" si="166"/>
        <v xml:space="preserve"> </v>
      </c>
      <c r="AD735" s="17">
        <f t="shared" si="166"/>
        <v>0.35999999999967258</v>
      </c>
      <c r="AE735" s="17" t="str">
        <f t="shared" si="165"/>
        <v xml:space="preserve"> </v>
      </c>
      <c r="AF735" s="17" t="str">
        <f t="shared" si="165"/>
        <v xml:space="preserve"> </v>
      </c>
      <c r="AG735" s="17" t="str">
        <f t="shared" si="165"/>
        <v xml:space="preserve"> </v>
      </c>
      <c r="AH735" s="17" t="str">
        <f t="shared" si="165"/>
        <v xml:space="preserve"> </v>
      </c>
      <c r="AI735" s="17" t="str">
        <f t="shared" si="165"/>
        <v xml:space="preserve"> </v>
      </c>
      <c r="AJ735" s="17" t="str">
        <f t="shared" si="165"/>
        <v xml:space="preserve"> </v>
      </c>
      <c r="AK735" s="17" t="str">
        <f t="shared" si="165"/>
        <v xml:space="preserve"> </v>
      </c>
    </row>
    <row r="736" spans="1:37" x14ac:dyDescent="0.25">
      <c r="A736" s="6">
        <f t="shared" si="163"/>
        <v>729</v>
      </c>
      <c r="B736" s="4">
        <f t="shared" si="154"/>
        <v>6648</v>
      </c>
      <c r="C736" s="4">
        <f t="shared" si="155"/>
        <v>415</v>
      </c>
      <c r="D736" s="4">
        <f t="shared" si="156"/>
        <v>415.53</v>
      </c>
      <c r="E736" s="5">
        <f t="shared" si="157"/>
        <v>8</v>
      </c>
      <c r="F736" s="14">
        <f t="shared" si="164"/>
        <v>8</v>
      </c>
      <c r="G736" s="6">
        <v>1</v>
      </c>
      <c r="H736" s="4">
        <f t="shared" si="158"/>
        <v>8</v>
      </c>
      <c r="I736" s="5">
        <f t="shared" si="159"/>
        <v>8</v>
      </c>
      <c r="J736" s="2"/>
      <c r="K736" s="11">
        <f t="shared" si="160"/>
        <v>0.52999999999997272</v>
      </c>
      <c r="L736" s="13">
        <f t="shared" si="161"/>
        <v>0.47999999999956344</v>
      </c>
      <c r="AB736" s="17">
        <f t="shared" si="162"/>
        <v>0.47999999999956344</v>
      </c>
      <c r="AC736" s="17" t="str">
        <f t="shared" si="166"/>
        <v xml:space="preserve"> </v>
      </c>
      <c r="AD736" s="17" t="str">
        <f t="shared" si="166"/>
        <v xml:space="preserve"> </v>
      </c>
      <c r="AE736" s="17" t="str">
        <f t="shared" si="165"/>
        <v xml:space="preserve"> </v>
      </c>
      <c r="AF736" s="17" t="str">
        <f t="shared" si="165"/>
        <v xml:space="preserve"> </v>
      </c>
      <c r="AG736" s="17" t="str">
        <f t="shared" si="165"/>
        <v xml:space="preserve"> </v>
      </c>
      <c r="AH736" s="17" t="str">
        <f t="shared" si="165"/>
        <v xml:space="preserve"> </v>
      </c>
      <c r="AI736" s="17" t="str">
        <f t="shared" si="165"/>
        <v xml:space="preserve"> </v>
      </c>
      <c r="AJ736" s="17" t="str">
        <f t="shared" si="165"/>
        <v xml:space="preserve"> </v>
      </c>
      <c r="AK736" s="17">
        <f t="shared" si="165"/>
        <v>0.47999999999956344</v>
      </c>
    </row>
    <row r="737" spans="1:37" x14ac:dyDescent="0.25">
      <c r="A737" s="6">
        <f t="shared" si="163"/>
        <v>730</v>
      </c>
      <c r="B737" s="4">
        <f t="shared" si="154"/>
        <v>6658</v>
      </c>
      <c r="C737" s="4">
        <f t="shared" si="155"/>
        <v>416</v>
      </c>
      <c r="D737" s="4">
        <f t="shared" si="156"/>
        <v>416.1</v>
      </c>
      <c r="E737" s="5">
        <f t="shared" si="157"/>
        <v>2</v>
      </c>
      <c r="F737" s="14">
        <f t="shared" si="164"/>
        <v>2</v>
      </c>
      <c r="G737" s="6">
        <v>1</v>
      </c>
      <c r="H737" s="4">
        <f t="shared" si="158"/>
        <v>8</v>
      </c>
      <c r="I737" s="5">
        <f t="shared" si="159"/>
        <v>8</v>
      </c>
      <c r="J737" s="2"/>
      <c r="K737" s="11">
        <f t="shared" si="160"/>
        <v>0.10000000000002274</v>
      </c>
      <c r="L737" s="13">
        <f t="shared" si="161"/>
        <v>-0.3999999999996362</v>
      </c>
      <c r="AB737" s="17">
        <f t="shared" si="162"/>
        <v>0.3999999999996362</v>
      </c>
      <c r="AC737" s="17" t="str">
        <f t="shared" si="166"/>
        <v xml:space="preserve"> </v>
      </c>
      <c r="AD737" s="17" t="str">
        <f t="shared" si="166"/>
        <v xml:space="preserve"> </v>
      </c>
      <c r="AE737" s="17">
        <f t="shared" si="165"/>
        <v>0.3999999999996362</v>
      </c>
      <c r="AF737" s="17" t="str">
        <f t="shared" si="165"/>
        <v xml:space="preserve"> </v>
      </c>
      <c r="AG737" s="17" t="str">
        <f t="shared" si="165"/>
        <v xml:space="preserve"> </v>
      </c>
      <c r="AH737" s="17" t="str">
        <f t="shared" si="165"/>
        <v xml:space="preserve"> </v>
      </c>
      <c r="AI737" s="17" t="str">
        <f t="shared" si="165"/>
        <v xml:space="preserve"> </v>
      </c>
      <c r="AJ737" s="17" t="str">
        <f t="shared" si="165"/>
        <v xml:space="preserve"> </v>
      </c>
      <c r="AK737" s="17" t="str">
        <f t="shared" si="165"/>
        <v xml:space="preserve"> </v>
      </c>
    </row>
    <row r="738" spans="1:37" x14ac:dyDescent="0.25">
      <c r="A738" s="6">
        <f t="shared" si="163"/>
        <v>731</v>
      </c>
      <c r="B738" s="4">
        <f t="shared" si="154"/>
        <v>6667</v>
      </c>
      <c r="C738" s="4">
        <f t="shared" si="155"/>
        <v>416</v>
      </c>
      <c r="D738" s="4">
        <f t="shared" si="156"/>
        <v>416.67</v>
      </c>
      <c r="E738" s="5">
        <f t="shared" si="157"/>
        <v>11</v>
      </c>
      <c r="F738" s="14">
        <f t="shared" si="164"/>
        <v>5</v>
      </c>
      <c r="G738" s="6">
        <v>1</v>
      </c>
      <c r="H738" s="4">
        <f t="shared" si="158"/>
        <v>8</v>
      </c>
      <c r="I738" s="5">
        <f t="shared" si="159"/>
        <v>8</v>
      </c>
      <c r="J738" s="2"/>
      <c r="K738" s="11">
        <f t="shared" si="160"/>
        <v>0.67000000000001592</v>
      </c>
      <c r="L738" s="13">
        <f t="shared" si="161"/>
        <v>-0.27999999999974534</v>
      </c>
      <c r="AB738" s="17">
        <f t="shared" si="162"/>
        <v>0.27999999999974534</v>
      </c>
      <c r="AC738" s="17" t="str">
        <f t="shared" si="166"/>
        <v xml:space="preserve"> </v>
      </c>
      <c r="AD738" s="17" t="str">
        <f t="shared" si="166"/>
        <v xml:space="preserve"> </v>
      </c>
      <c r="AE738" s="17" t="str">
        <f t="shared" si="165"/>
        <v xml:space="preserve"> </v>
      </c>
      <c r="AF738" s="17" t="str">
        <f t="shared" si="165"/>
        <v xml:space="preserve"> </v>
      </c>
      <c r="AG738" s="17" t="str">
        <f t="shared" si="165"/>
        <v xml:space="preserve"> </v>
      </c>
      <c r="AH738" s="17">
        <f t="shared" si="165"/>
        <v>0.27999999999974534</v>
      </c>
      <c r="AI738" s="17" t="str">
        <f t="shared" si="165"/>
        <v xml:space="preserve"> </v>
      </c>
      <c r="AJ738" s="17" t="str">
        <f t="shared" si="165"/>
        <v xml:space="preserve"> </v>
      </c>
      <c r="AK738" s="17" t="str">
        <f t="shared" si="165"/>
        <v xml:space="preserve"> </v>
      </c>
    </row>
    <row r="739" spans="1:37" x14ac:dyDescent="0.25">
      <c r="A739" s="6">
        <f t="shared" si="163"/>
        <v>732</v>
      </c>
      <c r="B739" s="4">
        <f t="shared" si="154"/>
        <v>6676</v>
      </c>
      <c r="C739" s="4">
        <f t="shared" si="155"/>
        <v>417</v>
      </c>
      <c r="D739" s="4">
        <f t="shared" si="156"/>
        <v>417.24</v>
      </c>
      <c r="E739" s="5">
        <f t="shared" si="157"/>
        <v>4</v>
      </c>
      <c r="F739" s="14">
        <f t="shared" si="164"/>
        <v>4</v>
      </c>
      <c r="G739" s="6">
        <v>1</v>
      </c>
      <c r="H739" s="4">
        <f t="shared" si="158"/>
        <v>8</v>
      </c>
      <c r="I739" s="5">
        <f t="shared" si="159"/>
        <v>8</v>
      </c>
      <c r="J739" s="2"/>
      <c r="K739" s="11">
        <f t="shared" si="160"/>
        <v>0.24000000000000909</v>
      </c>
      <c r="L739" s="13">
        <f t="shared" si="161"/>
        <v>-0.15999999999985448</v>
      </c>
      <c r="AB739" s="17">
        <f t="shared" si="162"/>
        <v>0.15999999999985448</v>
      </c>
      <c r="AC739" s="17" t="str">
        <f t="shared" si="166"/>
        <v xml:space="preserve"> </v>
      </c>
      <c r="AD739" s="17" t="str">
        <f t="shared" si="166"/>
        <v xml:space="preserve"> </v>
      </c>
      <c r="AE739" s="17" t="str">
        <f t="shared" si="165"/>
        <v xml:space="preserve"> </v>
      </c>
      <c r="AF739" s="17" t="str">
        <f t="shared" si="165"/>
        <v xml:space="preserve"> </v>
      </c>
      <c r="AG739" s="17">
        <f t="shared" si="165"/>
        <v>0.15999999999985448</v>
      </c>
      <c r="AH739" s="17" t="str">
        <f t="shared" si="165"/>
        <v xml:space="preserve"> </v>
      </c>
      <c r="AI739" s="17" t="str">
        <f t="shared" si="165"/>
        <v xml:space="preserve"> </v>
      </c>
      <c r="AJ739" s="17" t="str">
        <f t="shared" si="165"/>
        <v xml:space="preserve"> </v>
      </c>
      <c r="AK739" s="17" t="str">
        <f t="shared" si="165"/>
        <v xml:space="preserve"> </v>
      </c>
    </row>
    <row r="740" spans="1:37" x14ac:dyDescent="0.25">
      <c r="A740" s="6">
        <f t="shared" si="163"/>
        <v>733</v>
      </c>
      <c r="B740" s="4">
        <f t="shared" si="154"/>
        <v>6685</v>
      </c>
      <c r="C740" s="4">
        <f t="shared" si="155"/>
        <v>417</v>
      </c>
      <c r="D740" s="4">
        <f t="shared" si="156"/>
        <v>417.81</v>
      </c>
      <c r="E740" s="5">
        <f t="shared" si="157"/>
        <v>13</v>
      </c>
      <c r="F740" s="14">
        <f t="shared" si="164"/>
        <v>3</v>
      </c>
      <c r="G740" s="6">
        <v>1</v>
      </c>
      <c r="H740" s="4">
        <f t="shared" si="158"/>
        <v>8</v>
      </c>
      <c r="I740" s="5">
        <f t="shared" si="159"/>
        <v>8</v>
      </c>
      <c r="J740" s="2"/>
      <c r="K740" s="11">
        <f t="shared" si="160"/>
        <v>0.81000000000000227</v>
      </c>
      <c r="L740" s="13">
        <f t="shared" si="161"/>
        <v>-3.999999999996362E-2</v>
      </c>
      <c r="AB740" s="17">
        <f t="shared" si="162"/>
        <v>3.999999999996362E-2</v>
      </c>
      <c r="AC740" s="17" t="str">
        <f t="shared" si="166"/>
        <v xml:space="preserve"> </v>
      </c>
      <c r="AD740" s="17" t="str">
        <f t="shared" si="166"/>
        <v xml:space="preserve"> </v>
      </c>
      <c r="AE740" s="17" t="str">
        <f t="shared" si="165"/>
        <v xml:space="preserve"> </v>
      </c>
      <c r="AF740" s="17">
        <f t="shared" si="165"/>
        <v>3.999999999996362E-2</v>
      </c>
      <c r="AG740" s="17" t="str">
        <f t="shared" si="165"/>
        <v xml:space="preserve"> </v>
      </c>
      <c r="AH740" s="17" t="str">
        <f t="shared" si="165"/>
        <v xml:space="preserve"> </v>
      </c>
      <c r="AI740" s="17" t="str">
        <f t="shared" si="165"/>
        <v xml:space="preserve"> </v>
      </c>
      <c r="AJ740" s="17" t="str">
        <f t="shared" si="165"/>
        <v xml:space="preserve"> </v>
      </c>
      <c r="AK740" s="17" t="str">
        <f t="shared" si="165"/>
        <v xml:space="preserve"> </v>
      </c>
    </row>
    <row r="741" spans="1:37" x14ac:dyDescent="0.25">
      <c r="A741" s="6">
        <f t="shared" si="163"/>
        <v>734</v>
      </c>
      <c r="B741" s="4">
        <f t="shared" si="154"/>
        <v>6694</v>
      </c>
      <c r="C741" s="4">
        <f t="shared" si="155"/>
        <v>418</v>
      </c>
      <c r="D741" s="4">
        <f t="shared" si="156"/>
        <v>418.38</v>
      </c>
      <c r="E741" s="5">
        <f t="shared" si="157"/>
        <v>6</v>
      </c>
      <c r="F741" s="14">
        <f t="shared" si="164"/>
        <v>6</v>
      </c>
      <c r="G741" s="6">
        <v>1</v>
      </c>
      <c r="H741" s="4">
        <f t="shared" si="158"/>
        <v>8</v>
      </c>
      <c r="I741" s="5">
        <f t="shared" si="159"/>
        <v>8</v>
      </c>
      <c r="J741" s="2"/>
      <c r="K741" s="11">
        <f t="shared" si="160"/>
        <v>0.37999999999999545</v>
      </c>
      <c r="L741" s="13">
        <f t="shared" si="161"/>
        <v>7.999999999992724E-2</v>
      </c>
      <c r="AB741" s="17">
        <f t="shared" si="162"/>
        <v>7.999999999992724E-2</v>
      </c>
      <c r="AC741" s="17" t="str">
        <f t="shared" si="166"/>
        <v xml:space="preserve"> </v>
      </c>
      <c r="AD741" s="17" t="str">
        <f t="shared" si="166"/>
        <v xml:space="preserve"> </v>
      </c>
      <c r="AE741" s="17" t="str">
        <f t="shared" si="165"/>
        <v xml:space="preserve"> </v>
      </c>
      <c r="AF741" s="17" t="str">
        <f t="shared" si="165"/>
        <v xml:space="preserve"> </v>
      </c>
      <c r="AG741" s="17" t="str">
        <f t="shared" si="165"/>
        <v xml:space="preserve"> </v>
      </c>
      <c r="AH741" s="17" t="str">
        <f t="shared" si="165"/>
        <v xml:space="preserve"> </v>
      </c>
      <c r="AI741" s="17">
        <f t="shared" si="165"/>
        <v>7.999999999992724E-2</v>
      </c>
      <c r="AJ741" s="17" t="str">
        <f t="shared" si="165"/>
        <v xml:space="preserve"> </v>
      </c>
      <c r="AK741" s="17" t="str">
        <f t="shared" si="165"/>
        <v xml:space="preserve"> </v>
      </c>
    </row>
    <row r="742" spans="1:37" x14ac:dyDescent="0.25">
      <c r="A742" s="6">
        <f t="shared" si="163"/>
        <v>735</v>
      </c>
      <c r="B742" s="4">
        <f t="shared" si="154"/>
        <v>6703</v>
      </c>
      <c r="C742" s="4">
        <f t="shared" si="155"/>
        <v>418</v>
      </c>
      <c r="D742" s="4">
        <f t="shared" si="156"/>
        <v>418.95</v>
      </c>
      <c r="E742" s="5">
        <f t="shared" si="157"/>
        <v>15</v>
      </c>
      <c r="F742" s="14">
        <f t="shared" si="164"/>
        <v>1</v>
      </c>
      <c r="G742" s="6">
        <v>1</v>
      </c>
      <c r="H742" s="4">
        <f t="shared" si="158"/>
        <v>8</v>
      </c>
      <c r="I742" s="5">
        <f t="shared" si="159"/>
        <v>8</v>
      </c>
      <c r="J742" s="2"/>
      <c r="K742" s="11">
        <f t="shared" si="160"/>
        <v>0.94999999999998863</v>
      </c>
      <c r="L742" s="13">
        <f t="shared" si="161"/>
        <v>0.1999999999998181</v>
      </c>
      <c r="AB742" s="17">
        <f t="shared" si="162"/>
        <v>0.1999999999998181</v>
      </c>
      <c r="AC742" s="17" t="str">
        <f t="shared" si="166"/>
        <v xml:space="preserve"> </v>
      </c>
      <c r="AD742" s="17">
        <f t="shared" si="166"/>
        <v>0.1999999999998181</v>
      </c>
      <c r="AE742" s="17" t="str">
        <f t="shared" si="165"/>
        <v xml:space="preserve"> </v>
      </c>
      <c r="AF742" s="17" t="str">
        <f t="shared" si="165"/>
        <v xml:space="preserve"> </v>
      </c>
      <c r="AG742" s="17" t="str">
        <f t="shared" si="165"/>
        <v xml:space="preserve"> </v>
      </c>
      <c r="AH742" s="17" t="str">
        <f t="shared" si="165"/>
        <v xml:space="preserve"> </v>
      </c>
      <c r="AI742" s="17" t="str">
        <f t="shared" si="165"/>
        <v xml:space="preserve"> </v>
      </c>
      <c r="AJ742" s="17" t="str">
        <f t="shared" si="165"/>
        <v xml:space="preserve"> </v>
      </c>
      <c r="AK742" s="17" t="str">
        <f t="shared" si="165"/>
        <v xml:space="preserve"> </v>
      </c>
    </row>
    <row r="743" spans="1:37" x14ac:dyDescent="0.25">
      <c r="A743" s="6">
        <f t="shared" si="163"/>
        <v>736</v>
      </c>
      <c r="B743" s="4">
        <f t="shared" ref="B743:B806" si="167">INT((A743*$B$3*16+$A$3/2)/$A$3-$E$3)</f>
        <v>6712</v>
      </c>
      <c r="C743" s="4">
        <f t="shared" ref="C743:C806" si="168">INT(B743/16)</f>
        <v>419</v>
      </c>
      <c r="D743" s="4">
        <f t="shared" ref="D743:D806" si="169">A743*$B$3/$A$3</f>
        <v>419.52</v>
      </c>
      <c r="E743" s="5">
        <f t="shared" ref="E743:E806" si="170">MOD(B743,16)</f>
        <v>8</v>
      </c>
      <c r="F743" s="14">
        <f t="shared" si="164"/>
        <v>8</v>
      </c>
      <c r="G743" s="6">
        <v>1</v>
      </c>
      <c r="H743" s="4">
        <f t="shared" ref="H743:H806" si="171">INT((G743*$H$3*16+$G$3/2)/$G$3-$I$3)</f>
        <v>8</v>
      </c>
      <c r="I743" s="5">
        <f t="shared" ref="I743:I806" si="172">MOD(H743,16)</f>
        <v>8</v>
      </c>
      <c r="J743" s="2"/>
      <c r="K743" s="11">
        <f t="shared" ref="K743:K806" si="173">(D743-C743)</f>
        <v>0.51999999999998181</v>
      </c>
      <c r="L743" s="13">
        <f t="shared" ref="L743:L806" si="174">(D743-(C743+E743/16))*16</f>
        <v>0.31999999999970896</v>
      </c>
      <c r="AB743" s="17">
        <f t="shared" ref="AB743:AB806" si="175">ABS(L743)</f>
        <v>0.31999999999970896</v>
      </c>
      <c r="AC743" s="17" t="str">
        <f t="shared" si="166"/>
        <v xml:space="preserve"> </v>
      </c>
      <c r="AD743" s="17" t="str">
        <f t="shared" si="166"/>
        <v xml:space="preserve"> </v>
      </c>
      <c r="AE743" s="17" t="str">
        <f t="shared" si="165"/>
        <v xml:space="preserve"> </v>
      </c>
      <c r="AF743" s="17" t="str">
        <f t="shared" si="165"/>
        <v xml:space="preserve"> </v>
      </c>
      <c r="AG743" s="17" t="str">
        <f t="shared" si="165"/>
        <v xml:space="preserve"> </v>
      </c>
      <c r="AH743" s="17" t="str">
        <f t="shared" si="165"/>
        <v xml:space="preserve"> </v>
      </c>
      <c r="AI743" s="17" t="str">
        <f t="shared" si="165"/>
        <v xml:space="preserve"> </v>
      </c>
      <c r="AJ743" s="17" t="str">
        <f t="shared" si="165"/>
        <v xml:space="preserve"> </v>
      </c>
      <c r="AK743" s="17">
        <f t="shared" si="165"/>
        <v>0.31999999999970896</v>
      </c>
    </row>
    <row r="744" spans="1:37" x14ac:dyDescent="0.25">
      <c r="A744" s="6">
        <f t="shared" si="163"/>
        <v>737</v>
      </c>
      <c r="B744" s="4">
        <f t="shared" si="167"/>
        <v>6721</v>
      </c>
      <c r="C744" s="4">
        <f t="shared" si="168"/>
        <v>420</v>
      </c>
      <c r="D744" s="4">
        <f t="shared" si="169"/>
        <v>420.09</v>
      </c>
      <c r="E744" s="5">
        <f t="shared" si="170"/>
        <v>1</v>
      </c>
      <c r="F744" s="14">
        <f t="shared" si="164"/>
        <v>1</v>
      </c>
      <c r="G744" s="6">
        <v>1</v>
      </c>
      <c r="H744" s="4">
        <f t="shared" si="171"/>
        <v>8</v>
      </c>
      <c r="I744" s="5">
        <f t="shared" si="172"/>
        <v>8</v>
      </c>
      <c r="J744" s="2"/>
      <c r="K744" s="11">
        <f t="shared" si="173"/>
        <v>8.9999999999974989E-2</v>
      </c>
      <c r="L744" s="13">
        <f t="shared" si="174"/>
        <v>0.43999999999959982</v>
      </c>
      <c r="AB744" s="17">
        <f t="shared" si="175"/>
        <v>0.43999999999959982</v>
      </c>
      <c r="AC744" s="17" t="str">
        <f t="shared" si="166"/>
        <v xml:space="preserve"> </v>
      </c>
      <c r="AD744" s="17">
        <f t="shared" si="166"/>
        <v>0.43999999999959982</v>
      </c>
      <c r="AE744" s="17" t="str">
        <f t="shared" si="165"/>
        <v xml:space="preserve"> </v>
      </c>
      <c r="AF744" s="17" t="str">
        <f t="shared" si="165"/>
        <v xml:space="preserve"> </v>
      </c>
      <c r="AG744" s="17" t="str">
        <f t="shared" si="165"/>
        <v xml:space="preserve"> </v>
      </c>
      <c r="AH744" s="17" t="str">
        <f t="shared" si="165"/>
        <v xml:space="preserve"> </v>
      </c>
      <c r="AI744" s="17" t="str">
        <f t="shared" si="165"/>
        <v xml:space="preserve"> </v>
      </c>
      <c r="AJ744" s="17" t="str">
        <f t="shared" si="165"/>
        <v xml:space="preserve"> </v>
      </c>
      <c r="AK744" s="17" t="str">
        <f t="shared" si="165"/>
        <v xml:space="preserve"> </v>
      </c>
    </row>
    <row r="745" spans="1:37" x14ac:dyDescent="0.25">
      <c r="A745" s="6">
        <f t="shared" si="163"/>
        <v>738</v>
      </c>
      <c r="B745" s="4">
        <f t="shared" si="167"/>
        <v>6731</v>
      </c>
      <c r="C745" s="4">
        <f t="shared" si="168"/>
        <v>420</v>
      </c>
      <c r="D745" s="4">
        <f t="shared" si="169"/>
        <v>420.66</v>
      </c>
      <c r="E745" s="5">
        <f t="shared" si="170"/>
        <v>11</v>
      </c>
      <c r="F745" s="14">
        <f t="shared" si="164"/>
        <v>5</v>
      </c>
      <c r="G745" s="6">
        <v>1</v>
      </c>
      <c r="H745" s="4">
        <f t="shared" si="171"/>
        <v>8</v>
      </c>
      <c r="I745" s="5">
        <f t="shared" si="172"/>
        <v>8</v>
      </c>
      <c r="J745" s="2"/>
      <c r="K745" s="11">
        <f t="shared" si="173"/>
        <v>0.66000000000002501</v>
      </c>
      <c r="L745" s="13">
        <f t="shared" si="174"/>
        <v>-0.43999999999959982</v>
      </c>
      <c r="AB745" s="17">
        <f t="shared" si="175"/>
        <v>0.43999999999959982</v>
      </c>
      <c r="AC745" s="17" t="str">
        <f t="shared" si="166"/>
        <v xml:space="preserve"> </v>
      </c>
      <c r="AD745" s="17" t="str">
        <f t="shared" si="166"/>
        <v xml:space="preserve"> </v>
      </c>
      <c r="AE745" s="17" t="str">
        <f t="shared" si="165"/>
        <v xml:space="preserve"> </v>
      </c>
      <c r="AF745" s="17" t="str">
        <f t="shared" si="165"/>
        <v xml:space="preserve"> </v>
      </c>
      <c r="AG745" s="17" t="str">
        <f t="shared" si="165"/>
        <v xml:space="preserve"> </v>
      </c>
      <c r="AH745" s="17">
        <f t="shared" si="165"/>
        <v>0.43999999999959982</v>
      </c>
      <c r="AI745" s="17" t="str">
        <f t="shared" si="165"/>
        <v xml:space="preserve"> </v>
      </c>
      <c r="AJ745" s="17" t="str">
        <f t="shared" si="165"/>
        <v xml:space="preserve"> </v>
      </c>
      <c r="AK745" s="17" t="str">
        <f t="shared" si="165"/>
        <v xml:space="preserve"> </v>
      </c>
    </row>
    <row r="746" spans="1:37" x14ac:dyDescent="0.25">
      <c r="A746" s="6">
        <f t="shared" si="163"/>
        <v>739</v>
      </c>
      <c r="B746" s="4">
        <f t="shared" si="167"/>
        <v>6740</v>
      </c>
      <c r="C746" s="4">
        <f t="shared" si="168"/>
        <v>421</v>
      </c>
      <c r="D746" s="4">
        <f t="shared" si="169"/>
        <v>421.23</v>
      </c>
      <c r="E746" s="5">
        <f t="shared" si="170"/>
        <v>4</v>
      </c>
      <c r="F746" s="14">
        <f t="shared" si="164"/>
        <v>4</v>
      </c>
      <c r="G746" s="6">
        <v>1</v>
      </c>
      <c r="H746" s="4">
        <f t="shared" si="171"/>
        <v>8</v>
      </c>
      <c r="I746" s="5">
        <f t="shared" si="172"/>
        <v>8</v>
      </c>
      <c r="J746" s="2"/>
      <c r="K746" s="11">
        <f t="shared" si="173"/>
        <v>0.23000000000001819</v>
      </c>
      <c r="L746" s="13">
        <f t="shared" si="174"/>
        <v>-0.31999999999970896</v>
      </c>
      <c r="AB746" s="17">
        <f t="shared" si="175"/>
        <v>0.31999999999970896</v>
      </c>
      <c r="AC746" s="17" t="str">
        <f t="shared" si="166"/>
        <v xml:space="preserve"> </v>
      </c>
      <c r="AD746" s="17" t="str">
        <f t="shared" si="166"/>
        <v xml:space="preserve"> </v>
      </c>
      <c r="AE746" s="17" t="str">
        <f t="shared" si="165"/>
        <v xml:space="preserve"> </v>
      </c>
      <c r="AF746" s="17" t="str">
        <f t="shared" si="165"/>
        <v xml:space="preserve"> </v>
      </c>
      <c r="AG746" s="17">
        <f t="shared" si="165"/>
        <v>0.31999999999970896</v>
      </c>
      <c r="AH746" s="17" t="str">
        <f t="shared" si="165"/>
        <v xml:space="preserve"> </v>
      </c>
      <c r="AI746" s="17" t="str">
        <f t="shared" si="165"/>
        <v xml:space="preserve"> </v>
      </c>
      <c r="AJ746" s="17" t="str">
        <f t="shared" si="165"/>
        <v xml:space="preserve"> </v>
      </c>
      <c r="AK746" s="17" t="str">
        <f t="shared" si="165"/>
        <v xml:space="preserve"> </v>
      </c>
    </row>
    <row r="747" spans="1:37" x14ac:dyDescent="0.25">
      <c r="A747" s="6">
        <f t="shared" si="163"/>
        <v>740</v>
      </c>
      <c r="B747" s="4">
        <f t="shared" si="167"/>
        <v>6749</v>
      </c>
      <c r="C747" s="4">
        <f t="shared" si="168"/>
        <v>421</v>
      </c>
      <c r="D747" s="4">
        <f t="shared" si="169"/>
        <v>421.8</v>
      </c>
      <c r="E747" s="5">
        <f t="shared" si="170"/>
        <v>13</v>
      </c>
      <c r="F747" s="14">
        <f t="shared" si="164"/>
        <v>3</v>
      </c>
      <c r="G747" s="6">
        <v>1</v>
      </c>
      <c r="H747" s="4">
        <f t="shared" si="171"/>
        <v>8</v>
      </c>
      <c r="I747" s="5">
        <f t="shared" si="172"/>
        <v>8</v>
      </c>
      <c r="J747" s="2"/>
      <c r="K747" s="11">
        <f t="shared" si="173"/>
        <v>0.80000000000001137</v>
      </c>
      <c r="L747" s="13">
        <f t="shared" si="174"/>
        <v>-0.1999999999998181</v>
      </c>
      <c r="AB747" s="17">
        <f t="shared" si="175"/>
        <v>0.1999999999998181</v>
      </c>
      <c r="AC747" s="17" t="str">
        <f t="shared" si="166"/>
        <v xml:space="preserve"> </v>
      </c>
      <c r="AD747" s="17" t="str">
        <f t="shared" si="166"/>
        <v xml:space="preserve"> </v>
      </c>
      <c r="AE747" s="17" t="str">
        <f t="shared" si="165"/>
        <v xml:space="preserve"> </v>
      </c>
      <c r="AF747" s="17">
        <f t="shared" si="165"/>
        <v>0.1999999999998181</v>
      </c>
      <c r="AG747" s="17" t="str">
        <f t="shared" si="165"/>
        <v xml:space="preserve"> </v>
      </c>
      <c r="AH747" s="17" t="str">
        <f t="shared" si="165"/>
        <v xml:space="preserve"> </v>
      </c>
      <c r="AI747" s="17" t="str">
        <f t="shared" si="165"/>
        <v xml:space="preserve"> </v>
      </c>
      <c r="AJ747" s="17" t="str">
        <f t="shared" si="165"/>
        <v xml:space="preserve"> </v>
      </c>
      <c r="AK747" s="17" t="str">
        <f t="shared" si="165"/>
        <v xml:space="preserve"> </v>
      </c>
    </row>
    <row r="748" spans="1:37" x14ac:dyDescent="0.25">
      <c r="A748" s="6">
        <f t="shared" si="163"/>
        <v>741</v>
      </c>
      <c r="B748" s="4">
        <f t="shared" si="167"/>
        <v>6758</v>
      </c>
      <c r="C748" s="4">
        <f t="shared" si="168"/>
        <v>422</v>
      </c>
      <c r="D748" s="4">
        <f t="shared" si="169"/>
        <v>422.37</v>
      </c>
      <c r="E748" s="5">
        <f t="shared" si="170"/>
        <v>6</v>
      </c>
      <c r="F748" s="14">
        <f t="shared" si="164"/>
        <v>6</v>
      </c>
      <c r="G748" s="6">
        <v>1</v>
      </c>
      <c r="H748" s="4">
        <f t="shared" si="171"/>
        <v>8</v>
      </c>
      <c r="I748" s="5">
        <f t="shared" si="172"/>
        <v>8</v>
      </c>
      <c r="J748" s="2"/>
      <c r="K748" s="11">
        <f t="shared" si="173"/>
        <v>0.37000000000000455</v>
      </c>
      <c r="L748" s="13">
        <f t="shared" si="174"/>
        <v>-7.999999999992724E-2</v>
      </c>
      <c r="AB748" s="17">
        <f t="shared" si="175"/>
        <v>7.999999999992724E-2</v>
      </c>
      <c r="AC748" s="17" t="str">
        <f t="shared" si="166"/>
        <v xml:space="preserve"> </v>
      </c>
      <c r="AD748" s="17" t="str">
        <f t="shared" si="166"/>
        <v xml:space="preserve"> </v>
      </c>
      <c r="AE748" s="17" t="str">
        <f t="shared" si="165"/>
        <v xml:space="preserve"> </v>
      </c>
      <c r="AF748" s="17" t="str">
        <f t="shared" si="165"/>
        <v xml:space="preserve"> </v>
      </c>
      <c r="AG748" s="17" t="str">
        <f t="shared" si="165"/>
        <v xml:space="preserve"> </v>
      </c>
      <c r="AH748" s="17" t="str">
        <f t="shared" si="165"/>
        <v xml:space="preserve"> </v>
      </c>
      <c r="AI748" s="17">
        <f t="shared" si="165"/>
        <v>7.999999999992724E-2</v>
      </c>
      <c r="AJ748" s="17" t="str">
        <f t="shared" si="165"/>
        <v xml:space="preserve"> </v>
      </c>
      <c r="AK748" s="17" t="str">
        <f t="shared" si="165"/>
        <v xml:space="preserve"> </v>
      </c>
    </row>
    <row r="749" spans="1:37" x14ac:dyDescent="0.25">
      <c r="A749" s="6">
        <f t="shared" si="163"/>
        <v>742</v>
      </c>
      <c r="B749" s="4">
        <f t="shared" si="167"/>
        <v>6767</v>
      </c>
      <c r="C749" s="4">
        <f t="shared" si="168"/>
        <v>422</v>
      </c>
      <c r="D749" s="4">
        <f t="shared" si="169"/>
        <v>422.94</v>
      </c>
      <c r="E749" s="5">
        <f t="shared" si="170"/>
        <v>15</v>
      </c>
      <c r="F749" s="14">
        <f t="shared" si="164"/>
        <v>1</v>
      </c>
      <c r="G749" s="6">
        <v>1</v>
      </c>
      <c r="H749" s="4">
        <f t="shared" si="171"/>
        <v>8</v>
      </c>
      <c r="I749" s="5">
        <f t="shared" si="172"/>
        <v>8</v>
      </c>
      <c r="J749" s="2"/>
      <c r="K749" s="11">
        <f t="shared" si="173"/>
        <v>0.93999999999999773</v>
      </c>
      <c r="L749" s="13">
        <f t="shared" si="174"/>
        <v>3.999999999996362E-2</v>
      </c>
      <c r="AB749" s="17">
        <f t="shared" si="175"/>
        <v>3.999999999996362E-2</v>
      </c>
      <c r="AC749" s="17" t="str">
        <f t="shared" si="166"/>
        <v xml:space="preserve"> </v>
      </c>
      <c r="AD749" s="17">
        <f t="shared" si="166"/>
        <v>3.999999999996362E-2</v>
      </c>
      <c r="AE749" s="17" t="str">
        <f t="shared" si="165"/>
        <v xml:space="preserve"> </v>
      </c>
      <c r="AF749" s="17" t="str">
        <f t="shared" si="165"/>
        <v xml:space="preserve"> </v>
      </c>
      <c r="AG749" s="17" t="str">
        <f t="shared" si="165"/>
        <v xml:space="preserve"> </v>
      </c>
      <c r="AH749" s="17" t="str">
        <f t="shared" si="165"/>
        <v xml:space="preserve"> </v>
      </c>
      <c r="AI749" s="17" t="str">
        <f t="shared" si="165"/>
        <v xml:space="preserve"> </v>
      </c>
      <c r="AJ749" s="17" t="str">
        <f t="shared" si="165"/>
        <v xml:space="preserve"> </v>
      </c>
      <c r="AK749" s="17" t="str">
        <f t="shared" si="165"/>
        <v xml:space="preserve"> </v>
      </c>
    </row>
    <row r="750" spans="1:37" x14ac:dyDescent="0.25">
      <c r="A750" s="6">
        <f t="shared" si="163"/>
        <v>743</v>
      </c>
      <c r="B750" s="4">
        <f t="shared" si="167"/>
        <v>6776</v>
      </c>
      <c r="C750" s="4">
        <f t="shared" si="168"/>
        <v>423</v>
      </c>
      <c r="D750" s="4">
        <f t="shared" si="169"/>
        <v>423.51</v>
      </c>
      <c r="E750" s="5">
        <f t="shared" si="170"/>
        <v>8</v>
      </c>
      <c r="F750" s="14">
        <f t="shared" si="164"/>
        <v>8</v>
      </c>
      <c r="G750" s="6">
        <v>1</v>
      </c>
      <c r="H750" s="4">
        <f t="shared" si="171"/>
        <v>8</v>
      </c>
      <c r="I750" s="5">
        <f t="shared" si="172"/>
        <v>8</v>
      </c>
      <c r="J750" s="2"/>
      <c r="K750" s="11">
        <f t="shared" si="173"/>
        <v>0.50999999999999091</v>
      </c>
      <c r="L750" s="13">
        <f t="shared" si="174"/>
        <v>0.15999999999985448</v>
      </c>
      <c r="AB750" s="17">
        <f t="shared" si="175"/>
        <v>0.15999999999985448</v>
      </c>
      <c r="AC750" s="17" t="str">
        <f t="shared" si="166"/>
        <v xml:space="preserve"> </v>
      </c>
      <c r="AD750" s="17" t="str">
        <f t="shared" si="166"/>
        <v xml:space="preserve"> </v>
      </c>
      <c r="AE750" s="17" t="str">
        <f t="shared" si="165"/>
        <v xml:space="preserve"> </v>
      </c>
      <c r="AF750" s="17" t="str">
        <f t="shared" si="165"/>
        <v xml:space="preserve"> </v>
      </c>
      <c r="AG750" s="17" t="str">
        <f t="shared" si="165"/>
        <v xml:space="preserve"> </v>
      </c>
      <c r="AH750" s="17" t="str">
        <f t="shared" si="165"/>
        <v xml:space="preserve"> </v>
      </c>
      <c r="AI750" s="17" t="str">
        <f t="shared" si="165"/>
        <v xml:space="preserve"> </v>
      </c>
      <c r="AJ750" s="17" t="str">
        <f t="shared" si="165"/>
        <v xml:space="preserve"> </v>
      </c>
      <c r="AK750" s="17">
        <f t="shared" si="165"/>
        <v>0.15999999999985448</v>
      </c>
    </row>
    <row r="751" spans="1:37" x14ac:dyDescent="0.25">
      <c r="A751" s="6">
        <f t="shared" si="163"/>
        <v>744</v>
      </c>
      <c r="B751" s="4">
        <f t="shared" si="167"/>
        <v>6785</v>
      </c>
      <c r="C751" s="4">
        <f t="shared" si="168"/>
        <v>424</v>
      </c>
      <c r="D751" s="4">
        <f t="shared" si="169"/>
        <v>424.08</v>
      </c>
      <c r="E751" s="5">
        <f t="shared" si="170"/>
        <v>1</v>
      </c>
      <c r="F751" s="14">
        <f t="shared" si="164"/>
        <v>1</v>
      </c>
      <c r="G751" s="6">
        <v>1</v>
      </c>
      <c r="H751" s="4">
        <f t="shared" si="171"/>
        <v>8</v>
      </c>
      <c r="I751" s="5">
        <f t="shared" si="172"/>
        <v>8</v>
      </c>
      <c r="J751" s="2"/>
      <c r="K751" s="11">
        <f t="shared" si="173"/>
        <v>7.9999999999984084E-2</v>
      </c>
      <c r="L751" s="13">
        <f t="shared" si="174"/>
        <v>0.27999999999974534</v>
      </c>
      <c r="AB751" s="17">
        <f t="shared" si="175"/>
        <v>0.27999999999974534</v>
      </c>
      <c r="AC751" s="17" t="str">
        <f t="shared" si="166"/>
        <v xml:space="preserve"> </v>
      </c>
      <c r="AD751" s="17">
        <f t="shared" si="166"/>
        <v>0.27999999999974534</v>
      </c>
      <c r="AE751" s="17" t="str">
        <f t="shared" si="165"/>
        <v xml:space="preserve"> </v>
      </c>
      <c r="AF751" s="17" t="str">
        <f t="shared" si="165"/>
        <v xml:space="preserve"> </v>
      </c>
      <c r="AG751" s="17" t="str">
        <f t="shared" si="165"/>
        <v xml:space="preserve"> </v>
      </c>
      <c r="AH751" s="17" t="str">
        <f t="shared" si="165"/>
        <v xml:space="preserve"> </v>
      </c>
      <c r="AI751" s="17" t="str">
        <f t="shared" si="165"/>
        <v xml:space="preserve"> </v>
      </c>
      <c r="AJ751" s="17" t="str">
        <f t="shared" si="165"/>
        <v xml:space="preserve"> </v>
      </c>
      <c r="AK751" s="17" t="str">
        <f t="shared" si="165"/>
        <v xml:space="preserve"> </v>
      </c>
    </row>
    <row r="752" spans="1:37" x14ac:dyDescent="0.25">
      <c r="A752" s="6">
        <f t="shared" si="163"/>
        <v>745</v>
      </c>
      <c r="B752" s="4">
        <f t="shared" si="167"/>
        <v>6794</v>
      </c>
      <c r="C752" s="4">
        <f t="shared" si="168"/>
        <v>424</v>
      </c>
      <c r="D752" s="4">
        <f t="shared" si="169"/>
        <v>424.65</v>
      </c>
      <c r="E752" s="5">
        <f t="shared" si="170"/>
        <v>10</v>
      </c>
      <c r="F752" s="14">
        <f t="shared" si="164"/>
        <v>6</v>
      </c>
      <c r="G752" s="6">
        <v>1</v>
      </c>
      <c r="H752" s="4">
        <f t="shared" si="171"/>
        <v>8</v>
      </c>
      <c r="I752" s="5">
        <f t="shared" si="172"/>
        <v>8</v>
      </c>
      <c r="J752" s="2"/>
      <c r="K752" s="11">
        <f t="shared" si="173"/>
        <v>0.64999999999997726</v>
      </c>
      <c r="L752" s="13">
        <f t="shared" si="174"/>
        <v>0.3999999999996362</v>
      </c>
      <c r="AB752" s="17">
        <f t="shared" si="175"/>
        <v>0.3999999999996362</v>
      </c>
      <c r="AC752" s="17" t="str">
        <f t="shared" si="166"/>
        <v xml:space="preserve"> </v>
      </c>
      <c r="AD752" s="17" t="str">
        <f t="shared" si="166"/>
        <v xml:space="preserve"> </v>
      </c>
      <c r="AE752" s="17" t="str">
        <f t="shared" si="165"/>
        <v xml:space="preserve"> </v>
      </c>
      <c r="AF752" s="17" t="str">
        <f t="shared" si="165"/>
        <v xml:space="preserve"> </v>
      </c>
      <c r="AG752" s="17" t="str">
        <f t="shared" si="165"/>
        <v xml:space="preserve"> </v>
      </c>
      <c r="AH752" s="17" t="str">
        <f t="shared" si="165"/>
        <v xml:space="preserve"> </v>
      </c>
      <c r="AI752" s="17">
        <f t="shared" si="165"/>
        <v>0.3999999999996362</v>
      </c>
      <c r="AJ752" s="17" t="str">
        <f t="shared" si="165"/>
        <v xml:space="preserve"> </v>
      </c>
      <c r="AK752" s="17" t="str">
        <f t="shared" si="165"/>
        <v xml:space="preserve"> </v>
      </c>
    </row>
    <row r="753" spans="1:37" x14ac:dyDescent="0.25">
      <c r="A753" s="6">
        <f t="shared" si="163"/>
        <v>746</v>
      </c>
      <c r="B753" s="4">
        <f t="shared" si="167"/>
        <v>6804</v>
      </c>
      <c r="C753" s="4">
        <f t="shared" si="168"/>
        <v>425</v>
      </c>
      <c r="D753" s="4">
        <f t="shared" si="169"/>
        <v>425.22</v>
      </c>
      <c r="E753" s="5">
        <f t="shared" si="170"/>
        <v>4</v>
      </c>
      <c r="F753" s="14">
        <f t="shared" si="164"/>
        <v>4</v>
      </c>
      <c r="G753" s="6">
        <v>1</v>
      </c>
      <c r="H753" s="4">
        <f t="shared" si="171"/>
        <v>8</v>
      </c>
      <c r="I753" s="5">
        <f t="shared" si="172"/>
        <v>8</v>
      </c>
      <c r="J753" s="2"/>
      <c r="K753" s="11">
        <f t="shared" si="173"/>
        <v>0.22000000000002728</v>
      </c>
      <c r="L753" s="13">
        <f t="shared" si="174"/>
        <v>-0.47999999999956344</v>
      </c>
      <c r="AB753" s="17">
        <f t="shared" si="175"/>
        <v>0.47999999999956344</v>
      </c>
      <c r="AC753" s="17" t="str">
        <f t="shared" si="166"/>
        <v xml:space="preserve"> </v>
      </c>
      <c r="AD753" s="17" t="str">
        <f t="shared" si="166"/>
        <v xml:space="preserve"> </v>
      </c>
      <c r="AE753" s="17" t="str">
        <f t="shared" si="165"/>
        <v xml:space="preserve"> </v>
      </c>
      <c r="AF753" s="17" t="str">
        <f t="shared" si="165"/>
        <v xml:space="preserve"> </v>
      </c>
      <c r="AG753" s="17">
        <f t="shared" si="165"/>
        <v>0.47999999999956344</v>
      </c>
      <c r="AH753" s="17" t="str">
        <f t="shared" si="165"/>
        <v xml:space="preserve"> </v>
      </c>
      <c r="AI753" s="17" t="str">
        <f t="shared" si="165"/>
        <v xml:space="preserve"> </v>
      </c>
      <c r="AJ753" s="17" t="str">
        <f t="shared" si="165"/>
        <v xml:space="preserve"> </v>
      </c>
      <c r="AK753" s="17" t="str">
        <f t="shared" si="165"/>
        <v xml:space="preserve"> </v>
      </c>
    </row>
    <row r="754" spans="1:37" x14ac:dyDescent="0.25">
      <c r="A754" s="6">
        <f t="shared" si="163"/>
        <v>747</v>
      </c>
      <c r="B754" s="4">
        <f t="shared" si="167"/>
        <v>6813</v>
      </c>
      <c r="C754" s="4">
        <f t="shared" si="168"/>
        <v>425</v>
      </c>
      <c r="D754" s="4">
        <f t="shared" si="169"/>
        <v>425.79</v>
      </c>
      <c r="E754" s="5">
        <f t="shared" si="170"/>
        <v>13</v>
      </c>
      <c r="F754" s="14">
        <f t="shared" si="164"/>
        <v>3</v>
      </c>
      <c r="G754" s="6">
        <v>1</v>
      </c>
      <c r="H754" s="4">
        <f t="shared" si="171"/>
        <v>8</v>
      </c>
      <c r="I754" s="5">
        <f t="shared" si="172"/>
        <v>8</v>
      </c>
      <c r="J754" s="2"/>
      <c r="K754" s="11">
        <f t="shared" si="173"/>
        <v>0.79000000000002046</v>
      </c>
      <c r="L754" s="13">
        <f t="shared" si="174"/>
        <v>-0.35999999999967258</v>
      </c>
      <c r="AB754" s="17">
        <f t="shared" si="175"/>
        <v>0.35999999999967258</v>
      </c>
      <c r="AC754" s="17" t="str">
        <f t="shared" si="166"/>
        <v xml:space="preserve"> </v>
      </c>
      <c r="AD754" s="17" t="str">
        <f t="shared" si="166"/>
        <v xml:space="preserve"> </v>
      </c>
      <c r="AE754" s="17" t="str">
        <f t="shared" si="165"/>
        <v xml:space="preserve"> </v>
      </c>
      <c r="AF754" s="17">
        <f t="shared" si="165"/>
        <v>0.35999999999967258</v>
      </c>
      <c r="AG754" s="17" t="str">
        <f t="shared" si="165"/>
        <v xml:space="preserve"> </v>
      </c>
      <c r="AH754" s="17" t="str">
        <f t="shared" si="165"/>
        <v xml:space="preserve"> </v>
      </c>
      <c r="AI754" s="17" t="str">
        <f t="shared" si="165"/>
        <v xml:space="preserve"> </v>
      </c>
      <c r="AJ754" s="17" t="str">
        <f t="shared" si="165"/>
        <v xml:space="preserve"> </v>
      </c>
      <c r="AK754" s="17" t="str">
        <f t="shared" si="165"/>
        <v xml:space="preserve"> </v>
      </c>
    </row>
    <row r="755" spans="1:37" x14ac:dyDescent="0.25">
      <c r="A755" s="6">
        <f t="shared" si="163"/>
        <v>748</v>
      </c>
      <c r="B755" s="4">
        <f t="shared" si="167"/>
        <v>6822</v>
      </c>
      <c r="C755" s="4">
        <f t="shared" si="168"/>
        <v>426</v>
      </c>
      <c r="D755" s="4">
        <f t="shared" si="169"/>
        <v>426.36</v>
      </c>
      <c r="E755" s="5">
        <f t="shared" si="170"/>
        <v>6</v>
      </c>
      <c r="F755" s="14">
        <f t="shared" si="164"/>
        <v>6</v>
      </c>
      <c r="G755" s="6">
        <v>1</v>
      </c>
      <c r="H755" s="4">
        <f t="shared" si="171"/>
        <v>8</v>
      </c>
      <c r="I755" s="5">
        <f t="shared" si="172"/>
        <v>8</v>
      </c>
      <c r="J755" s="2"/>
      <c r="K755" s="11">
        <f t="shared" si="173"/>
        <v>0.36000000000001364</v>
      </c>
      <c r="L755" s="13">
        <f t="shared" si="174"/>
        <v>-0.23999999999978172</v>
      </c>
      <c r="AB755" s="17">
        <f t="shared" si="175"/>
        <v>0.23999999999978172</v>
      </c>
      <c r="AC755" s="17" t="str">
        <f t="shared" si="166"/>
        <v xml:space="preserve"> </v>
      </c>
      <c r="AD755" s="17" t="str">
        <f t="shared" si="166"/>
        <v xml:space="preserve"> </v>
      </c>
      <c r="AE755" s="17" t="str">
        <f t="shared" si="165"/>
        <v xml:space="preserve"> </v>
      </c>
      <c r="AF755" s="17" t="str">
        <f t="shared" si="165"/>
        <v xml:space="preserve"> </v>
      </c>
      <c r="AG755" s="17" t="str">
        <f t="shared" si="165"/>
        <v xml:space="preserve"> </v>
      </c>
      <c r="AH755" s="17" t="str">
        <f t="shared" si="165"/>
        <v xml:space="preserve"> </v>
      </c>
      <c r="AI755" s="17">
        <f t="shared" si="165"/>
        <v>0.23999999999978172</v>
      </c>
      <c r="AJ755" s="17" t="str">
        <f t="shared" si="165"/>
        <v xml:space="preserve"> </v>
      </c>
      <c r="AK755" s="17" t="str">
        <f t="shared" si="165"/>
        <v xml:space="preserve"> </v>
      </c>
    </row>
    <row r="756" spans="1:37" x14ac:dyDescent="0.25">
      <c r="A756" s="6">
        <f t="shared" si="163"/>
        <v>749</v>
      </c>
      <c r="B756" s="4">
        <f t="shared" si="167"/>
        <v>6831</v>
      </c>
      <c r="C756" s="4">
        <f t="shared" si="168"/>
        <v>426</v>
      </c>
      <c r="D756" s="4">
        <f t="shared" si="169"/>
        <v>426.93</v>
      </c>
      <c r="E756" s="5">
        <f t="shared" si="170"/>
        <v>15</v>
      </c>
      <c r="F756" s="14">
        <f t="shared" si="164"/>
        <v>1</v>
      </c>
      <c r="G756" s="6">
        <v>1</v>
      </c>
      <c r="H756" s="4">
        <f t="shared" si="171"/>
        <v>8</v>
      </c>
      <c r="I756" s="5">
        <f t="shared" si="172"/>
        <v>8</v>
      </c>
      <c r="J756" s="2"/>
      <c r="K756" s="11">
        <f t="shared" si="173"/>
        <v>0.93000000000000682</v>
      </c>
      <c r="L756" s="13">
        <f t="shared" si="174"/>
        <v>-0.11999999999989086</v>
      </c>
      <c r="AB756" s="17">
        <f t="shared" si="175"/>
        <v>0.11999999999989086</v>
      </c>
      <c r="AC756" s="17" t="str">
        <f t="shared" si="166"/>
        <v xml:space="preserve"> </v>
      </c>
      <c r="AD756" s="17">
        <f t="shared" si="166"/>
        <v>0.11999999999989086</v>
      </c>
      <c r="AE756" s="17" t="str">
        <f t="shared" si="165"/>
        <v xml:space="preserve"> </v>
      </c>
      <c r="AF756" s="17" t="str">
        <f t="shared" si="165"/>
        <v xml:space="preserve"> </v>
      </c>
      <c r="AG756" s="17" t="str">
        <f t="shared" si="165"/>
        <v xml:space="preserve"> </v>
      </c>
      <c r="AH756" s="17" t="str">
        <f t="shared" si="165"/>
        <v xml:space="preserve"> </v>
      </c>
      <c r="AI756" s="17" t="str">
        <f t="shared" si="165"/>
        <v xml:space="preserve"> </v>
      </c>
      <c r="AJ756" s="17" t="str">
        <f t="shared" si="165"/>
        <v xml:space="preserve"> </v>
      </c>
      <c r="AK756" s="17" t="str">
        <f t="shared" si="165"/>
        <v xml:space="preserve"> </v>
      </c>
    </row>
    <row r="757" spans="1:37" x14ac:dyDescent="0.25">
      <c r="A757" s="6">
        <f t="shared" si="163"/>
        <v>750</v>
      </c>
      <c r="B757" s="4">
        <f t="shared" si="167"/>
        <v>6840</v>
      </c>
      <c r="C757" s="4">
        <f t="shared" si="168"/>
        <v>427</v>
      </c>
      <c r="D757" s="4">
        <f t="shared" si="169"/>
        <v>427.5</v>
      </c>
      <c r="E757" s="5">
        <f t="shared" si="170"/>
        <v>8</v>
      </c>
      <c r="F757" s="14">
        <f t="shared" si="164"/>
        <v>8</v>
      </c>
      <c r="G757" s="6">
        <v>1</v>
      </c>
      <c r="H757" s="4">
        <f t="shared" si="171"/>
        <v>8</v>
      </c>
      <c r="I757" s="5">
        <f t="shared" si="172"/>
        <v>8</v>
      </c>
      <c r="J757" s="2"/>
      <c r="K757" s="11">
        <f t="shared" si="173"/>
        <v>0.5</v>
      </c>
      <c r="L757" s="13">
        <f t="shared" si="174"/>
        <v>0</v>
      </c>
      <c r="AB757" s="17">
        <f t="shared" si="175"/>
        <v>0</v>
      </c>
      <c r="AC757" s="17" t="str">
        <f t="shared" si="166"/>
        <v xml:space="preserve"> </v>
      </c>
      <c r="AD757" s="17" t="str">
        <f t="shared" si="166"/>
        <v xml:space="preserve"> </v>
      </c>
      <c r="AE757" s="17" t="str">
        <f t="shared" si="165"/>
        <v xml:space="preserve"> </v>
      </c>
      <c r="AF757" s="17" t="str">
        <f t="shared" si="165"/>
        <v xml:space="preserve"> </v>
      </c>
      <c r="AG757" s="17" t="str">
        <f t="shared" si="165"/>
        <v xml:space="preserve"> </v>
      </c>
      <c r="AH757" s="17" t="str">
        <f t="shared" si="165"/>
        <v xml:space="preserve"> </v>
      </c>
      <c r="AI757" s="17" t="str">
        <f t="shared" si="165"/>
        <v xml:space="preserve"> </v>
      </c>
      <c r="AJ757" s="17" t="str">
        <f t="shared" si="165"/>
        <v xml:space="preserve"> </v>
      </c>
      <c r="AK757" s="17">
        <f t="shared" si="165"/>
        <v>0</v>
      </c>
    </row>
    <row r="758" spans="1:37" x14ac:dyDescent="0.25">
      <c r="A758" s="6">
        <f t="shared" si="163"/>
        <v>751</v>
      </c>
      <c r="B758" s="4">
        <f t="shared" si="167"/>
        <v>6849</v>
      </c>
      <c r="C758" s="4">
        <f t="shared" si="168"/>
        <v>428</v>
      </c>
      <c r="D758" s="4">
        <f t="shared" si="169"/>
        <v>428.07</v>
      </c>
      <c r="E758" s="5">
        <f t="shared" si="170"/>
        <v>1</v>
      </c>
      <c r="F758" s="14">
        <f t="shared" si="164"/>
        <v>1</v>
      </c>
      <c r="G758" s="6">
        <v>1</v>
      </c>
      <c r="H758" s="4">
        <f t="shared" si="171"/>
        <v>8</v>
      </c>
      <c r="I758" s="5">
        <f t="shared" si="172"/>
        <v>8</v>
      </c>
      <c r="J758" s="2"/>
      <c r="K758" s="11">
        <f t="shared" si="173"/>
        <v>6.9999999999993179E-2</v>
      </c>
      <c r="L758" s="13">
        <f t="shared" si="174"/>
        <v>0.11999999999989086</v>
      </c>
      <c r="AB758" s="17">
        <f t="shared" si="175"/>
        <v>0.11999999999989086</v>
      </c>
      <c r="AC758" s="17" t="str">
        <f t="shared" si="166"/>
        <v xml:space="preserve"> </v>
      </c>
      <c r="AD758" s="17">
        <f t="shared" si="166"/>
        <v>0.11999999999989086</v>
      </c>
      <c r="AE758" s="17" t="str">
        <f t="shared" si="165"/>
        <v xml:space="preserve"> </v>
      </c>
      <c r="AF758" s="17" t="str">
        <f t="shared" si="165"/>
        <v xml:space="preserve"> </v>
      </c>
      <c r="AG758" s="17" t="str">
        <f t="shared" si="165"/>
        <v xml:space="preserve"> </v>
      </c>
      <c r="AH758" s="17" t="str">
        <f t="shared" si="165"/>
        <v xml:space="preserve"> </v>
      </c>
      <c r="AI758" s="17" t="str">
        <f t="shared" si="165"/>
        <v xml:space="preserve"> </v>
      </c>
      <c r="AJ758" s="17" t="str">
        <f t="shared" si="165"/>
        <v xml:space="preserve"> </v>
      </c>
      <c r="AK758" s="17" t="str">
        <f t="shared" ref="AE758:AK795" si="176">IF($F758=AK$6,$AB758," ")</f>
        <v xml:space="preserve"> </v>
      </c>
    </row>
    <row r="759" spans="1:37" x14ac:dyDescent="0.25">
      <c r="A759" s="6">
        <f t="shared" si="163"/>
        <v>752</v>
      </c>
      <c r="B759" s="4">
        <f t="shared" si="167"/>
        <v>6858</v>
      </c>
      <c r="C759" s="4">
        <f t="shared" si="168"/>
        <v>428</v>
      </c>
      <c r="D759" s="4">
        <f t="shared" si="169"/>
        <v>428.64</v>
      </c>
      <c r="E759" s="5">
        <f t="shared" si="170"/>
        <v>10</v>
      </c>
      <c r="F759" s="14">
        <f t="shared" si="164"/>
        <v>6</v>
      </c>
      <c r="G759" s="6">
        <v>1</v>
      </c>
      <c r="H759" s="4">
        <f t="shared" si="171"/>
        <v>8</v>
      </c>
      <c r="I759" s="5">
        <f t="shared" si="172"/>
        <v>8</v>
      </c>
      <c r="J759" s="2"/>
      <c r="K759" s="11">
        <f t="shared" si="173"/>
        <v>0.63999999999998636</v>
      </c>
      <c r="L759" s="13">
        <f t="shared" si="174"/>
        <v>0.23999999999978172</v>
      </c>
      <c r="AB759" s="17">
        <f t="shared" si="175"/>
        <v>0.23999999999978172</v>
      </c>
      <c r="AC759" s="17" t="str">
        <f t="shared" si="166"/>
        <v xml:space="preserve"> </v>
      </c>
      <c r="AD759" s="17" t="str">
        <f t="shared" si="166"/>
        <v xml:space="preserve"> </v>
      </c>
      <c r="AE759" s="17" t="str">
        <f t="shared" si="176"/>
        <v xml:space="preserve"> </v>
      </c>
      <c r="AF759" s="17" t="str">
        <f t="shared" si="176"/>
        <v xml:space="preserve"> </v>
      </c>
      <c r="AG759" s="17" t="str">
        <f t="shared" si="176"/>
        <v xml:space="preserve"> </v>
      </c>
      <c r="AH759" s="17" t="str">
        <f t="shared" si="176"/>
        <v xml:space="preserve"> </v>
      </c>
      <c r="AI759" s="17">
        <f t="shared" si="176"/>
        <v>0.23999999999978172</v>
      </c>
      <c r="AJ759" s="17" t="str">
        <f t="shared" si="176"/>
        <v xml:space="preserve"> </v>
      </c>
      <c r="AK759" s="17" t="str">
        <f t="shared" si="176"/>
        <v xml:space="preserve"> </v>
      </c>
    </row>
    <row r="760" spans="1:37" x14ac:dyDescent="0.25">
      <c r="A760" s="6">
        <f t="shared" si="163"/>
        <v>753</v>
      </c>
      <c r="B760" s="4">
        <f t="shared" si="167"/>
        <v>6867</v>
      </c>
      <c r="C760" s="4">
        <f t="shared" si="168"/>
        <v>429</v>
      </c>
      <c r="D760" s="4">
        <f t="shared" si="169"/>
        <v>429.21</v>
      </c>
      <c r="E760" s="5">
        <f t="shared" si="170"/>
        <v>3</v>
      </c>
      <c r="F760" s="14">
        <f t="shared" si="164"/>
        <v>3</v>
      </c>
      <c r="G760" s="6">
        <v>1</v>
      </c>
      <c r="H760" s="4">
        <f t="shared" si="171"/>
        <v>8</v>
      </c>
      <c r="I760" s="5">
        <f t="shared" si="172"/>
        <v>8</v>
      </c>
      <c r="J760" s="2"/>
      <c r="K760" s="11">
        <f t="shared" si="173"/>
        <v>0.20999999999997954</v>
      </c>
      <c r="L760" s="13">
        <f t="shared" si="174"/>
        <v>0.35999999999967258</v>
      </c>
      <c r="AB760" s="17">
        <f t="shared" si="175"/>
        <v>0.35999999999967258</v>
      </c>
      <c r="AC760" s="17" t="str">
        <f t="shared" si="166"/>
        <v xml:space="preserve"> </v>
      </c>
      <c r="AD760" s="17" t="str">
        <f t="shared" si="166"/>
        <v xml:space="preserve"> </v>
      </c>
      <c r="AE760" s="17" t="str">
        <f t="shared" si="176"/>
        <v xml:space="preserve"> </v>
      </c>
      <c r="AF760" s="17">
        <f t="shared" si="176"/>
        <v>0.35999999999967258</v>
      </c>
      <c r="AG760" s="17" t="str">
        <f t="shared" si="176"/>
        <v xml:space="preserve"> </v>
      </c>
      <c r="AH760" s="17" t="str">
        <f t="shared" si="176"/>
        <v xml:space="preserve"> </v>
      </c>
      <c r="AI760" s="17" t="str">
        <f t="shared" si="176"/>
        <v xml:space="preserve"> </v>
      </c>
      <c r="AJ760" s="17" t="str">
        <f t="shared" si="176"/>
        <v xml:space="preserve"> </v>
      </c>
      <c r="AK760" s="17" t="str">
        <f t="shared" si="176"/>
        <v xml:space="preserve"> </v>
      </c>
    </row>
    <row r="761" spans="1:37" x14ac:dyDescent="0.25">
      <c r="A761" s="6">
        <f t="shared" si="163"/>
        <v>754</v>
      </c>
      <c r="B761" s="4">
        <f t="shared" si="167"/>
        <v>6876</v>
      </c>
      <c r="C761" s="4">
        <f t="shared" si="168"/>
        <v>429</v>
      </c>
      <c r="D761" s="4">
        <f t="shared" si="169"/>
        <v>429.78</v>
      </c>
      <c r="E761" s="5">
        <f t="shared" si="170"/>
        <v>12</v>
      </c>
      <c r="F761" s="14">
        <f t="shared" si="164"/>
        <v>4</v>
      </c>
      <c r="G761" s="6">
        <v>1</v>
      </c>
      <c r="H761" s="4">
        <f t="shared" si="171"/>
        <v>8</v>
      </c>
      <c r="I761" s="5">
        <f t="shared" si="172"/>
        <v>8</v>
      </c>
      <c r="J761" s="2"/>
      <c r="K761" s="11">
        <f t="shared" si="173"/>
        <v>0.77999999999997272</v>
      </c>
      <c r="L761" s="13">
        <f t="shared" si="174"/>
        <v>0.47999999999956344</v>
      </c>
      <c r="AB761" s="17">
        <f t="shared" si="175"/>
        <v>0.47999999999956344</v>
      </c>
      <c r="AC761" s="17" t="str">
        <f t="shared" si="166"/>
        <v xml:space="preserve"> </v>
      </c>
      <c r="AD761" s="17" t="str">
        <f t="shared" si="166"/>
        <v xml:space="preserve"> </v>
      </c>
      <c r="AE761" s="17" t="str">
        <f t="shared" si="176"/>
        <v xml:space="preserve"> </v>
      </c>
      <c r="AF761" s="17" t="str">
        <f t="shared" si="176"/>
        <v xml:space="preserve"> </v>
      </c>
      <c r="AG761" s="17">
        <f t="shared" si="176"/>
        <v>0.47999999999956344</v>
      </c>
      <c r="AH761" s="17" t="str">
        <f t="shared" si="176"/>
        <v xml:space="preserve"> </v>
      </c>
      <c r="AI761" s="17" t="str">
        <f t="shared" si="176"/>
        <v xml:space="preserve"> </v>
      </c>
      <c r="AJ761" s="17" t="str">
        <f t="shared" si="176"/>
        <v xml:space="preserve"> </v>
      </c>
      <c r="AK761" s="17" t="str">
        <f t="shared" si="176"/>
        <v xml:space="preserve"> </v>
      </c>
    </row>
    <row r="762" spans="1:37" x14ac:dyDescent="0.25">
      <c r="A762" s="6">
        <f t="shared" si="163"/>
        <v>755</v>
      </c>
      <c r="B762" s="4">
        <f t="shared" si="167"/>
        <v>6886</v>
      </c>
      <c r="C762" s="4">
        <f t="shared" si="168"/>
        <v>430</v>
      </c>
      <c r="D762" s="4">
        <f t="shared" si="169"/>
        <v>430.35</v>
      </c>
      <c r="E762" s="5">
        <f t="shared" si="170"/>
        <v>6</v>
      </c>
      <c r="F762" s="14">
        <f t="shared" si="164"/>
        <v>6</v>
      </c>
      <c r="G762" s="6">
        <v>1</v>
      </c>
      <c r="H762" s="4">
        <f t="shared" si="171"/>
        <v>8</v>
      </c>
      <c r="I762" s="5">
        <f t="shared" si="172"/>
        <v>8</v>
      </c>
      <c r="J762" s="2"/>
      <c r="K762" s="11">
        <f t="shared" si="173"/>
        <v>0.35000000000002274</v>
      </c>
      <c r="L762" s="13">
        <f t="shared" si="174"/>
        <v>-0.3999999999996362</v>
      </c>
      <c r="AB762" s="17">
        <f t="shared" si="175"/>
        <v>0.3999999999996362</v>
      </c>
      <c r="AC762" s="17" t="str">
        <f t="shared" si="166"/>
        <v xml:space="preserve"> </v>
      </c>
      <c r="AD762" s="17" t="str">
        <f t="shared" si="166"/>
        <v xml:space="preserve"> </v>
      </c>
      <c r="AE762" s="17" t="str">
        <f t="shared" si="176"/>
        <v xml:space="preserve"> </v>
      </c>
      <c r="AF762" s="17" t="str">
        <f t="shared" si="176"/>
        <v xml:space="preserve"> </v>
      </c>
      <c r="AG762" s="17" t="str">
        <f t="shared" si="176"/>
        <v xml:space="preserve"> </v>
      </c>
      <c r="AH762" s="17" t="str">
        <f t="shared" si="176"/>
        <v xml:space="preserve"> </v>
      </c>
      <c r="AI762" s="17">
        <f t="shared" si="176"/>
        <v>0.3999999999996362</v>
      </c>
      <c r="AJ762" s="17" t="str">
        <f t="shared" si="176"/>
        <v xml:space="preserve"> </v>
      </c>
      <c r="AK762" s="17" t="str">
        <f t="shared" si="176"/>
        <v xml:space="preserve"> </v>
      </c>
    </row>
    <row r="763" spans="1:37" x14ac:dyDescent="0.25">
      <c r="A763" s="6">
        <f t="shared" si="163"/>
        <v>756</v>
      </c>
      <c r="B763" s="4">
        <f t="shared" si="167"/>
        <v>6895</v>
      </c>
      <c r="C763" s="4">
        <f t="shared" si="168"/>
        <v>430</v>
      </c>
      <c r="D763" s="4">
        <f t="shared" si="169"/>
        <v>430.92</v>
      </c>
      <c r="E763" s="5">
        <f t="shared" si="170"/>
        <v>15</v>
      </c>
      <c r="F763" s="14">
        <f t="shared" si="164"/>
        <v>1</v>
      </c>
      <c r="G763" s="6">
        <v>1</v>
      </c>
      <c r="H763" s="4">
        <f t="shared" si="171"/>
        <v>8</v>
      </c>
      <c r="I763" s="5">
        <f t="shared" si="172"/>
        <v>8</v>
      </c>
      <c r="J763" s="2"/>
      <c r="K763" s="11">
        <f t="shared" si="173"/>
        <v>0.92000000000001592</v>
      </c>
      <c r="L763" s="13">
        <f t="shared" si="174"/>
        <v>-0.27999999999974534</v>
      </c>
      <c r="AB763" s="17">
        <f t="shared" si="175"/>
        <v>0.27999999999974534</v>
      </c>
      <c r="AC763" s="17" t="str">
        <f t="shared" si="166"/>
        <v xml:space="preserve"> </v>
      </c>
      <c r="AD763" s="17">
        <f t="shared" si="166"/>
        <v>0.27999999999974534</v>
      </c>
      <c r="AE763" s="17" t="str">
        <f t="shared" si="176"/>
        <v xml:space="preserve"> </v>
      </c>
      <c r="AF763" s="17" t="str">
        <f t="shared" si="176"/>
        <v xml:space="preserve"> </v>
      </c>
      <c r="AG763" s="17" t="str">
        <f t="shared" si="176"/>
        <v xml:space="preserve"> </v>
      </c>
      <c r="AH763" s="17" t="str">
        <f t="shared" si="176"/>
        <v xml:space="preserve"> </v>
      </c>
      <c r="AI763" s="17" t="str">
        <f t="shared" si="176"/>
        <v xml:space="preserve"> </v>
      </c>
      <c r="AJ763" s="17" t="str">
        <f t="shared" si="176"/>
        <v xml:space="preserve"> </v>
      </c>
      <c r="AK763" s="17" t="str">
        <f t="shared" si="176"/>
        <v xml:space="preserve"> </v>
      </c>
    </row>
    <row r="764" spans="1:37" x14ac:dyDescent="0.25">
      <c r="A764" s="6">
        <f t="shared" si="163"/>
        <v>757</v>
      </c>
      <c r="B764" s="4">
        <f t="shared" si="167"/>
        <v>6904</v>
      </c>
      <c r="C764" s="4">
        <f t="shared" si="168"/>
        <v>431</v>
      </c>
      <c r="D764" s="4">
        <f t="shared" si="169"/>
        <v>431.49</v>
      </c>
      <c r="E764" s="5">
        <f t="shared" si="170"/>
        <v>8</v>
      </c>
      <c r="F764" s="14">
        <f t="shared" si="164"/>
        <v>8</v>
      </c>
      <c r="G764" s="6">
        <v>1</v>
      </c>
      <c r="H764" s="4">
        <f t="shared" si="171"/>
        <v>8</v>
      </c>
      <c r="I764" s="5">
        <f t="shared" si="172"/>
        <v>8</v>
      </c>
      <c r="J764" s="2"/>
      <c r="K764" s="11">
        <f t="shared" si="173"/>
        <v>0.49000000000000909</v>
      </c>
      <c r="L764" s="13">
        <f t="shared" si="174"/>
        <v>-0.15999999999985448</v>
      </c>
      <c r="AB764" s="17">
        <f t="shared" si="175"/>
        <v>0.15999999999985448</v>
      </c>
      <c r="AC764" s="17" t="str">
        <f t="shared" si="166"/>
        <v xml:space="preserve"> </v>
      </c>
      <c r="AD764" s="17" t="str">
        <f t="shared" si="166"/>
        <v xml:space="preserve"> </v>
      </c>
      <c r="AE764" s="17" t="str">
        <f t="shared" si="176"/>
        <v xml:space="preserve"> </v>
      </c>
      <c r="AF764" s="17" t="str">
        <f t="shared" si="176"/>
        <v xml:space="preserve"> </v>
      </c>
      <c r="AG764" s="17" t="str">
        <f t="shared" si="176"/>
        <v xml:space="preserve"> </v>
      </c>
      <c r="AH764" s="17" t="str">
        <f t="shared" si="176"/>
        <v xml:space="preserve"> </v>
      </c>
      <c r="AI764" s="17" t="str">
        <f t="shared" si="176"/>
        <v xml:space="preserve"> </v>
      </c>
      <c r="AJ764" s="17" t="str">
        <f t="shared" si="176"/>
        <v xml:space="preserve"> </v>
      </c>
      <c r="AK764" s="17">
        <f t="shared" si="176"/>
        <v>0.15999999999985448</v>
      </c>
    </row>
    <row r="765" spans="1:37" x14ac:dyDescent="0.25">
      <c r="A765" s="6">
        <f t="shared" si="163"/>
        <v>758</v>
      </c>
      <c r="B765" s="4">
        <f t="shared" si="167"/>
        <v>6913</v>
      </c>
      <c r="C765" s="4">
        <f t="shared" si="168"/>
        <v>432</v>
      </c>
      <c r="D765" s="4">
        <f t="shared" si="169"/>
        <v>432.06</v>
      </c>
      <c r="E765" s="5">
        <f t="shared" si="170"/>
        <v>1</v>
      </c>
      <c r="F765" s="14">
        <f t="shared" si="164"/>
        <v>1</v>
      </c>
      <c r="G765" s="6">
        <v>1</v>
      </c>
      <c r="H765" s="4">
        <f t="shared" si="171"/>
        <v>8</v>
      </c>
      <c r="I765" s="5">
        <f t="shared" si="172"/>
        <v>8</v>
      </c>
      <c r="J765" s="2"/>
      <c r="K765" s="11">
        <f t="shared" si="173"/>
        <v>6.0000000000002274E-2</v>
      </c>
      <c r="L765" s="13">
        <f t="shared" si="174"/>
        <v>-3.999999999996362E-2</v>
      </c>
      <c r="AB765" s="17">
        <f t="shared" si="175"/>
        <v>3.999999999996362E-2</v>
      </c>
      <c r="AC765" s="17" t="str">
        <f t="shared" si="166"/>
        <v xml:space="preserve"> </v>
      </c>
      <c r="AD765" s="17">
        <f t="shared" si="166"/>
        <v>3.999999999996362E-2</v>
      </c>
      <c r="AE765" s="17" t="str">
        <f t="shared" si="176"/>
        <v xml:space="preserve"> </v>
      </c>
      <c r="AF765" s="17" t="str">
        <f t="shared" si="176"/>
        <v xml:space="preserve"> </v>
      </c>
      <c r="AG765" s="17" t="str">
        <f t="shared" si="176"/>
        <v xml:space="preserve"> </v>
      </c>
      <c r="AH765" s="17" t="str">
        <f t="shared" si="176"/>
        <v xml:space="preserve"> </v>
      </c>
      <c r="AI765" s="17" t="str">
        <f t="shared" si="176"/>
        <v xml:space="preserve"> </v>
      </c>
      <c r="AJ765" s="17" t="str">
        <f t="shared" si="176"/>
        <v xml:space="preserve"> </v>
      </c>
      <c r="AK765" s="17" t="str">
        <f t="shared" si="176"/>
        <v xml:space="preserve"> </v>
      </c>
    </row>
    <row r="766" spans="1:37" x14ac:dyDescent="0.25">
      <c r="A766" s="6">
        <f t="shared" si="163"/>
        <v>759</v>
      </c>
      <c r="B766" s="4">
        <f t="shared" si="167"/>
        <v>6922</v>
      </c>
      <c r="C766" s="4">
        <f t="shared" si="168"/>
        <v>432</v>
      </c>
      <c r="D766" s="4">
        <f t="shared" si="169"/>
        <v>432.63</v>
      </c>
      <c r="E766" s="5">
        <f t="shared" si="170"/>
        <v>10</v>
      </c>
      <c r="F766" s="14">
        <f t="shared" si="164"/>
        <v>6</v>
      </c>
      <c r="G766" s="6">
        <v>1</v>
      </c>
      <c r="H766" s="4">
        <f t="shared" si="171"/>
        <v>8</v>
      </c>
      <c r="I766" s="5">
        <f t="shared" si="172"/>
        <v>8</v>
      </c>
      <c r="J766" s="2"/>
      <c r="K766" s="11">
        <f t="shared" si="173"/>
        <v>0.62999999999999545</v>
      </c>
      <c r="L766" s="13">
        <f t="shared" si="174"/>
        <v>7.999999999992724E-2</v>
      </c>
      <c r="AB766" s="17">
        <f t="shared" si="175"/>
        <v>7.999999999992724E-2</v>
      </c>
      <c r="AC766" s="17" t="str">
        <f t="shared" si="166"/>
        <v xml:space="preserve"> </v>
      </c>
      <c r="AD766" s="17" t="str">
        <f t="shared" si="166"/>
        <v xml:space="preserve"> </v>
      </c>
      <c r="AE766" s="17" t="str">
        <f t="shared" si="176"/>
        <v xml:space="preserve"> </v>
      </c>
      <c r="AF766" s="17" t="str">
        <f t="shared" si="176"/>
        <v xml:space="preserve"> </v>
      </c>
      <c r="AG766" s="17" t="str">
        <f t="shared" si="176"/>
        <v xml:space="preserve"> </v>
      </c>
      <c r="AH766" s="17" t="str">
        <f t="shared" si="176"/>
        <v xml:space="preserve"> </v>
      </c>
      <c r="AI766" s="17">
        <f t="shared" si="176"/>
        <v>7.999999999992724E-2</v>
      </c>
      <c r="AJ766" s="17" t="str">
        <f t="shared" si="176"/>
        <v xml:space="preserve"> </v>
      </c>
      <c r="AK766" s="17" t="str">
        <f t="shared" si="176"/>
        <v xml:space="preserve"> </v>
      </c>
    </row>
    <row r="767" spans="1:37" x14ac:dyDescent="0.25">
      <c r="A767" s="6">
        <f t="shared" si="163"/>
        <v>760</v>
      </c>
      <c r="B767" s="4">
        <f t="shared" si="167"/>
        <v>6931</v>
      </c>
      <c r="C767" s="4">
        <f t="shared" si="168"/>
        <v>433</v>
      </c>
      <c r="D767" s="4">
        <f t="shared" si="169"/>
        <v>433.2</v>
      </c>
      <c r="E767" s="5">
        <f t="shared" si="170"/>
        <v>3</v>
      </c>
      <c r="F767" s="14">
        <f t="shared" si="164"/>
        <v>3</v>
      </c>
      <c r="G767" s="6">
        <v>1</v>
      </c>
      <c r="H767" s="4">
        <f t="shared" si="171"/>
        <v>8</v>
      </c>
      <c r="I767" s="5">
        <f t="shared" si="172"/>
        <v>8</v>
      </c>
      <c r="J767" s="2"/>
      <c r="K767" s="11">
        <f t="shared" si="173"/>
        <v>0.19999999999998863</v>
      </c>
      <c r="L767" s="13">
        <f t="shared" si="174"/>
        <v>0.1999999999998181</v>
      </c>
      <c r="AB767" s="17">
        <f t="shared" si="175"/>
        <v>0.1999999999998181</v>
      </c>
      <c r="AC767" s="17" t="str">
        <f t="shared" si="166"/>
        <v xml:space="preserve"> </v>
      </c>
      <c r="AD767" s="17" t="str">
        <f t="shared" si="166"/>
        <v xml:space="preserve"> </v>
      </c>
      <c r="AE767" s="17" t="str">
        <f t="shared" si="176"/>
        <v xml:space="preserve"> </v>
      </c>
      <c r="AF767" s="17">
        <f t="shared" si="176"/>
        <v>0.1999999999998181</v>
      </c>
      <c r="AG767" s="17" t="str">
        <f t="shared" si="176"/>
        <v xml:space="preserve"> </v>
      </c>
      <c r="AH767" s="17" t="str">
        <f t="shared" si="176"/>
        <v xml:space="preserve"> </v>
      </c>
      <c r="AI767" s="17" t="str">
        <f t="shared" si="176"/>
        <v xml:space="preserve"> </v>
      </c>
      <c r="AJ767" s="17" t="str">
        <f t="shared" si="176"/>
        <v xml:space="preserve"> </v>
      </c>
      <c r="AK767" s="17" t="str">
        <f t="shared" si="176"/>
        <v xml:space="preserve"> </v>
      </c>
    </row>
    <row r="768" spans="1:37" x14ac:dyDescent="0.25">
      <c r="A768" s="6">
        <f t="shared" si="163"/>
        <v>761</v>
      </c>
      <c r="B768" s="4">
        <f t="shared" si="167"/>
        <v>6940</v>
      </c>
      <c r="C768" s="4">
        <f t="shared" si="168"/>
        <v>433</v>
      </c>
      <c r="D768" s="4">
        <f t="shared" si="169"/>
        <v>433.77</v>
      </c>
      <c r="E768" s="5">
        <f t="shared" si="170"/>
        <v>12</v>
      </c>
      <c r="F768" s="14">
        <f t="shared" si="164"/>
        <v>4</v>
      </c>
      <c r="G768" s="6">
        <v>1</v>
      </c>
      <c r="H768" s="4">
        <f t="shared" si="171"/>
        <v>8</v>
      </c>
      <c r="I768" s="5">
        <f t="shared" si="172"/>
        <v>8</v>
      </c>
      <c r="J768" s="2"/>
      <c r="K768" s="11">
        <f t="shared" si="173"/>
        <v>0.76999999999998181</v>
      </c>
      <c r="L768" s="13">
        <f t="shared" si="174"/>
        <v>0.31999999999970896</v>
      </c>
      <c r="AB768" s="17">
        <f t="shared" si="175"/>
        <v>0.31999999999970896</v>
      </c>
      <c r="AC768" s="17" t="str">
        <f t="shared" si="166"/>
        <v xml:space="preserve"> </v>
      </c>
      <c r="AD768" s="17" t="str">
        <f t="shared" si="166"/>
        <v xml:space="preserve"> </v>
      </c>
      <c r="AE768" s="17" t="str">
        <f t="shared" si="176"/>
        <v xml:space="preserve"> </v>
      </c>
      <c r="AF768" s="17" t="str">
        <f t="shared" si="176"/>
        <v xml:space="preserve"> </v>
      </c>
      <c r="AG768" s="17">
        <f t="shared" si="176"/>
        <v>0.31999999999970896</v>
      </c>
      <c r="AH768" s="17" t="str">
        <f t="shared" si="176"/>
        <v xml:space="preserve"> </v>
      </c>
      <c r="AI768" s="17" t="str">
        <f t="shared" si="176"/>
        <v xml:space="preserve"> </v>
      </c>
      <c r="AJ768" s="17" t="str">
        <f t="shared" si="176"/>
        <v xml:space="preserve"> </v>
      </c>
      <c r="AK768" s="17" t="str">
        <f t="shared" si="176"/>
        <v xml:space="preserve"> </v>
      </c>
    </row>
    <row r="769" spans="1:37" x14ac:dyDescent="0.25">
      <c r="A769" s="6">
        <f t="shared" si="163"/>
        <v>762</v>
      </c>
      <c r="B769" s="4">
        <f t="shared" si="167"/>
        <v>6949</v>
      </c>
      <c r="C769" s="4">
        <f t="shared" si="168"/>
        <v>434</v>
      </c>
      <c r="D769" s="4">
        <f t="shared" si="169"/>
        <v>434.34</v>
      </c>
      <c r="E769" s="5">
        <f t="shared" si="170"/>
        <v>5</v>
      </c>
      <c r="F769" s="14">
        <f t="shared" si="164"/>
        <v>5</v>
      </c>
      <c r="G769" s="6">
        <v>1</v>
      </c>
      <c r="H769" s="4">
        <f t="shared" si="171"/>
        <v>8</v>
      </c>
      <c r="I769" s="5">
        <f t="shared" si="172"/>
        <v>8</v>
      </c>
      <c r="J769" s="2"/>
      <c r="K769" s="11">
        <f t="shared" si="173"/>
        <v>0.33999999999997499</v>
      </c>
      <c r="L769" s="13">
        <f t="shared" si="174"/>
        <v>0.43999999999959982</v>
      </c>
      <c r="AB769" s="17">
        <f t="shared" si="175"/>
        <v>0.43999999999959982</v>
      </c>
      <c r="AC769" s="17" t="str">
        <f t="shared" si="166"/>
        <v xml:space="preserve"> </v>
      </c>
      <c r="AD769" s="17" t="str">
        <f t="shared" si="166"/>
        <v xml:space="preserve"> </v>
      </c>
      <c r="AE769" s="17" t="str">
        <f t="shared" si="176"/>
        <v xml:space="preserve"> </v>
      </c>
      <c r="AF769" s="17" t="str">
        <f t="shared" si="176"/>
        <v xml:space="preserve"> </v>
      </c>
      <c r="AG769" s="17" t="str">
        <f t="shared" si="176"/>
        <v xml:space="preserve"> </v>
      </c>
      <c r="AH769" s="17">
        <f t="shared" si="176"/>
        <v>0.43999999999959982</v>
      </c>
      <c r="AI769" s="17" t="str">
        <f t="shared" si="176"/>
        <v xml:space="preserve"> </v>
      </c>
      <c r="AJ769" s="17" t="str">
        <f t="shared" si="176"/>
        <v xml:space="preserve"> </v>
      </c>
      <c r="AK769" s="17" t="str">
        <f t="shared" si="176"/>
        <v xml:space="preserve"> </v>
      </c>
    </row>
    <row r="770" spans="1:37" x14ac:dyDescent="0.25">
      <c r="A770" s="6">
        <f t="shared" si="163"/>
        <v>763</v>
      </c>
      <c r="B770" s="4">
        <f t="shared" si="167"/>
        <v>6959</v>
      </c>
      <c r="C770" s="4">
        <f t="shared" si="168"/>
        <v>434</v>
      </c>
      <c r="D770" s="4">
        <f t="shared" si="169"/>
        <v>434.91</v>
      </c>
      <c r="E770" s="5">
        <f t="shared" si="170"/>
        <v>15</v>
      </c>
      <c r="F770" s="14">
        <f t="shared" si="164"/>
        <v>1</v>
      </c>
      <c r="G770" s="6">
        <v>1</v>
      </c>
      <c r="H770" s="4">
        <f t="shared" si="171"/>
        <v>8</v>
      </c>
      <c r="I770" s="5">
        <f t="shared" si="172"/>
        <v>8</v>
      </c>
      <c r="J770" s="2"/>
      <c r="K770" s="11">
        <f t="shared" si="173"/>
        <v>0.91000000000002501</v>
      </c>
      <c r="L770" s="13">
        <f t="shared" si="174"/>
        <v>-0.43999999999959982</v>
      </c>
      <c r="AB770" s="17">
        <f t="shared" si="175"/>
        <v>0.43999999999959982</v>
      </c>
      <c r="AC770" s="17" t="str">
        <f t="shared" si="166"/>
        <v xml:space="preserve"> </v>
      </c>
      <c r="AD770" s="17">
        <f t="shared" si="166"/>
        <v>0.43999999999959982</v>
      </c>
      <c r="AE770" s="17" t="str">
        <f t="shared" si="176"/>
        <v xml:space="preserve"> </v>
      </c>
      <c r="AF770" s="17" t="str">
        <f t="shared" si="176"/>
        <v xml:space="preserve"> </v>
      </c>
      <c r="AG770" s="17" t="str">
        <f t="shared" si="176"/>
        <v xml:space="preserve"> </v>
      </c>
      <c r="AH770" s="17" t="str">
        <f t="shared" si="176"/>
        <v xml:space="preserve"> </v>
      </c>
      <c r="AI770" s="17" t="str">
        <f t="shared" si="176"/>
        <v xml:space="preserve"> </v>
      </c>
      <c r="AJ770" s="17" t="str">
        <f t="shared" si="176"/>
        <v xml:space="preserve"> </v>
      </c>
      <c r="AK770" s="17" t="str">
        <f t="shared" si="176"/>
        <v xml:space="preserve"> </v>
      </c>
    </row>
    <row r="771" spans="1:37" x14ac:dyDescent="0.25">
      <c r="A771" s="6">
        <f t="shared" si="163"/>
        <v>764</v>
      </c>
      <c r="B771" s="4">
        <f t="shared" si="167"/>
        <v>6968</v>
      </c>
      <c r="C771" s="4">
        <f t="shared" si="168"/>
        <v>435</v>
      </c>
      <c r="D771" s="4">
        <f t="shared" si="169"/>
        <v>435.48</v>
      </c>
      <c r="E771" s="5">
        <f t="shared" si="170"/>
        <v>8</v>
      </c>
      <c r="F771" s="14">
        <f t="shared" si="164"/>
        <v>8</v>
      </c>
      <c r="G771" s="6">
        <v>1</v>
      </c>
      <c r="H771" s="4">
        <f t="shared" si="171"/>
        <v>8</v>
      </c>
      <c r="I771" s="5">
        <f t="shared" si="172"/>
        <v>8</v>
      </c>
      <c r="J771" s="2"/>
      <c r="K771" s="11">
        <f t="shared" si="173"/>
        <v>0.48000000000001819</v>
      </c>
      <c r="L771" s="13">
        <f t="shared" si="174"/>
        <v>-0.31999999999970896</v>
      </c>
      <c r="AB771" s="17">
        <f t="shared" si="175"/>
        <v>0.31999999999970896</v>
      </c>
      <c r="AC771" s="17" t="str">
        <f t="shared" si="166"/>
        <v xml:space="preserve"> </v>
      </c>
      <c r="AD771" s="17" t="str">
        <f t="shared" si="166"/>
        <v xml:space="preserve"> </v>
      </c>
      <c r="AE771" s="17" t="str">
        <f t="shared" si="176"/>
        <v xml:space="preserve"> </v>
      </c>
      <c r="AF771" s="17" t="str">
        <f t="shared" si="176"/>
        <v xml:space="preserve"> </v>
      </c>
      <c r="AG771" s="17" t="str">
        <f t="shared" si="176"/>
        <v xml:space="preserve"> </v>
      </c>
      <c r="AH771" s="17" t="str">
        <f t="shared" si="176"/>
        <v xml:space="preserve"> </v>
      </c>
      <c r="AI771" s="17" t="str">
        <f t="shared" si="176"/>
        <v xml:space="preserve"> </v>
      </c>
      <c r="AJ771" s="17" t="str">
        <f t="shared" si="176"/>
        <v xml:space="preserve"> </v>
      </c>
      <c r="AK771" s="17">
        <f t="shared" si="176"/>
        <v>0.31999999999970896</v>
      </c>
    </row>
    <row r="772" spans="1:37" x14ac:dyDescent="0.25">
      <c r="A772" s="6">
        <f t="shared" si="163"/>
        <v>765</v>
      </c>
      <c r="B772" s="4">
        <f t="shared" si="167"/>
        <v>6977</v>
      </c>
      <c r="C772" s="4">
        <f t="shared" si="168"/>
        <v>436</v>
      </c>
      <c r="D772" s="4">
        <f t="shared" si="169"/>
        <v>436.05</v>
      </c>
      <c r="E772" s="5">
        <f t="shared" si="170"/>
        <v>1</v>
      </c>
      <c r="F772" s="14">
        <f t="shared" si="164"/>
        <v>1</v>
      </c>
      <c r="G772" s="6">
        <v>1</v>
      </c>
      <c r="H772" s="4">
        <f t="shared" si="171"/>
        <v>8</v>
      </c>
      <c r="I772" s="5">
        <f t="shared" si="172"/>
        <v>8</v>
      </c>
      <c r="J772" s="2"/>
      <c r="K772" s="11">
        <f t="shared" si="173"/>
        <v>5.0000000000011369E-2</v>
      </c>
      <c r="L772" s="13">
        <f t="shared" si="174"/>
        <v>-0.1999999999998181</v>
      </c>
      <c r="AB772" s="17">
        <f t="shared" si="175"/>
        <v>0.1999999999998181</v>
      </c>
      <c r="AC772" s="17" t="str">
        <f t="shared" si="166"/>
        <v xml:space="preserve"> </v>
      </c>
      <c r="AD772" s="17">
        <f t="shared" si="166"/>
        <v>0.1999999999998181</v>
      </c>
      <c r="AE772" s="17" t="str">
        <f t="shared" si="176"/>
        <v xml:space="preserve"> </v>
      </c>
      <c r="AF772" s="17" t="str">
        <f t="shared" si="176"/>
        <v xml:space="preserve"> </v>
      </c>
      <c r="AG772" s="17" t="str">
        <f t="shared" si="176"/>
        <v xml:space="preserve"> </v>
      </c>
      <c r="AH772" s="17" t="str">
        <f t="shared" si="176"/>
        <v xml:space="preserve"> </v>
      </c>
      <c r="AI772" s="17" t="str">
        <f t="shared" si="176"/>
        <v xml:space="preserve"> </v>
      </c>
      <c r="AJ772" s="17" t="str">
        <f t="shared" si="176"/>
        <v xml:space="preserve"> </v>
      </c>
      <c r="AK772" s="17" t="str">
        <f t="shared" si="176"/>
        <v xml:space="preserve"> </v>
      </c>
    </row>
    <row r="773" spans="1:37" x14ac:dyDescent="0.25">
      <c r="A773" s="6">
        <f t="shared" si="163"/>
        <v>766</v>
      </c>
      <c r="B773" s="4">
        <f t="shared" si="167"/>
        <v>6986</v>
      </c>
      <c r="C773" s="4">
        <f t="shared" si="168"/>
        <v>436</v>
      </c>
      <c r="D773" s="4">
        <f t="shared" si="169"/>
        <v>436.62</v>
      </c>
      <c r="E773" s="5">
        <f t="shared" si="170"/>
        <v>10</v>
      </c>
      <c r="F773" s="14">
        <f t="shared" si="164"/>
        <v>6</v>
      </c>
      <c r="G773" s="6">
        <v>1</v>
      </c>
      <c r="H773" s="4">
        <f t="shared" si="171"/>
        <v>8</v>
      </c>
      <c r="I773" s="5">
        <f t="shared" si="172"/>
        <v>8</v>
      </c>
      <c r="J773" s="2"/>
      <c r="K773" s="11">
        <f t="shared" si="173"/>
        <v>0.62000000000000455</v>
      </c>
      <c r="L773" s="13">
        <f t="shared" si="174"/>
        <v>-7.999999999992724E-2</v>
      </c>
      <c r="AB773" s="17">
        <f t="shared" si="175"/>
        <v>7.999999999992724E-2</v>
      </c>
      <c r="AC773" s="17" t="str">
        <f t="shared" si="166"/>
        <v xml:space="preserve"> </v>
      </c>
      <c r="AD773" s="17" t="str">
        <f t="shared" si="166"/>
        <v xml:space="preserve"> </v>
      </c>
      <c r="AE773" s="17" t="str">
        <f t="shared" si="176"/>
        <v xml:space="preserve"> </v>
      </c>
      <c r="AF773" s="17" t="str">
        <f t="shared" si="176"/>
        <v xml:space="preserve"> </v>
      </c>
      <c r="AG773" s="17" t="str">
        <f t="shared" si="176"/>
        <v xml:space="preserve"> </v>
      </c>
      <c r="AH773" s="17" t="str">
        <f t="shared" si="176"/>
        <v xml:space="preserve"> </v>
      </c>
      <c r="AI773" s="17">
        <f t="shared" si="176"/>
        <v>7.999999999992724E-2</v>
      </c>
      <c r="AJ773" s="17" t="str">
        <f t="shared" si="176"/>
        <v xml:space="preserve"> </v>
      </c>
      <c r="AK773" s="17" t="str">
        <f t="shared" si="176"/>
        <v xml:space="preserve"> </v>
      </c>
    </row>
    <row r="774" spans="1:37" x14ac:dyDescent="0.25">
      <c r="A774" s="6">
        <f t="shared" si="163"/>
        <v>767</v>
      </c>
      <c r="B774" s="4">
        <f t="shared" si="167"/>
        <v>6995</v>
      </c>
      <c r="C774" s="4">
        <f t="shared" si="168"/>
        <v>437</v>
      </c>
      <c r="D774" s="4">
        <f t="shared" si="169"/>
        <v>437.19</v>
      </c>
      <c r="E774" s="5">
        <f t="shared" si="170"/>
        <v>3</v>
      </c>
      <c r="F774" s="14">
        <f t="shared" si="164"/>
        <v>3</v>
      </c>
      <c r="G774" s="6">
        <v>1</v>
      </c>
      <c r="H774" s="4">
        <f t="shared" si="171"/>
        <v>8</v>
      </c>
      <c r="I774" s="5">
        <f t="shared" si="172"/>
        <v>8</v>
      </c>
      <c r="J774" s="2"/>
      <c r="K774" s="11">
        <f t="shared" si="173"/>
        <v>0.18999999999999773</v>
      </c>
      <c r="L774" s="13">
        <f t="shared" si="174"/>
        <v>3.999999999996362E-2</v>
      </c>
      <c r="AB774" s="17">
        <f t="shared" si="175"/>
        <v>3.999999999996362E-2</v>
      </c>
      <c r="AC774" s="17" t="str">
        <f t="shared" si="166"/>
        <v xml:space="preserve"> </v>
      </c>
      <c r="AD774" s="17" t="str">
        <f t="shared" si="166"/>
        <v xml:space="preserve"> </v>
      </c>
      <c r="AE774" s="17" t="str">
        <f t="shared" si="176"/>
        <v xml:space="preserve"> </v>
      </c>
      <c r="AF774" s="17">
        <f t="shared" si="176"/>
        <v>3.999999999996362E-2</v>
      </c>
      <c r="AG774" s="17" t="str">
        <f t="shared" si="176"/>
        <v xml:space="preserve"> </v>
      </c>
      <c r="AH774" s="17" t="str">
        <f t="shared" si="176"/>
        <v xml:space="preserve"> </v>
      </c>
      <c r="AI774" s="17" t="str">
        <f t="shared" si="176"/>
        <v xml:space="preserve"> </v>
      </c>
      <c r="AJ774" s="17" t="str">
        <f t="shared" si="176"/>
        <v xml:space="preserve"> </v>
      </c>
      <c r="AK774" s="17" t="str">
        <f t="shared" si="176"/>
        <v xml:space="preserve"> </v>
      </c>
    </row>
    <row r="775" spans="1:37" x14ac:dyDescent="0.25">
      <c r="A775" s="6">
        <f t="shared" si="163"/>
        <v>768</v>
      </c>
      <c r="B775" s="4">
        <f t="shared" si="167"/>
        <v>7004</v>
      </c>
      <c r="C775" s="4">
        <f t="shared" si="168"/>
        <v>437</v>
      </c>
      <c r="D775" s="4">
        <f t="shared" si="169"/>
        <v>437.76</v>
      </c>
      <c r="E775" s="5">
        <f t="shared" si="170"/>
        <v>12</v>
      </c>
      <c r="F775" s="14">
        <f t="shared" si="164"/>
        <v>4</v>
      </c>
      <c r="G775" s="6">
        <v>1</v>
      </c>
      <c r="H775" s="4">
        <f t="shared" si="171"/>
        <v>8</v>
      </c>
      <c r="I775" s="5">
        <f t="shared" si="172"/>
        <v>8</v>
      </c>
      <c r="J775" s="2"/>
      <c r="K775" s="11">
        <f t="shared" si="173"/>
        <v>0.75999999999999091</v>
      </c>
      <c r="L775" s="13">
        <f t="shared" si="174"/>
        <v>0.15999999999985448</v>
      </c>
      <c r="AB775" s="17">
        <f t="shared" si="175"/>
        <v>0.15999999999985448</v>
      </c>
      <c r="AC775" s="17" t="str">
        <f t="shared" si="166"/>
        <v xml:space="preserve"> </v>
      </c>
      <c r="AD775" s="17" t="str">
        <f t="shared" si="166"/>
        <v xml:space="preserve"> </v>
      </c>
      <c r="AE775" s="17" t="str">
        <f t="shared" si="176"/>
        <v xml:space="preserve"> </v>
      </c>
      <c r="AF775" s="17" t="str">
        <f t="shared" si="176"/>
        <v xml:space="preserve"> </v>
      </c>
      <c r="AG775" s="17">
        <f t="shared" si="176"/>
        <v>0.15999999999985448</v>
      </c>
      <c r="AH775" s="17" t="str">
        <f t="shared" si="176"/>
        <v xml:space="preserve"> </v>
      </c>
      <c r="AI775" s="17" t="str">
        <f t="shared" si="176"/>
        <v xml:space="preserve"> </v>
      </c>
      <c r="AJ775" s="17" t="str">
        <f t="shared" si="176"/>
        <v xml:space="preserve"> </v>
      </c>
      <c r="AK775" s="17" t="str">
        <f t="shared" si="176"/>
        <v xml:space="preserve"> </v>
      </c>
    </row>
    <row r="776" spans="1:37" x14ac:dyDescent="0.25">
      <c r="A776" s="6">
        <f t="shared" si="163"/>
        <v>769</v>
      </c>
      <c r="B776" s="4">
        <f t="shared" si="167"/>
        <v>7013</v>
      </c>
      <c r="C776" s="4">
        <f t="shared" si="168"/>
        <v>438</v>
      </c>
      <c r="D776" s="4">
        <f t="shared" si="169"/>
        <v>438.33</v>
      </c>
      <c r="E776" s="5">
        <f t="shared" si="170"/>
        <v>5</v>
      </c>
      <c r="F776" s="14">
        <f t="shared" si="164"/>
        <v>5</v>
      </c>
      <c r="G776" s="6">
        <v>1</v>
      </c>
      <c r="H776" s="4">
        <f t="shared" si="171"/>
        <v>8</v>
      </c>
      <c r="I776" s="5">
        <f t="shared" si="172"/>
        <v>8</v>
      </c>
      <c r="J776" s="2"/>
      <c r="K776" s="11">
        <f t="shared" si="173"/>
        <v>0.32999999999998408</v>
      </c>
      <c r="L776" s="13">
        <f t="shared" si="174"/>
        <v>0.27999999999974534</v>
      </c>
      <c r="AB776" s="17">
        <f t="shared" si="175"/>
        <v>0.27999999999974534</v>
      </c>
      <c r="AC776" s="17" t="str">
        <f t="shared" si="166"/>
        <v xml:space="preserve"> </v>
      </c>
      <c r="AD776" s="17" t="str">
        <f t="shared" si="166"/>
        <v xml:space="preserve"> </v>
      </c>
      <c r="AE776" s="17" t="str">
        <f t="shared" si="176"/>
        <v xml:space="preserve"> </v>
      </c>
      <c r="AF776" s="17" t="str">
        <f t="shared" si="176"/>
        <v xml:space="preserve"> </v>
      </c>
      <c r="AG776" s="17" t="str">
        <f t="shared" si="176"/>
        <v xml:space="preserve"> </v>
      </c>
      <c r="AH776" s="17">
        <f t="shared" si="176"/>
        <v>0.27999999999974534</v>
      </c>
      <c r="AI776" s="17" t="str">
        <f t="shared" si="176"/>
        <v xml:space="preserve"> </v>
      </c>
      <c r="AJ776" s="17" t="str">
        <f t="shared" si="176"/>
        <v xml:space="preserve"> </v>
      </c>
      <c r="AK776" s="17" t="str">
        <f t="shared" si="176"/>
        <v xml:space="preserve"> </v>
      </c>
    </row>
    <row r="777" spans="1:37" x14ac:dyDescent="0.25">
      <c r="A777" s="6">
        <f t="shared" ref="A777:A840" si="177">MIN(A776+1,$A$3-1)</f>
        <v>770</v>
      </c>
      <c r="B777" s="4">
        <f t="shared" si="167"/>
        <v>7022</v>
      </c>
      <c r="C777" s="4">
        <f t="shared" si="168"/>
        <v>438</v>
      </c>
      <c r="D777" s="4">
        <f t="shared" si="169"/>
        <v>438.9</v>
      </c>
      <c r="E777" s="5">
        <f t="shared" si="170"/>
        <v>14</v>
      </c>
      <c r="F777" s="14">
        <f t="shared" ref="F777:F840" si="178">MIN(E777,16-E777)</f>
        <v>2</v>
      </c>
      <c r="G777" s="6">
        <v>1</v>
      </c>
      <c r="H777" s="4">
        <f t="shared" si="171"/>
        <v>8</v>
      </c>
      <c r="I777" s="5">
        <f t="shared" si="172"/>
        <v>8</v>
      </c>
      <c r="J777" s="2"/>
      <c r="K777" s="11">
        <f t="shared" si="173"/>
        <v>0.89999999999997726</v>
      </c>
      <c r="L777" s="13">
        <f t="shared" si="174"/>
        <v>0.3999999999996362</v>
      </c>
      <c r="AB777" s="17">
        <f t="shared" si="175"/>
        <v>0.3999999999996362</v>
      </c>
      <c r="AC777" s="17" t="str">
        <f t="shared" si="166"/>
        <v xml:space="preserve"> </v>
      </c>
      <c r="AD777" s="17" t="str">
        <f t="shared" si="166"/>
        <v xml:space="preserve"> </v>
      </c>
      <c r="AE777" s="17">
        <f t="shared" si="176"/>
        <v>0.3999999999996362</v>
      </c>
      <c r="AF777" s="17" t="str">
        <f t="shared" si="176"/>
        <v xml:space="preserve"> </v>
      </c>
      <c r="AG777" s="17" t="str">
        <f t="shared" si="176"/>
        <v xml:space="preserve"> </v>
      </c>
      <c r="AH777" s="17" t="str">
        <f t="shared" si="176"/>
        <v xml:space="preserve"> </v>
      </c>
      <c r="AI777" s="17" t="str">
        <f t="shared" si="176"/>
        <v xml:space="preserve"> </v>
      </c>
      <c r="AJ777" s="17" t="str">
        <f t="shared" si="176"/>
        <v xml:space="preserve"> </v>
      </c>
      <c r="AK777" s="17" t="str">
        <f t="shared" si="176"/>
        <v xml:space="preserve"> </v>
      </c>
    </row>
    <row r="778" spans="1:37" x14ac:dyDescent="0.25">
      <c r="A778" s="6">
        <f t="shared" si="177"/>
        <v>771</v>
      </c>
      <c r="B778" s="4">
        <f t="shared" si="167"/>
        <v>7032</v>
      </c>
      <c r="C778" s="4">
        <f t="shared" si="168"/>
        <v>439</v>
      </c>
      <c r="D778" s="4">
        <f t="shared" si="169"/>
        <v>439.47</v>
      </c>
      <c r="E778" s="5">
        <f t="shared" si="170"/>
        <v>8</v>
      </c>
      <c r="F778" s="14">
        <f t="shared" si="178"/>
        <v>8</v>
      </c>
      <c r="G778" s="6">
        <v>1</v>
      </c>
      <c r="H778" s="4">
        <f t="shared" si="171"/>
        <v>8</v>
      </c>
      <c r="I778" s="5">
        <f t="shared" si="172"/>
        <v>8</v>
      </c>
      <c r="J778" s="2"/>
      <c r="K778" s="11">
        <f t="shared" si="173"/>
        <v>0.47000000000002728</v>
      </c>
      <c r="L778" s="13">
        <f t="shared" si="174"/>
        <v>-0.47999999999956344</v>
      </c>
      <c r="AB778" s="17">
        <f t="shared" si="175"/>
        <v>0.47999999999956344</v>
      </c>
      <c r="AC778" s="17" t="str">
        <f t="shared" si="166"/>
        <v xml:space="preserve"> </v>
      </c>
      <c r="AD778" s="17" t="str">
        <f t="shared" si="166"/>
        <v xml:space="preserve"> </v>
      </c>
      <c r="AE778" s="17" t="str">
        <f t="shared" si="176"/>
        <v xml:space="preserve"> </v>
      </c>
      <c r="AF778" s="17" t="str">
        <f t="shared" si="176"/>
        <v xml:space="preserve"> </v>
      </c>
      <c r="AG778" s="17" t="str">
        <f t="shared" si="176"/>
        <v xml:space="preserve"> </v>
      </c>
      <c r="AH778" s="17" t="str">
        <f t="shared" si="176"/>
        <v xml:space="preserve"> </v>
      </c>
      <c r="AI778" s="17" t="str">
        <f t="shared" si="176"/>
        <v xml:space="preserve"> </v>
      </c>
      <c r="AJ778" s="17" t="str">
        <f t="shared" si="176"/>
        <v xml:space="preserve"> </v>
      </c>
      <c r="AK778" s="17">
        <f t="shared" si="176"/>
        <v>0.47999999999956344</v>
      </c>
    </row>
    <row r="779" spans="1:37" x14ac:dyDescent="0.25">
      <c r="A779" s="6">
        <f t="shared" si="177"/>
        <v>772</v>
      </c>
      <c r="B779" s="4">
        <f t="shared" si="167"/>
        <v>7041</v>
      </c>
      <c r="C779" s="4">
        <f t="shared" si="168"/>
        <v>440</v>
      </c>
      <c r="D779" s="4">
        <f t="shared" si="169"/>
        <v>440.04</v>
      </c>
      <c r="E779" s="5">
        <f t="shared" si="170"/>
        <v>1</v>
      </c>
      <c r="F779" s="14">
        <f t="shared" si="178"/>
        <v>1</v>
      </c>
      <c r="G779" s="6">
        <v>1</v>
      </c>
      <c r="H779" s="4">
        <f t="shared" si="171"/>
        <v>8</v>
      </c>
      <c r="I779" s="5">
        <f t="shared" si="172"/>
        <v>8</v>
      </c>
      <c r="J779" s="2"/>
      <c r="K779" s="11">
        <f t="shared" si="173"/>
        <v>4.0000000000020464E-2</v>
      </c>
      <c r="L779" s="13">
        <f t="shared" si="174"/>
        <v>-0.35999999999967258</v>
      </c>
      <c r="AB779" s="17">
        <f t="shared" si="175"/>
        <v>0.35999999999967258</v>
      </c>
      <c r="AC779" s="17" t="str">
        <f t="shared" si="166"/>
        <v xml:space="preserve"> </v>
      </c>
      <c r="AD779" s="17">
        <f t="shared" si="166"/>
        <v>0.35999999999967258</v>
      </c>
      <c r="AE779" s="17" t="str">
        <f t="shared" si="176"/>
        <v xml:space="preserve"> </v>
      </c>
      <c r="AF779" s="17" t="str">
        <f t="shared" si="176"/>
        <v xml:space="preserve"> </v>
      </c>
      <c r="AG779" s="17" t="str">
        <f t="shared" si="176"/>
        <v xml:space="preserve"> </v>
      </c>
      <c r="AH779" s="17" t="str">
        <f t="shared" si="176"/>
        <v xml:space="preserve"> </v>
      </c>
      <c r="AI779" s="17" t="str">
        <f t="shared" si="176"/>
        <v xml:space="preserve"> </v>
      </c>
      <c r="AJ779" s="17" t="str">
        <f t="shared" si="176"/>
        <v xml:space="preserve"> </v>
      </c>
      <c r="AK779" s="17" t="str">
        <f t="shared" si="176"/>
        <v xml:space="preserve"> </v>
      </c>
    </row>
    <row r="780" spans="1:37" x14ac:dyDescent="0.25">
      <c r="A780" s="6">
        <f t="shared" si="177"/>
        <v>773</v>
      </c>
      <c r="B780" s="4">
        <f t="shared" si="167"/>
        <v>7050</v>
      </c>
      <c r="C780" s="4">
        <f t="shared" si="168"/>
        <v>440</v>
      </c>
      <c r="D780" s="4">
        <f t="shared" si="169"/>
        <v>440.61</v>
      </c>
      <c r="E780" s="5">
        <f t="shared" si="170"/>
        <v>10</v>
      </c>
      <c r="F780" s="14">
        <f t="shared" si="178"/>
        <v>6</v>
      </c>
      <c r="G780" s="6">
        <v>1</v>
      </c>
      <c r="H780" s="4">
        <f t="shared" si="171"/>
        <v>8</v>
      </c>
      <c r="I780" s="5">
        <f t="shared" si="172"/>
        <v>8</v>
      </c>
      <c r="J780" s="2"/>
      <c r="K780" s="11">
        <f t="shared" si="173"/>
        <v>0.61000000000001364</v>
      </c>
      <c r="L780" s="13">
        <f t="shared" si="174"/>
        <v>-0.23999999999978172</v>
      </c>
      <c r="AB780" s="17">
        <f t="shared" si="175"/>
        <v>0.23999999999978172</v>
      </c>
      <c r="AC780" s="17" t="str">
        <f t="shared" si="166"/>
        <v xml:space="preserve"> </v>
      </c>
      <c r="AD780" s="17" t="str">
        <f t="shared" si="166"/>
        <v xml:space="preserve"> </v>
      </c>
      <c r="AE780" s="17" t="str">
        <f t="shared" si="176"/>
        <v xml:space="preserve"> </v>
      </c>
      <c r="AF780" s="17" t="str">
        <f t="shared" si="176"/>
        <v xml:space="preserve"> </v>
      </c>
      <c r="AG780" s="17" t="str">
        <f t="shared" si="176"/>
        <v xml:space="preserve"> </v>
      </c>
      <c r="AH780" s="17" t="str">
        <f t="shared" si="176"/>
        <v xml:space="preserve"> </v>
      </c>
      <c r="AI780" s="17">
        <f t="shared" si="176"/>
        <v>0.23999999999978172</v>
      </c>
      <c r="AJ780" s="17" t="str">
        <f t="shared" si="176"/>
        <v xml:space="preserve"> </v>
      </c>
      <c r="AK780" s="17" t="str">
        <f t="shared" si="176"/>
        <v xml:space="preserve"> </v>
      </c>
    </row>
    <row r="781" spans="1:37" x14ac:dyDescent="0.25">
      <c r="A781" s="6">
        <f t="shared" si="177"/>
        <v>774</v>
      </c>
      <c r="B781" s="4">
        <f t="shared" si="167"/>
        <v>7059</v>
      </c>
      <c r="C781" s="4">
        <f t="shared" si="168"/>
        <v>441</v>
      </c>
      <c r="D781" s="4">
        <f t="shared" si="169"/>
        <v>441.18</v>
      </c>
      <c r="E781" s="5">
        <f t="shared" si="170"/>
        <v>3</v>
      </c>
      <c r="F781" s="14">
        <f t="shared" si="178"/>
        <v>3</v>
      </c>
      <c r="G781" s="6">
        <v>1</v>
      </c>
      <c r="H781" s="4">
        <f t="shared" si="171"/>
        <v>8</v>
      </c>
      <c r="I781" s="5">
        <f t="shared" si="172"/>
        <v>8</v>
      </c>
      <c r="J781" s="2"/>
      <c r="K781" s="11">
        <f t="shared" si="173"/>
        <v>0.18000000000000682</v>
      </c>
      <c r="L781" s="13">
        <f t="shared" si="174"/>
        <v>-0.11999999999989086</v>
      </c>
      <c r="AB781" s="17">
        <f t="shared" si="175"/>
        <v>0.11999999999989086</v>
      </c>
      <c r="AC781" s="17" t="str">
        <f t="shared" si="166"/>
        <v xml:space="preserve"> </v>
      </c>
      <c r="AD781" s="17" t="str">
        <f t="shared" si="166"/>
        <v xml:space="preserve"> </v>
      </c>
      <c r="AE781" s="17" t="str">
        <f t="shared" si="176"/>
        <v xml:space="preserve"> </v>
      </c>
      <c r="AF781" s="17">
        <f t="shared" si="176"/>
        <v>0.11999999999989086</v>
      </c>
      <c r="AG781" s="17" t="str">
        <f t="shared" si="176"/>
        <v xml:space="preserve"> </v>
      </c>
      <c r="AH781" s="17" t="str">
        <f t="shared" si="176"/>
        <v xml:space="preserve"> </v>
      </c>
      <c r="AI781" s="17" t="str">
        <f t="shared" si="176"/>
        <v xml:space="preserve"> </v>
      </c>
      <c r="AJ781" s="17" t="str">
        <f t="shared" si="176"/>
        <v xml:space="preserve"> </v>
      </c>
      <c r="AK781" s="17" t="str">
        <f t="shared" si="176"/>
        <v xml:space="preserve"> </v>
      </c>
    </row>
    <row r="782" spans="1:37" x14ac:dyDescent="0.25">
      <c r="A782" s="6">
        <f t="shared" si="177"/>
        <v>775</v>
      </c>
      <c r="B782" s="4">
        <f t="shared" si="167"/>
        <v>7068</v>
      </c>
      <c r="C782" s="4">
        <f t="shared" si="168"/>
        <v>441</v>
      </c>
      <c r="D782" s="4">
        <f t="shared" si="169"/>
        <v>441.75</v>
      </c>
      <c r="E782" s="5">
        <f t="shared" si="170"/>
        <v>12</v>
      </c>
      <c r="F782" s="14">
        <f t="shared" si="178"/>
        <v>4</v>
      </c>
      <c r="G782" s="6">
        <v>1</v>
      </c>
      <c r="H782" s="4">
        <f t="shared" si="171"/>
        <v>8</v>
      </c>
      <c r="I782" s="5">
        <f t="shared" si="172"/>
        <v>8</v>
      </c>
      <c r="J782" s="2"/>
      <c r="K782" s="11">
        <f t="shared" si="173"/>
        <v>0.75</v>
      </c>
      <c r="L782" s="13">
        <f t="shared" si="174"/>
        <v>0</v>
      </c>
      <c r="AB782" s="17">
        <f t="shared" si="175"/>
        <v>0</v>
      </c>
      <c r="AC782" s="17" t="str">
        <f t="shared" si="166"/>
        <v xml:space="preserve"> </v>
      </c>
      <c r="AD782" s="17" t="str">
        <f t="shared" si="166"/>
        <v xml:space="preserve"> </v>
      </c>
      <c r="AE782" s="17" t="str">
        <f t="shared" si="176"/>
        <v xml:space="preserve"> </v>
      </c>
      <c r="AF782" s="17" t="str">
        <f t="shared" si="176"/>
        <v xml:space="preserve"> </v>
      </c>
      <c r="AG782" s="17">
        <f t="shared" si="176"/>
        <v>0</v>
      </c>
      <c r="AH782" s="17" t="str">
        <f t="shared" si="176"/>
        <v xml:space="preserve"> </v>
      </c>
      <c r="AI782" s="17" t="str">
        <f t="shared" si="176"/>
        <v xml:space="preserve"> </v>
      </c>
      <c r="AJ782" s="17" t="str">
        <f t="shared" si="176"/>
        <v xml:space="preserve"> </v>
      </c>
      <c r="AK782" s="17" t="str">
        <f t="shared" si="176"/>
        <v xml:space="preserve"> </v>
      </c>
    </row>
    <row r="783" spans="1:37" x14ac:dyDescent="0.25">
      <c r="A783" s="6">
        <f t="shared" si="177"/>
        <v>776</v>
      </c>
      <c r="B783" s="4">
        <f t="shared" si="167"/>
        <v>7077</v>
      </c>
      <c r="C783" s="4">
        <f t="shared" si="168"/>
        <v>442</v>
      </c>
      <c r="D783" s="4">
        <f t="shared" si="169"/>
        <v>442.32</v>
      </c>
      <c r="E783" s="5">
        <f t="shared" si="170"/>
        <v>5</v>
      </c>
      <c r="F783" s="14">
        <f t="shared" si="178"/>
        <v>5</v>
      </c>
      <c r="G783" s="6">
        <v>1</v>
      </c>
      <c r="H783" s="4">
        <f t="shared" si="171"/>
        <v>8</v>
      </c>
      <c r="I783" s="5">
        <f t="shared" si="172"/>
        <v>8</v>
      </c>
      <c r="J783" s="2"/>
      <c r="K783" s="11">
        <f t="shared" si="173"/>
        <v>0.31999999999999318</v>
      </c>
      <c r="L783" s="13">
        <f t="shared" si="174"/>
        <v>0.11999999999989086</v>
      </c>
      <c r="AB783" s="17">
        <f t="shared" si="175"/>
        <v>0.11999999999989086</v>
      </c>
      <c r="AC783" s="17" t="str">
        <f t="shared" si="166"/>
        <v xml:space="preserve"> </v>
      </c>
      <c r="AD783" s="17" t="str">
        <f t="shared" si="166"/>
        <v xml:space="preserve"> </v>
      </c>
      <c r="AE783" s="17" t="str">
        <f t="shared" si="176"/>
        <v xml:space="preserve"> </v>
      </c>
      <c r="AF783" s="17" t="str">
        <f t="shared" si="176"/>
        <v xml:space="preserve"> </v>
      </c>
      <c r="AG783" s="17" t="str">
        <f t="shared" si="176"/>
        <v xml:space="preserve"> </v>
      </c>
      <c r="AH783" s="17">
        <f t="shared" si="176"/>
        <v>0.11999999999989086</v>
      </c>
      <c r="AI783" s="17" t="str">
        <f t="shared" si="176"/>
        <v xml:space="preserve"> </v>
      </c>
      <c r="AJ783" s="17" t="str">
        <f t="shared" si="176"/>
        <v xml:space="preserve"> </v>
      </c>
      <c r="AK783" s="17" t="str">
        <f t="shared" si="176"/>
        <v xml:space="preserve"> </v>
      </c>
    </row>
    <row r="784" spans="1:37" x14ac:dyDescent="0.25">
      <c r="A784" s="6">
        <f t="shared" si="177"/>
        <v>777</v>
      </c>
      <c r="B784" s="4">
        <f t="shared" si="167"/>
        <v>7086</v>
      </c>
      <c r="C784" s="4">
        <f t="shared" si="168"/>
        <v>442</v>
      </c>
      <c r="D784" s="4">
        <f t="shared" si="169"/>
        <v>442.89</v>
      </c>
      <c r="E784" s="5">
        <f t="shared" si="170"/>
        <v>14</v>
      </c>
      <c r="F784" s="14">
        <f t="shared" si="178"/>
        <v>2</v>
      </c>
      <c r="G784" s="6">
        <v>1</v>
      </c>
      <c r="H784" s="4">
        <f t="shared" si="171"/>
        <v>8</v>
      </c>
      <c r="I784" s="5">
        <f t="shared" si="172"/>
        <v>8</v>
      </c>
      <c r="J784" s="2"/>
      <c r="K784" s="11">
        <f t="shared" si="173"/>
        <v>0.88999999999998636</v>
      </c>
      <c r="L784" s="13">
        <f t="shared" si="174"/>
        <v>0.23999999999978172</v>
      </c>
      <c r="AB784" s="17">
        <f t="shared" si="175"/>
        <v>0.23999999999978172</v>
      </c>
      <c r="AC784" s="17" t="str">
        <f t="shared" si="166"/>
        <v xml:space="preserve"> </v>
      </c>
      <c r="AD784" s="17" t="str">
        <f t="shared" si="166"/>
        <v xml:space="preserve"> </v>
      </c>
      <c r="AE784" s="17">
        <f t="shared" si="176"/>
        <v>0.23999999999978172</v>
      </c>
      <c r="AF784" s="17" t="str">
        <f t="shared" si="176"/>
        <v xml:space="preserve"> </v>
      </c>
      <c r="AG784" s="17" t="str">
        <f t="shared" si="176"/>
        <v xml:space="preserve"> </v>
      </c>
      <c r="AH784" s="17" t="str">
        <f t="shared" si="176"/>
        <v xml:space="preserve"> </v>
      </c>
      <c r="AI784" s="17" t="str">
        <f t="shared" si="176"/>
        <v xml:space="preserve"> </v>
      </c>
      <c r="AJ784" s="17" t="str">
        <f t="shared" si="176"/>
        <v xml:space="preserve"> </v>
      </c>
      <c r="AK784" s="17" t="str">
        <f t="shared" si="176"/>
        <v xml:space="preserve"> </v>
      </c>
    </row>
    <row r="785" spans="1:37" x14ac:dyDescent="0.25">
      <c r="A785" s="6">
        <f t="shared" si="177"/>
        <v>778</v>
      </c>
      <c r="B785" s="4">
        <f t="shared" si="167"/>
        <v>7095</v>
      </c>
      <c r="C785" s="4">
        <f t="shared" si="168"/>
        <v>443</v>
      </c>
      <c r="D785" s="4">
        <f t="shared" si="169"/>
        <v>443.46</v>
      </c>
      <c r="E785" s="5">
        <f t="shared" si="170"/>
        <v>7</v>
      </c>
      <c r="F785" s="14">
        <f t="shared" si="178"/>
        <v>7</v>
      </c>
      <c r="G785" s="6">
        <v>1</v>
      </c>
      <c r="H785" s="4">
        <f t="shared" si="171"/>
        <v>8</v>
      </c>
      <c r="I785" s="5">
        <f t="shared" si="172"/>
        <v>8</v>
      </c>
      <c r="J785" s="2"/>
      <c r="K785" s="11">
        <f t="shared" si="173"/>
        <v>0.45999999999997954</v>
      </c>
      <c r="L785" s="13">
        <f t="shared" si="174"/>
        <v>0.35999999999967258</v>
      </c>
      <c r="AB785" s="17">
        <f t="shared" si="175"/>
        <v>0.35999999999967258</v>
      </c>
      <c r="AC785" s="17" t="str">
        <f t="shared" si="166"/>
        <v xml:space="preserve"> </v>
      </c>
      <c r="AD785" s="17" t="str">
        <f t="shared" si="166"/>
        <v xml:space="preserve"> </v>
      </c>
      <c r="AE785" s="17" t="str">
        <f t="shared" si="176"/>
        <v xml:space="preserve"> </v>
      </c>
      <c r="AF785" s="17" t="str">
        <f t="shared" si="176"/>
        <v xml:space="preserve"> </v>
      </c>
      <c r="AG785" s="17" t="str">
        <f t="shared" si="176"/>
        <v xml:space="preserve"> </v>
      </c>
      <c r="AH785" s="17" t="str">
        <f t="shared" si="176"/>
        <v xml:space="preserve"> </v>
      </c>
      <c r="AI785" s="17" t="str">
        <f t="shared" si="176"/>
        <v xml:space="preserve"> </v>
      </c>
      <c r="AJ785" s="17">
        <f t="shared" si="176"/>
        <v>0.35999999999967258</v>
      </c>
      <c r="AK785" s="17" t="str">
        <f t="shared" si="176"/>
        <v xml:space="preserve"> </v>
      </c>
    </row>
    <row r="786" spans="1:37" x14ac:dyDescent="0.25">
      <c r="A786" s="6">
        <f t="shared" si="177"/>
        <v>779</v>
      </c>
      <c r="B786" s="4">
        <f t="shared" si="167"/>
        <v>7104</v>
      </c>
      <c r="C786" s="4">
        <f t="shared" si="168"/>
        <v>444</v>
      </c>
      <c r="D786" s="4">
        <f t="shared" si="169"/>
        <v>444.03</v>
      </c>
      <c r="E786" s="5">
        <f t="shared" si="170"/>
        <v>0</v>
      </c>
      <c r="F786" s="14">
        <f t="shared" si="178"/>
        <v>0</v>
      </c>
      <c r="G786" s="6">
        <v>1</v>
      </c>
      <c r="H786" s="4">
        <f t="shared" si="171"/>
        <v>8</v>
      </c>
      <c r="I786" s="5">
        <f t="shared" si="172"/>
        <v>8</v>
      </c>
      <c r="J786" s="2"/>
      <c r="K786" s="11">
        <f t="shared" si="173"/>
        <v>2.9999999999972715E-2</v>
      </c>
      <c r="L786" s="13">
        <f t="shared" si="174"/>
        <v>0.47999999999956344</v>
      </c>
      <c r="AB786" s="17">
        <f t="shared" si="175"/>
        <v>0.47999999999956344</v>
      </c>
      <c r="AC786" s="17">
        <f t="shared" si="166"/>
        <v>0.47999999999956344</v>
      </c>
      <c r="AD786" s="17" t="str">
        <f t="shared" si="166"/>
        <v xml:space="preserve"> </v>
      </c>
      <c r="AE786" s="17" t="str">
        <f t="shared" si="176"/>
        <v xml:space="preserve"> </v>
      </c>
      <c r="AF786" s="17" t="str">
        <f t="shared" si="176"/>
        <v xml:space="preserve"> </v>
      </c>
      <c r="AG786" s="17" t="str">
        <f t="shared" si="176"/>
        <v xml:space="preserve"> </v>
      </c>
      <c r="AH786" s="17" t="str">
        <f t="shared" si="176"/>
        <v xml:space="preserve"> </v>
      </c>
      <c r="AI786" s="17" t="str">
        <f t="shared" si="176"/>
        <v xml:space="preserve"> </v>
      </c>
      <c r="AJ786" s="17" t="str">
        <f t="shared" si="176"/>
        <v xml:space="preserve"> </v>
      </c>
      <c r="AK786" s="17" t="str">
        <f t="shared" si="176"/>
        <v xml:space="preserve"> </v>
      </c>
    </row>
    <row r="787" spans="1:37" x14ac:dyDescent="0.25">
      <c r="A787" s="6">
        <f t="shared" si="177"/>
        <v>780</v>
      </c>
      <c r="B787" s="4">
        <f t="shared" si="167"/>
        <v>7114</v>
      </c>
      <c r="C787" s="4">
        <f t="shared" si="168"/>
        <v>444</v>
      </c>
      <c r="D787" s="4">
        <f t="shared" si="169"/>
        <v>444.6</v>
      </c>
      <c r="E787" s="5">
        <f t="shared" si="170"/>
        <v>10</v>
      </c>
      <c r="F787" s="14">
        <f t="shared" si="178"/>
        <v>6</v>
      </c>
      <c r="G787" s="6">
        <v>1</v>
      </c>
      <c r="H787" s="4">
        <f t="shared" si="171"/>
        <v>8</v>
      </c>
      <c r="I787" s="5">
        <f t="shared" si="172"/>
        <v>8</v>
      </c>
      <c r="J787" s="2"/>
      <c r="K787" s="11">
        <f t="shared" si="173"/>
        <v>0.60000000000002274</v>
      </c>
      <c r="L787" s="13">
        <f t="shared" si="174"/>
        <v>-0.3999999999996362</v>
      </c>
      <c r="AB787" s="17">
        <f t="shared" si="175"/>
        <v>0.3999999999996362</v>
      </c>
      <c r="AC787" s="17" t="str">
        <f t="shared" ref="AC787:AD850" si="179">IF($F787=AC$6,$AB787," ")</f>
        <v xml:space="preserve"> </v>
      </c>
      <c r="AD787" s="17" t="str">
        <f t="shared" si="179"/>
        <v xml:space="preserve"> </v>
      </c>
      <c r="AE787" s="17" t="str">
        <f t="shared" si="176"/>
        <v xml:space="preserve"> </v>
      </c>
      <c r="AF787" s="17" t="str">
        <f t="shared" si="176"/>
        <v xml:space="preserve"> </v>
      </c>
      <c r="AG787" s="17" t="str">
        <f t="shared" si="176"/>
        <v xml:space="preserve"> </v>
      </c>
      <c r="AH787" s="17" t="str">
        <f t="shared" si="176"/>
        <v xml:space="preserve"> </v>
      </c>
      <c r="AI787" s="17">
        <f t="shared" si="176"/>
        <v>0.3999999999996362</v>
      </c>
      <c r="AJ787" s="17" t="str">
        <f t="shared" si="176"/>
        <v xml:space="preserve"> </v>
      </c>
      <c r="AK787" s="17" t="str">
        <f t="shared" si="176"/>
        <v xml:space="preserve"> </v>
      </c>
    </row>
    <row r="788" spans="1:37" x14ac:dyDescent="0.25">
      <c r="A788" s="6">
        <f t="shared" si="177"/>
        <v>781</v>
      </c>
      <c r="B788" s="4">
        <f t="shared" si="167"/>
        <v>7123</v>
      </c>
      <c r="C788" s="4">
        <f t="shared" si="168"/>
        <v>445</v>
      </c>
      <c r="D788" s="4">
        <f t="shared" si="169"/>
        <v>445.17</v>
      </c>
      <c r="E788" s="5">
        <f t="shared" si="170"/>
        <v>3</v>
      </c>
      <c r="F788" s="14">
        <f t="shared" si="178"/>
        <v>3</v>
      </c>
      <c r="G788" s="6">
        <v>1</v>
      </c>
      <c r="H788" s="4">
        <f t="shared" si="171"/>
        <v>8</v>
      </c>
      <c r="I788" s="5">
        <f t="shared" si="172"/>
        <v>8</v>
      </c>
      <c r="J788" s="2"/>
      <c r="K788" s="11">
        <f t="shared" si="173"/>
        <v>0.17000000000001592</v>
      </c>
      <c r="L788" s="13">
        <f t="shared" si="174"/>
        <v>-0.27999999999974534</v>
      </c>
      <c r="AB788" s="17">
        <f t="shared" si="175"/>
        <v>0.27999999999974534</v>
      </c>
      <c r="AC788" s="17" t="str">
        <f t="shared" si="179"/>
        <v xml:space="preserve"> </v>
      </c>
      <c r="AD788" s="17" t="str">
        <f t="shared" si="179"/>
        <v xml:space="preserve"> </v>
      </c>
      <c r="AE788" s="17" t="str">
        <f t="shared" si="176"/>
        <v xml:space="preserve"> </v>
      </c>
      <c r="AF788" s="17">
        <f t="shared" si="176"/>
        <v>0.27999999999974534</v>
      </c>
      <c r="AG788" s="17" t="str">
        <f t="shared" si="176"/>
        <v xml:space="preserve"> </v>
      </c>
      <c r="AH788" s="17" t="str">
        <f t="shared" si="176"/>
        <v xml:space="preserve"> </v>
      </c>
      <c r="AI788" s="17" t="str">
        <f t="shared" si="176"/>
        <v xml:space="preserve"> </v>
      </c>
      <c r="AJ788" s="17" t="str">
        <f t="shared" si="176"/>
        <v xml:space="preserve"> </v>
      </c>
      <c r="AK788" s="17" t="str">
        <f t="shared" si="176"/>
        <v xml:space="preserve"> </v>
      </c>
    </row>
    <row r="789" spans="1:37" x14ac:dyDescent="0.25">
      <c r="A789" s="6">
        <f t="shared" si="177"/>
        <v>782</v>
      </c>
      <c r="B789" s="4">
        <f t="shared" si="167"/>
        <v>7132</v>
      </c>
      <c r="C789" s="4">
        <f t="shared" si="168"/>
        <v>445</v>
      </c>
      <c r="D789" s="4">
        <f t="shared" si="169"/>
        <v>445.74</v>
      </c>
      <c r="E789" s="5">
        <f t="shared" si="170"/>
        <v>12</v>
      </c>
      <c r="F789" s="14">
        <f t="shared" si="178"/>
        <v>4</v>
      </c>
      <c r="G789" s="6">
        <v>1</v>
      </c>
      <c r="H789" s="4">
        <f t="shared" si="171"/>
        <v>8</v>
      </c>
      <c r="I789" s="5">
        <f t="shared" si="172"/>
        <v>8</v>
      </c>
      <c r="J789" s="2"/>
      <c r="K789" s="11">
        <f t="shared" si="173"/>
        <v>0.74000000000000909</v>
      </c>
      <c r="L789" s="13">
        <f t="shared" si="174"/>
        <v>-0.15999999999985448</v>
      </c>
      <c r="AB789" s="17">
        <f t="shared" si="175"/>
        <v>0.15999999999985448</v>
      </c>
      <c r="AC789" s="17" t="str">
        <f t="shared" si="179"/>
        <v xml:space="preserve"> </v>
      </c>
      <c r="AD789" s="17" t="str">
        <f t="shared" si="179"/>
        <v xml:space="preserve"> </v>
      </c>
      <c r="AE789" s="17" t="str">
        <f t="shared" si="176"/>
        <v xml:space="preserve"> </v>
      </c>
      <c r="AF789" s="17" t="str">
        <f t="shared" si="176"/>
        <v xml:space="preserve"> </v>
      </c>
      <c r="AG789" s="17">
        <f t="shared" si="176"/>
        <v>0.15999999999985448</v>
      </c>
      <c r="AH789" s="17" t="str">
        <f t="shared" si="176"/>
        <v xml:space="preserve"> </v>
      </c>
      <c r="AI789" s="17" t="str">
        <f t="shared" si="176"/>
        <v xml:space="preserve"> </v>
      </c>
      <c r="AJ789" s="17" t="str">
        <f t="shared" si="176"/>
        <v xml:space="preserve"> </v>
      </c>
      <c r="AK789" s="17" t="str">
        <f t="shared" si="176"/>
        <v xml:space="preserve"> </v>
      </c>
    </row>
    <row r="790" spans="1:37" x14ac:dyDescent="0.25">
      <c r="A790" s="6">
        <f t="shared" si="177"/>
        <v>783</v>
      </c>
      <c r="B790" s="4">
        <f t="shared" si="167"/>
        <v>7141</v>
      </c>
      <c r="C790" s="4">
        <f t="shared" si="168"/>
        <v>446</v>
      </c>
      <c r="D790" s="4">
        <f t="shared" si="169"/>
        <v>446.31</v>
      </c>
      <c r="E790" s="5">
        <f t="shared" si="170"/>
        <v>5</v>
      </c>
      <c r="F790" s="14">
        <f t="shared" si="178"/>
        <v>5</v>
      </c>
      <c r="G790" s="6">
        <v>1</v>
      </c>
      <c r="H790" s="4">
        <f t="shared" si="171"/>
        <v>8</v>
      </c>
      <c r="I790" s="5">
        <f t="shared" si="172"/>
        <v>8</v>
      </c>
      <c r="J790" s="2"/>
      <c r="K790" s="11">
        <f t="shared" si="173"/>
        <v>0.31000000000000227</v>
      </c>
      <c r="L790" s="13">
        <f t="shared" si="174"/>
        <v>-3.999999999996362E-2</v>
      </c>
      <c r="AB790" s="17">
        <f t="shared" si="175"/>
        <v>3.999999999996362E-2</v>
      </c>
      <c r="AC790" s="17" t="str">
        <f t="shared" si="179"/>
        <v xml:space="preserve"> </v>
      </c>
      <c r="AD790" s="17" t="str">
        <f t="shared" si="179"/>
        <v xml:space="preserve"> </v>
      </c>
      <c r="AE790" s="17" t="str">
        <f t="shared" si="176"/>
        <v xml:space="preserve"> </v>
      </c>
      <c r="AF790" s="17" t="str">
        <f t="shared" si="176"/>
        <v xml:space="preserve"> </v>
      </c>
      <c r="AG790" s="17" t="str">
        <f t="shared" si="176"/>
        <v xml:space="preserve"> </v>
      </c>
      <c r="AH790" s="17">
        <f t="shared" si="176"/>
        <v>3.999999999996362E-2</v>
      </c>
      <c r="AI790" s="17" t="str">
        <f t="shared" si="176"/>
        <v xml:space="preserve"> </v>
      </c>
      <c r="AJ790" s="17" t="str">
        <f t="shared" si="176"/>
        <v xml:space="preserve"> </v>
      </c>
      <c r="AK790" s="17" t="str">
        <f t="shared" si="176"/>
        <v xml:space="preserve"> </v>
      </c>
    </row>
    <row r="791" spans="1:37" x14ac:dyDescent="0.25">
      <c r="A791" s="6">
        <f t="shared" si="177"/>
        <v>784</v>
      </c>
      <c r="B791" s="4">
        <f t="shared" si="167"/>
        <v>7150</v>
      </c>
      <c r="C791" s="4">
        <f t="shared" si="168"/>
        <v>446</v>
      </c>
      <c r="D791" s="4">
        <f t="shared" si="169"/>
        <v>446.88</v>
      </c>
      <c r="E791" s="5">
        <f t="shared" si="170"/>
        <v>14</v>
      </c>
      <c r="F791" s="14">
        <f t="shared" si="178"/>
        <v>2</v>
      </c>
      <c r="G791" s="6">
        <v>1</v>
      </c>
      <c r="H791" s="4">
        <f t="shared" si="171"/>
        <v>8</v>
      </c>
      <c r="I791" s="5">
        <f t="shared" si="172"/>
        <v>8</v>
      </c>
      <c r="J791" s="2"/>
      <c r="K791" s="11">
        <f t="shared" si="173"/>
        <v>0.87999999999999545</v>
      </c>
      <c r="L791" s="13">
        <f t="shared" si="174"/>
        <v>7.999999999992724E-2</v>
      </c>
      <c r="AB791" s="17">
        <f t="shared" si="175"/>
        <v>7.999999999992724E-2</v>
      </c>
      <c r="AC791" s="17" t="str">
        <f t="shared" si="179"/>
        <v xml:space="preserve"> </v>
      </c>
      <c r="AD791" s="17" t="str">
        <f t="shared" si="179"/>
        <v xml:space="preserve"> </v>
      </c>
      <c r="AE791" s="17">
        <f t="shared" si="176"/>
        <v>7.999999999992724E-2</v>
      </c>
      <c r="AF791" s="17" t="str">
        <f t="shared" si="176"/>
        <v xml:space="preserve"> </v>
      </c>
      <c r="AG791" s="17" t="str">
        <f t="shared" si="176"/>
        <v xml:space="preserve"> </v>
      </c>
      <c r="AH791" s="17" t="str">
        <f t="shared" si="176"/>
        <v xml:space="preserve"> </v>
      </c>
      <c r="AI791" s="17" t="str">
        <f t="shared" si="176"/>
        <v xml:space="preserve"> </v>
      </c>
      <c r="AJ791" s="17" t="str">
        <f t="shared" si="176"/>
        <v xml:space="preserve"> </v>
      </c>
      <c r="AK791" s="17" t="str">
        <f t="shared" si="176"/>
        <v xml:space="preserve"> </v>
      </c>
    </row>
    <row r="792" spans="1:37" x14ac:dyDescent="0.25">
      <c r="A792" s="6">
        <f t="shared" si="177"/>
        <v>785</v>
      </c>
      <c r="B792" s="4">
        <f t="shared" si="167"/>
        <v>7159</v>
      </c>
      <c r="C792" s="4">
        <f t="shared" si="168"/>
        <v>447</v>
      </c>
      <c r="D792" s="4">
        <f t="shared" si="169"/>
        <v>447.45</v>
      </c>
      <c r="E792" s="5">
        <f t="shared" si="170"/>
        <v>7</v>
      </c>
      <c r="F792" s="14">
        <f t="shared" si="178"/>
        <v>7</v>
      </c>
      <c r="G792" s="6">
        <v>1</v>
      </c>
      <c r="H792" s="4">
        <f t="shared" si="171"/>
        <v>8</v>
      </c>
      <c r="I792" s="5">
        <f t="shared" si="172"/>
        <v>8</v>
      </c>
      <c r="J792" s="2"/>
      <c r="K792" s="11">
        <f t="shared" si="173"/>
        <v>0.44999999999998863</v>
      </c>
      <c r="L792" s="13">
        <f t="shared" si="174"/>
        <v>0.1999999999998181</v>
      </c>
      <c r="AB792" s="17">
        <f t="shared" si="175"/>
        <v>0.1999999999998181</v>
      </c>
      <c r="AC792" s="17" t="str">
        <f t="shared" si="179"/>
        <v xml:space="preserve"> </v>
      </c>
      <c r="AD792" s="17" t="str">
        <f t="shared" si="179"/>
        <v xml:space="preserve"> </v>
      </c>
      <c r="AE792" s="17" t="str">
        <f t="shared" si="176"/>
        <v xml:space="preserve"> </v>
      </c>
      <c r="AF792" s="17" t="str">
        <f t="shared" si="176"/>
        <v xml:space="preserve"> </v>
      </c>
      <c r="AG792" s="17" t="str">
        <f t="shared" si="176"/>
        <v xml:space="preserve"> </v>
      </c>
      <c r="AH792" s="17" t="str">
        <f t="shared" si="176"/>
        <v xml:space="preserve"> </v>
      </c>
      <c r="AI792" s="17" t="str">
        <f t="shared" si="176"/>
        <v xml:space="preserve"> </v>
      </c>
      <c r="AJ792" s="17">
        <f t="shared" si="176"/>
        <v>0.1999999999998181</v>
      </c>
      <c r="AK792" s="17" t="str">
        <f t="shared" si="176"/>
        <v xml:space="preserve"> </v>
      </c>
    </row>
    <row r="793" spans="1:37" x14ac:dyDescent="0.25">
      <c r="A793" s="6">
        <f t="shared" si="177"/>
        <v>786</v>
      </c>
      <c r="B793" s="4">
        <f t="shared" si="167"/>
        <v>7168</v>
      </c>
      <c r="C793" s="4">
        <f t="shared" si="168"/>
        <v>448</v>
      </c>
      <c r="D793" s="4">
        <f t="shared" si="169"/>
        <v>448.02</v>
      </c>
      <c r="E793" s="5">
        <f t="shared" si="170"/>
        <v>0</v>
      </c>
      <c r="F793" s="14">
        <f t="shared" si="178"/>
        <v>0</v>
      </c>
      <c r="G793" s="6">
        <v>1</v>
      </c>
      <c r="H793" s="4">
        <f t="shared" si="171"/>
        <v>8</v>
      </c>
      <c r="I793" s="5">
        <f t="shared" si="172"/>
        <v>8</v>
      </c>
      <c r="J793" s="2"/>
      <c r="K793" s="11">
        <f t="shared" si="173"/>
        <v>1.999999999998181E-2</v>
      </c>
      <c r="L793" s="13">
        <f t="shared" si="174"/>
        <v>0.31999999999970896</v>
      </c>
      <c r="AB793" s="17">
        <f t="shared" si="175"/>
        <v>0.31999999999970896</v>
      </c>
      <c r="AC793" s="17">
        <f t="shared" si="179"/>
        <v>0.31999999999970896</v>
      </c>
      <c r="AD793" s="17" t="str">
        <f t="shared" si="179"/>
        <v xml:space="preserve"> </v>
      </c>
      <c r="AE793" s="17" t="str">
        <f t="shared" si="176"/>
        <v xml:space="preserve"> </v>
      </c>
      <c r="AF793" s="17" t="str">
        <f t="shared" si="176"/>
        <v xml:space="preserve"> </v>
      </c>
      <c r="AG793" s="17" t="str">
        <f t="shared" si="176"/>
        <v xml:space="preserve"> </v>
      </c>
      <c r="AH793" s="17" t="str">
        <f t="shared" si="176"/>
        <v xml:space="preserve"> </v>
      </c>
      <c r="AI793" s="17" t="str">
        <f t="shared" si="176"/>
        <v xml:space="preserve"> </v>
      </c>
      <c r="AJ793" s="17" t="str">
        <f t="shared" si="176"/>
        <v xml:space="preserve"> </v>
      </c>
      <c r="AK793" s="17" t="str">
        <f t="shared" si="176"/>
        <v xml:space="preserve"> </v>
      </c>
    </row>
    <row r="794" spans="1:37" x14ac:dyDescent="0.25">
      <c r="A794" s="6">
        <f t="shared" si="177"/>
        <v>787</v>
      </c>
      <c r="B794" s="4">
        <f t="shared" si="167"/>
        <v>7177</v>
      </c>
      <c r="C794" s="4">
        <f t="shared" si="168"/>
        <v>448</v>
      </c>
      <c r="D794" s="4">
        <f t="shared" si="169"/>
        <v>448.59</v>
      </c>
      <c r="E794" s="5">
        <f t="shared" si="170"/>
        <v>9</v>
      </c>
      <c r="F794" s="14">
        <f t="shared" si="178"/>
        <v>7</v>
      </c>
      <c r="G794" s="6">
        <v>1</v>
      </c>
      <c r="H794" s="4">
        <f t="shared" si="171"/>
        <v>8</v>
      </c>
      <c r="I794" s="5">
        <f t="shared" si="172"/>
        <v>8</v>
      </c>
      <c r="J794" s="2"/>
      <c r="K794" s="11">
        <f t="shared" si="173"/>
        <v>0.58999999999997499</v>
      </c>
      <c r="L794" s="13">
        <f t="shared" si="174"/>
        <v>0.43999999999959982</v>
      </c>
      <c r="AB794" s="17">
        <f t="shared" si="175"/>
        <v>0.43999999999959982</v>
      </c>
      <c r="AC794" s="17" t="str">
        <f t="shared" si="179"/>
        <v xml:space="preserve"> </v>
      </c>
      <c r="AD794" s="17" t="str">
        <f t="shared" si="179"/>
        <v xml:space="preserve"> </v>
      </c>
      <c r="AE794" s="17" t="str">
        <f t="shared" si="176"/>
        <v xml:space="preserve"> </v>
      </c>
      <c r="AF794" s="17" t="str">
        <f t="shared" si="176"/>
        <v xml:space="preserve"> </v>
      </c>
      <c r="AG794" s="17" t="str">
        <f t="shared" si="176"/>
        <v xml:space="preserve"> </v>
      </c>
      <c r="AH794" s="17" t="str">
        <f t="shared" si="176"/>
        <v xml:space="preserve"> </v>
      </c>
      <c r="AI794" s="17" t="str">
        <f t="shared" si="176"/>
        <v xml:space="preserve"> </v>
      </c>
      <c r="AJ794" s="17">
        <f t="shared" si="176"/>
        <v>0.43999999999959982</v>
      </c>
      <c r="AK794" s="17" t="str">
        <f t="shared" si="176"/>
        <v xml:space="preserve"> </v>
      </c>
    </row>
    <row r="795" spans="1:37" x14ac:dyDescent="0.25">
      <c r="A795" s="6">
        <f t="shared" si="177"/>
        <v>788</v>
      </c>
      <c r="B795" s="4">
        <f t="shared" si="167"/>
        <v>7187</v>
      </c>
      <c r="C795" s="4">
        <f t="shared" si="168"/>
        <v>449</v>
      </c>
      <c r="D795" s="4">
        <f t="shared" si="169"/>
        <v>449.16</v>
      </c>
      <c r="E795" s="5">
        <f t="shared" si="170"/>
        <v>3</v>
      </c>
      <c r="F795" s="14">
        <f t="shared" si="178"/>
        <v>3</v>
      </c>
      <c r="G795" s="6">
        <v>1</v>
      </c>
      <c r="H795" s="4">
        <f t="shared" si="171"/>
        <v>8</v>
      </c>
      <c r="I795" s="5">
        <f t="shared" si="172"/>
        <v>8</v>
      </c>
      <c r="J795" s="2"/>
      <c r="K795" s="11">
        <f t="shared" si="173"/>
        <v>0.16000000000002501</v>
      </c>
      <c r="L795" s="13">
        <f t="shared" si="174"/>
        <v>-0.43999999999959982</v>
      </c>
      <c r="AB795" s="17">
        <f t="shared" si="175"/>
        <v>0.43999999999959982</v>
      </c>
      <c r="AC795" s="17" t="str">
        <f t="shared" si="179"/>
        <v xml:space="preserve"> </v>
      </c>
      <c r="AD795" s="17" t="str">
        <f t="shared" si="179"/>
        <v xml:space="preserve"> </v>
      </c>
      <c r="AE795" s="17" t="str">
        <f t="shared" si="176"/>
        <v xml:space="preserve"> </v>
      </c>
      <c r="AF795" s="17">
        <f t="shared" si="176"/>
        <v>0.43999999999959982</v>
      </c>
      <c r="AG795" s="17" t="str">
        <f t="shared" ref="AE795:AK831" si="180">IF($F795=AG$6,$AB795," ")</f>
        <v xml:space="preserve"> </v>
      </c>
      <c r="AH795" s="17" t="str">
        <f t="shared" si="180"/>
        <v xml:space="preserve"> </v>
      </c>
      <c r="AI795" s="17" t="str">
        <f t="shared" si="180"/>
        <v xml:space="preserve"> </v>
      </c>
      <c r="AJ795" s="17" t="str">
        <f t="shared" si="180"/>
        <v xml:space="preserve"> </v>
      </c>
      <c r="AK795" s="17" t="str">
        <f t="shared" si="180"/>
        <v xml:space="preserve"> </v>
      </c>
    </row>
    <row r="796" spans="1:37" x14ac:dyDescent="0.25">
      <c r="A796" s="6">
        <f t="shared" si="177"/>
        <v>789</v>
      </c>
      <c r="B796" s="4">
        <f t="shared" si="167"/>
        <v>7196</v>
      </c>
      <c r="C796" s="4">
        <f t="shared" si="168"/>
        <v>449</v>
      </c>
      <c r="D796" s="4">
        <f t="shared" si="169"/>
        <v>449.73</v>
      </c>
      <c r="E796" s="5">
        <f t="shared" si="170"/>
        <v>12</v>
      </c>
      <c r="F796" s="14">
        <f t="shared" si="178"/>
        <v>4</v>
      </c>
      <c r="G796" s="6">
        <v>1</v>
      </c>
      <c r="H796" s="4">
        <f t="shared" si="171"/>
        <v>8</v>
      </c>
      <c r="I796" s="5">
        <f t="shared" si="172"/>
        <v>8</v>
      </c>
      <c r="J796" s="2"/>
      <c r="K796" s="11">
        <f t="shared" si="173"/>
        <v>0.73000000000001819</v>
      </c>
      <c r="L796" s="13">
        <f t="shared" si="174"/>
        <v>-0.31999999999970896</v>
      </c>
      <c r="AB796" s="17">
        <f t="shared" si="175"/>
        <v>0.31999999999970896</v>
      </c>
      <c r="AC796" s="17" t="str">
        <f t="shared" si="179"/>
        <v xml:space="preserve"> </v>
      </c>
      <c r="AD796" s="17" t="str">
        <f t="shared" si="179"/>
        <v xml:space="preserve"> </v>
      </c>
      <c r="AE796" s="17" t="str">
        <f t="shared" si="180"/>
        <v xml:space="preserve"> </v>
      </c>
      <c r="AF796" s="17" t="str">
        <f t="shared" si="180"/>
        <v xml:space="preserve"> </v>
      </c>
      <c r="AG796" s="17">
        <f t="shared" si="180"/>
        <v>0.31999999999970896</v>
      </c>
      <c r="AH796" s="17" t="str">
        <f t="shared" si="180"/>
        <v xml:space="preserve"> </v>
      </c>
      <c r="AI796" s="17" t="str">
        <f t="shared" si="180"/>
        <v xml:space="preserve"> </v>
      </c>
      <c r="AJ796" s="17" t="str">
        <f t="shared" si="180"/>
        <v xml:space="preserve"> </v>
      </c>
      <c r="AK796" s="17" t="str">
        <f t="shared" si="180"/>
        <v xml:space="preserve"> </v>
      </c>
    </row>
    <row r="797" spans="1:37" x14ac:dyDescent="0.25">
      <c r="A797" s="6">
        <f t="shared" si="177"/>
        <v>790</v>
      </c>
      <c r="B797" s="4">
        <f t="shared" si="167"/>
        <v>7205</v>
      </c>
      <c r="C797" s="4">
        <f t="shared" si="168"/>
        <v>450</v>
      </c>
      <c r="D797" s="4">
        <f t="shared" si="169"/>
        <v>450.3</v>
      </c>
      <c r="E797" s="5">
        <f t="shared" si="170"/>
        <v>5</v>
      </c>
      <c r="F797" s="14">
        <f t="shared" si="178"/>
        <v>5</v>
      </c>
      <c r="G797" s="6">
        <v>1</v>
      </c>
      <c r="H797" s="4">
        <f t="shared" si="171"/>
        <v>8</v>
      </c>
      <c r="I797" s="5">
        <f t="shared" si="172"/>
        <v>8</v>
      </c>
      <c r="J797" s="2"/>
      <c r="K797" s="11">
        <f t="shared" si="173"/>
        <v>0.30000000000001137</v>
      </c>
      <c r="L797" s="13">
        <f t="shared" si="174"/>
        <v>-0.1999999999998181</v>
      </c>
      <c r="AB797" s="17">
        <f t="shared" si="175"/>
        <v>0.1999999999998181</v>
      </c>
      <c r="AC797" s="17" t="str">
        <f t="shared" si="179"/>
        <v xml:space="preserve"> </v>
      </c>
      <c r="AD797" s="17" t="str">
        <f t="shared" si="179"/>
        <v xml:space="preserve"> </v>
      </c>
      <c r="AE797" s="17" t="str">
        <f t="shared" si="180"/>
        <v xml:space="preserve"> </v>
      </c>
      <c r="AF797" s="17" t="str">
        <f t="shared" si="180"/>
        <v xml:space="preserve"> </v>
      </c>
      <c r="AG797" s="17" t="str">
        <f t="shared" si="180"/>
        <v xml:space="preserve"> </v>
      </c>
      <c r="AH797" s="17">
        <f t="shared" si="180"/>
        <v>0.1999999999998181</v>
      </c>
      <c r="AI797" s="17" t="str">
        <f t="shared" si="180"/>
        <v xml:space="preserve"> </v>
      </c>
      <c r="AJ797" s="17" t="str">
        <f t="shared" si="180"/>
        <v xml:space="preserve"> </v>
      </c>
      <c r="AK797" s="17" t="str">
        <f t="shared" si="180"/>
        <v xml:space="preserve"> </v>
      </c>
    </row>
    <row r="798" spans="1:37" x14ac:dyDescent="0.25">
      <c r="A798" s="6">
        <f t="shared" si="177"/>
        <v>791</v>
      </c>
      <c r="B798" s="4">
        <f t="shared" si="167"/>
        <v>7214</v>
      </c>
      <c r="C798" s="4">
        <f t="shared" si="168"/>
        <v>450</v>
      </c>
      <c r="D798" s="4">
        <f t="shared" si="169"/>
        <v>450.87</v>
      </c>
      <c r="E798" s="5">
        <f t="shared" si="170"/>
        <v>14</v>
      </c>
      <c r="F798" s="14">
        <f t="shared" si="178"/>
        <v>2</v>
      </c>
      <c r="G798" s="6">
        <v>1</v>
      </c>
      <c r="H798" s="4">
        <f t="shared" si="171"/>
        <v>8</v>
      </c>
      <c r="I798" s="5">
        <f t="shared" si="172"/>
        <v>8</v>
      </c>
      <c r="J798" s="2"/>
      <c r="K798" s="11">
        <f t="shared" si="173"/>
        <v>0.87000000000000455</v>
      </c>
      <c r="L798" s="13">
        <f t="shared" si="174"/>
        <v>-7.999999999992724E-2</v>
      </c>
      <c r="AB798" s="17">
        <f t="shared" si="175"/>
        <v>7.999999999992724E-2</v>
      </c>
      <c r="AC798" s="17" t="str">
        <f t="shared" si="179"/>
        <v xml:space="preserve"> </v>
      </c>
      <c r="AD798" s="17" t="str">
        <f t="shared" si="179"/>
        <v xml:space="preserve"> </v>
      </c>
      <c r="AE798" s="17">
        <f t="shared" si="180"/>
        <v>7.999999999992724E-2</v>
      </c>
      <c r="AF798" s="17" t="str">
        <f t="shared" si="180"/>
        <v xml:space="preserve"> </v>
      </c>
      <c r="AG798" s="17" t="str">
        <f t="shared" si="180"/>
        <v xml:space="preserve"> </v>
      </c>
      <c r="AH798" s="17" t="str">
        <f t="shared" si="180"/>
        <v xml:space="preserve"> </v>
      </c>
      <c r="AI798" s="17" t="str">
        <f t="shared" si="180"/>
        <v xml:space="preserve"> </v>
      </c>
      <c r="AJ798" s="17" t="str">
        <f t="shared" si="180"/>
        <v xml:space="preserve"> </v>
      </c>
      <c r="AK798" s="17" t="str">
        <f t="shared" si="180"/>
        <v xml:space="preserve"> </v>
      </c>
    </row>
    <row r="799" spans="1:37" x14ac:dyDescent="0.25">
      <c r="A799" s="6">
        <f t="shared" si="177"/>
        <v>792</v>
      </c>
      <c r="B799" s="4">
        <f t="shared" si="167"/>
        <v>7223</v>
      </c>
      <c r="C799" s="4">
        <f t="shared" si="168"/>
        <v>451</v>
      </c>
      <c r="D799" s="4">
        <f t="shared" si="169"/>
        <v>451.44</v>
      </c>
      <c r="E799" s="5">
        <f t="shared" si="170"/>
        <v>7</v>
      </c>
      <c r="F799" s="14">
        <f t="shared" si="178"/>
        <v>7</v>
      </c>
      <c r="G799" s="6">
        <v>1</v>
      </c>
      <c r="H799" s="4">
        <f t="shared" si="171"/>
        <v>8</v>
      </c>
      <c r="I799" s="5">
        <f t="shared" si="172"/>
        <v>8</v>
      </c>
      <c r="J799" s="2"/>
      <c r="K799" s="11">
        <f t="shared" si="173"/>
        <v>0.43999999999999773</v>
      </c>
      <c r="L799" s="13">
        <f t="shared" si="174"/>
        <v>3.999999999996362E-2</v>
      </c>
      <c r="AB799" s="17">
        <f t="shared" si="175"/>
        <v>3.999999999996362E-2</v>
      </c>
      <c r="AC799" s="17" t="str">
        <f t="shared" si="179"/>
        <v xml:space="preserve"> </v>
      </c>
      <c r="AD799" s="17" t="str">
        <f t="shared" si="179"/>
        <v xml:space="preserve"> </v>
      </c>
      <c r="AE799" s="17" t="str">
        <f t="shared" si="180"/>
        <v xml:space="preserve"> </v>
      </c>
      <c r="AF799" s="17" t="str">
        <f t="shared" si="180"/>
        <v xml:space="preserve"> </v>
      </c>
      <c r="AG799" s="17" t="str">
        <f t="shared" si="180"/>
        <v xml:space="preserve"> </v>
      </c>
      <c r="AH799" s="17" t="str">
        <f t="shared" si="180"/>
        <v xml:space="preserve"> </v>
      </c>
      <c r="AI799" s="17" t="str">
        <f t="shared" si="180"/>
        <v xml:space="preserve"> </v>
      </c>
      <c r="AJ799" s="17">
        <f t="shared" si="180"/>
        <v>3.999999999996362E-2</v>
      </c>
      <c r="AK799" s="17" t="str">
        <f t="shared" si="180"/>
        <v xml:space="preserve"> </v>
      </c>
    </row>
    <row r="800" spans="1:37" x14ac:dyDescent="0.25">
      <c r="A800" s="6">
        <f t="shared" si="177"/>
        <v>793</v>
      </c>
      <c r="B800" s="4">
        <f t="shared" si="167"/>
        <v>7232</v>
      </c>
      <c r="C800" s="4">
        <f t="shared" si="168"/>
        <v>452</v>
      </c>
      <c r="D800" s="4">
        <f t="shared" si="169"/>
        <v>452.01</v>
      </c>
      <c r="E800" s="5">
        <f t="shared" si="170"/>
        <v>0</v>
      </c>
      <c r="F800" s="14">
        <f t="shared" si="178"/>
        <v>0</v>
      </c>
      <c r="G800" s="6">
        <v>1</v>
      </c>
      <c r="H800" s="4">
        <f t="shared" si="171"/>
        <v>8</v>
      </c>
      <c r="I800" s="5">
        <f t="shared" si="172"/>
        <v>8</v>
      </c>
      <c r="J800" s="2"/>
      <c r="K800" s="11">
        <f t="shared" si="173"/>
        <v>9.9999999999909051E-3</v>
      </c>
      <c r="L800" s="13">
        <f t="shared" si="174"/>
        <v>0.15999999999985448</v>
      </c>
      <c r="AB800" s="17">
        <f t="shared" si="175"/>
        <v>0.15999999999985448</v>
      </c>
      <c r="AC800" s="17">
        <f t="shared" si="179"/>
        <v>0.15999999999985448</v>
      </c>
      <c r="AD800" s="17" t="str">
        <f t="shared" si="179"/>
        <v xml:space="preserve"> </v>
      </c>
      <c r="AE800" s="17" t="str">
        <f t="shared" si="180"/>
        <v xml:space="preserve"> </v>
      </c>
      <c r="AF800" s="17" t="str">
        <f t="shared" si="180"/>
        <v xml:space="preserve"> </v>
      </c>
      <c r="AG800" s="17" t="str">
        <f t="shared" si="180"/>
        <v xml:space="preserve"> </v>
      </c>
      <c r="AH800" s="17" t="str">
        <f t="shared" si="180"/>
        <v xml:space="preserve"> </v>
      </c>
      <c r="AI800" s="17" t="str">
        <f t="shared" si="180"/>
        <v xml:space="preserve"> </v>
      </c>
      <c r="AJ800" s="17" t="str">
        <f t="shared" si="180"/>
        <v xml:space="preserve"> </v>
      </c>
      <c r="AK800" s="17" t="str">
        <f t="shared" si="180"/>
        <v xml:space="preserve"> </v>
      </c>
    </row>
    <row r="801" spans="1:37" x14ac:dyDescent="0.25">
      <c r="A801" s="6">
        <f t="shared" si="177"/>
        <v>794</v>
      </c>
      <c r="B801" s="4">
        <f t="shared" si="167"/>
        <v>7241</v>
      </c>
      <c r="C801" s="4">
        <f t="shared" si="168"/>
        <v>452</v>
      </c>
      <c r="D801" s="4">
        <f t="shared" si="169"/>
        <v>452.58</v>
      </c>
      <c r="E801" s="5">
        <f t="shared" si="170"/>
        <v>9</v>
      </c>
      <c r="F801" s="14">
        <f t="shared" si="178"/>
        <v>7</v>
      </c>
      <c r="G801" s="6">
        <v>1</v>
      </c>
      <c r="H801" s="4">
        <f t="shared" si="171"/>
        <v>8</v>
      </c>
      <c r="I801" s="5">
        <f t="shared" si="172"/>
        <v>8</v>
      </c>
      <c r="J801" s="2"/>
      <c r="K801" s="11">
        <f t="shared" si="173"/>
        <v>0.57999999999998408</v>
      </c>
      <c r="L801" s="13">
        <f t="shared" si="174"/>
        <v>0.27999999999974534</v>
      </c>
      <c r="AB801" s="17">
        <f t="shared" si="175"/>
        <v>0.27999999999974534</v>
      </c>
      <c r="AC801" s="17" t="str">
        <f t="shared" si="179"/>
        <v xml:space="preserve"> </v>
      </c>
      <c r="AD801" s="17" t="str">
        <f t="shared" si="179"/>
        <v xml:space="preserve"> </v>
      </c>
      <c r="AE801" s="17" t="str">
        <f t="shared" si="180"/>
        <v xml:space="preserve"> </v>
      </c>
      <c r="AF801" s="17" t="str">
        <f t="shared" si="180"/>
        <v xml:space="preserve"> </v>
      </c>
      <c r="AG801" s="17" t="str">
        <f t="shared" si="180"/>
        <v xml:space="preserve"> </v>
      </c>
      <c r="AH801" s="17" t="str">
        <f t="shared" si="180"/>
        <v xml:space="preserve"> </v>
      </c>
      <c r="AI801" s="17" t="str">
        <f t="shared" si="180"/>
        <v xml:space="preserve"> </v>
      </c>
      <c r="AJ801" s="17">
        <f t="shared" si="180"/>
        <v>0.27999999999974534</v>
      </c>
      <c r="AK801" s="17" t="str">
        <f t="shared" si="180"/>
        <v xml:space="preserve"> </v>
      </c>
    </row>
    <row r="802" spans="1:37" x14ac:dyDescent="0.25">
      <c r="A802" s="6">
        <f t="shared" si="177"/>
        <v>795</v>
      </c>
      <c r="B802" s="4">
        <f t="shared" si="167"/>
        <v>7250</v>
      </c>
      <c r="C802" s="4">
        <f t="shared" si="168"/>
        <v>453</v>
      </c>
      <c r="D802" s="4">
        <f t="shared" si="169"/>
        <v>453.15</v>
      </c>
      <c r="E802" s="5">
        <f t="shared" si="170"/>
        <v>2</v>
      </c>
      <c r="F802" s="14">
        <f t="shared" si="178"/>
        <v>2</v>
      </c>
      <c r="G802" s="6">
        <v>1</v>
      </c>
      <c r="H802" s="4">
        <f t="shared" si="171"/>
        <v>8</v>
      </c>
      <c r="I802" s="5">
        <f t="shared" si="172"/>
        <v>8</v>
      </c>
      <c r="J802" s="2"/>
      <c r="K802" s="11">
        <f t="shared" si="173"/>
        <v>0.14999999999997726</v>
      </c>
      <c r="L802" s="13">
        <f t="shared" si="174"/>
        <v>0.3999999999996362</v>
      </c>
      <c r="AB802" s="17">
        <f t="shared" si="175"/>
        <v>0.3999999999996362</v>
      </c>
      <c r="AC802" s="17" t="str">
        <f t="shared" si="179"/>
        <v xml:space="preserve"> </v>
      </c>
      <c r="AD802" s="17" t="str">
        <f t="shared" si="179"/>
        <v xml:space="preserve"> </v>
      </c>
      <c r="AE802" s="17">
        <f t="shared" si="180"/>
        <v>0.3999999999996362</v>
      </c>
      <c r="AF802" s="17" t="str">
        <f t="shared" si="180"/>
        <v xml:space="preserve"> </v>
      </c>
      <c r="AG802" s="17" t="str">
        <f t="shared" si="180"/>
        <v xml:space="preserve"> </v>
      </c>
      <c r="AH802" s="17" t="str">
        <f t="shared" si="180"/>
        <v xml:space="preserve"> </v>
      </c>
      <c r="AI802" s="17" t="str">
        <f t="shared" si="180"/>
        <v xml:space="preserve"> </v>
      </c>
      <c r="AJ802" s="17" t="str">
        <f t="shared" si="180"/>
        <v xml:space="preserve"> </v>
      </c>
      <c r="AK802" s="17" t="str">
        <f t="shared" si="180"/>
        <v xml:space="preserve"> </v>
      </c>
    </row>
    <row r="803" spans="1:37" x14ac:dyDescent="0.25">
      <c r="A803" s="6">
        <f t="shared" si="177"/>
        <v>796</v>
      </c>
      <c r="B803" s="4">
        <f t="shared" si="167"/>
        <v>7260</v>
      </c>
      <c r="C803" s="4">
        <f t="shared" si="168"/>
        <v>453</v>
      </c>
      <c r="D803" s="4">
        <f t="shared" si="169"/>
        <v>453.72</v>
      </c>
      <c r="E803" s="5">
        <f t="shared" si="170"/>
        <v>12</v>
      </c>
      <c r="F803" s="14">
        <f t="shared" si="178"/>
        <v>4</v>
      </c>
      <c r="G803" s="6">
        <v>1</v>
      </c>
      <c r="H803" s="4">
        <f t="shared" si="171"/>
        <v>8</v>
      </c>
      <c r="I803" s="5">
        <f t="shared" si="172"/>
        <v>8</v>
      </c>
      <c r="J803" s="2"/>
      <c r="K803" s="11">
        <f t="shared" si="173"/>
        <v>0.72000000000002728</v>
      </c>
      <c r="L803" s="13">
        <f t="shared" si="174"/>
        <v>-0.47999999999956344</v>
      </c>
      <c r="AB803" s="17">
        <f t="shared" si="175"/>
        <v>0.47999999999956344</v>
      </c>
      <c r="AC803" s="17" t="str">
        <f t="shared" si="179"/>
        <v xml:space="preserve"> </v>
      </c>
      <c r="AD803" s="17" t="str">
        <f t="shared" si="179"/>
        <v xml:space="preserve"> </v>
      </c>
      <c r="AE803" s="17" t="str">
        <f t="shared" si="180"/>
        <v xml:space="preserve"> </v>
      </c>
      <c r="AF803" s="17" t="str">
        <f t="shared" si="180"/>
        <v xml:space="preserve"> </v>
      </c>
      <c r="AG803" s="17">
        <f t="shared" si="180"/>
        <v>0.47999999999956344</v>
      </c>
      <c r="AH803" s="17" t="str">
        <f t="shared" si="180"/>
        <v xml:space="preserve"> </v>
      </c>
      <c r="AI803" s="17" t="str">
        <f t="shared" si="180"/>
        <v xml:space="preserve"> </v>
      </c>
      <c r="AJ803" s="17" t="str">
        <f t="shared" si="180"/>
        <v xml:space="preserve"> </v>
      </c>
      <c r="AK803" s="17" t="str">
        <f t="shared" si="180"/>
        <v xml:space="preserve"> </v>
      </c>
    </row>
    <row r="804" spans="1:37" x14ac:dyDescent="0.25">
      <c r="A804" s="6">
        <f t="shared" si="177"/>
        <v>797</v>
      </c>
      <c r="B804" s="4">
        <f t="shared" si="167"/>
        <v>7269</v>
      </c>
      <c r="C804" s="4">
        <f t="shared" si="168"/>
        <v>454</v>
      </c>
      <c r="D804" s="4">
        <f t="shared" si="169"/>
        <v>454.29</v>
      </c>
      <c r="E804" s="5">
        <f t="shared" si="170"/>
        <v>5</v>
      </c>
      <c r="F804" s="14">
        <f t="shared" si="178"/>
        <v>5</v>
      </c>
      <c r="G804" s="6">
        <v>1</v>
      </c>
      <c r="H804" s="4">
        <f t="shared" si="171"/>
        <v>8</v>
      </c>
      <c r="I804" s="5">
        <f t="shared" si="172"/>
        <v>8</v>
      </c>
      <c r="J804" s="2"/>
      <c r="K804" s="11">
        <f t="shared" si="173"/>
        <v>0.29000000000002046</v>
      </c>
      <c r="L804" s="13">
        <f t="shared" si="174"/>
        <v>-0.35999999999967258</v>
      </c>
      <c r="AB804" s="17">
        <f t="shared" si="175"/>
        <v>0.35999999999967258</v>
      </c>
      <c r="AC804" s="17" t="str">
        <f t="shared" si="179"/>
        <v xml:space="preserve"> </v>
      </c>
      <c r="AD804" s="17" t="str">
        <f t="shared" si="179"/>
        <v xml:space="preserve"> </v>
      </c>
      <c r="AE804" s="17" t="str">
        <f t="shared" si="180"/>
        <v xml:space="preserve"> </v>
      </c>
      <c r="AF804" s="17" t="str">
        <f t="shared" si="180"/>
        <v xml:space="preserve"> </v>
      </c>
      <c r="AG804" s="17" t="str">
        <f t="shared" si="180"/>
        <v xml:space="preserve"> </v>
      </c>
      <c r="AH804" s="17">
        <f t="shared" si="180"/>
        <v>0.35999999999967258</v>
      </c>
      <c r="AI804" s="17" t="str">
        <f t="shared" si="180"/>
        <v xml:space="preserve"> </v>
      </c>
      <c r="AJ804" s="17" t="str">
        <f t="shared" si="180"/>
        <v xml:space="preserve"> </v>
      </c>
      <c r="AK804" s="17" t="str">
        <f t="shared" si="180"/>
        <v xml:space="preserve"> </v>
      </c>
    </row>
    <row r="805" spans="1:37" x14ac:dyDescent="0.25">
      <c r="A805" s="6">
        <f t="shared" si="177"/>
        <v>798</v>
      </c>
      <c r="B805" s="4">
        <f t="shared" si="167"/>
        <v>7278</v>
      </c>
      <c r="C805" s="4">
        <f t="shared" si="168"/>
        <v>454</v>
      </c>
      <c r="D805" s="4">
        <f t="shared" si="169"/>
        <v>454.86</v>
      </c>
      <c r="E805" s="5">
        <f t="shared" si="170"/>
        <v>14</v>
      </c>
      <c r="F805" s="14">
        <f t="shared" si="178"/>
        <v>2</v>
      </c>
      <c r="G805" s="6">
        <v>1</v>
      </c>
      <c r="H805" s="4">
        <f t="shared" si="171"/>
        <v>8</v>
      </c>
      <c r="I805" s="5">
        <f t="shared" si="172"/>
        <v>8</v>
      </c>
      <c r="J805" s="2"/>
      <c r="K805" s="11">
        <f t="shared" si="173"/>
        <v>0.86000000000001364</v>
      </c>
      <c r="L805" s="13">
        <f t="shared" si="174"/>
        <v>-0.23999999999978172</v>
      </c>
      <c r="AB805" s="17">
        <f t="shared" si="175"/>
        <v>0.23999999999978172</v>
      </c>
      <c r="AC805" s="17" t="str">
        <f t="shared" si="179"/>
        <v xml:space="preserve"> </v>
      </c>
      <c r="AD805" s="17" t="str">
        <f t="shared" si="179"/>
        <v xml:space="preserve"> </v>
      </c>
      <c r="AE805" s="17">
        <f t="shared" si="180"/>
        <v>0.23999999999978172</v>
      </c>
      <c r="AF805" s="17" t="str">
        <f t="shared" si="180"/>
        <v xml:space="preserve"> </v>
      </c>
      <c r="AG805" s="17" t="str">
        <f t="shared" si="180"/>
        <v xml:space="preserve"> </v>
      </c>
      <c r="AH805" s="17" t="str">
        <f t="shared" si="180"/>
        <v xml:space="preserve"> </v>
      </c>
      <c r="AI805" s="17" t="str">
        <f t="shared" si="180"/>
        <v xml:space="preserve"> </v>
      </c>
      <c r="AJ805" s="17" t="str">
        <f t="shared" si="180"/>
        <v xml:space="preserve"> </v>
      </c>
      <c r="AK805" s="17" t="str">
        <f t="shared" si="180"/>
        <v xml:space="preserve"> </v>
      </c>
    </row>
    <row r="806" spans="1:37" x14ac:dyDescent="0.25">
      <c r="A806" s="6">
        <f t="shared" si="177"/>
        <v>799</v>
      </c>
      <c r="B806" s="4">
        <f t="shared" si="167"/>
        <v>7287</v>
      </c>
      <c r="C806" s="4">
        <f t="shared" si="168"/>
        <v>455</v>
      </c>
      <c r="D806" s="4">
        <f t="shared" si="169"/>
        <v>455.43</v>
      </c>
      <c r="E806" s="5">
        <f t="shared" si="170"/>
        <v>7</v>
      </c>
      <c r="F806" s="14">
        <f t="shared" si="178"/>
        <v>7</v>
      </c>
      <c r="G806" s="6">
        <v>1</v>
      </c>
      <c r="H806" s="4">
        <f t="shared" si="171"/>
        <v>8</v>
      </c>
      <c r="I806" s="5">
        <f t="shared" si="172"/>
        <v>8</v>
      </c>
      <c r="J806" s="2"/>
      <c r="K806" s="11">
        <f t="shared" si="173"/>
        <v>0.43000000000000682</v>
      </c>
      <c r="L806" s="13">
        <f t="shared" si="174"/>
        <v>-0.11999999999989086</v>
      </c>
      <c r="AB806" s="17">
        <f t="shared" si="175"/>
        <v>0.11999999999989086</v>
      </c>
      <c r="AC806" s="17" t="str">
        <f t="shared" si="179"/>
        <v xml:space="preserve"> </v>
      </c>
      <c r="AD806" s="17" t="str">
        <f t="shared" si="179"/>
        <v xml:space="preserve"> </v>
      </c>
      <c r="AE806" s="17" t="str">
        <f t="shared" si="180"/>
        <v xml:space="preserve"> </v>
      </c>
      <c r="AF806" s="17" t="str">
        <f t="shared" si="180"/>
        <v xml:space="preserve"> </v>
      </c>
      <c r="AG806" s="17" t="str">
        <f t="shared" si="180"/>
        <v xml:space="preserve"> </v>
      </c>
      <c r="AH806" s="17" t="str">
        <f t="shared" si="180"/>
        <v xml:space="preserve"> </v>
      </c>
      <c r="AI806" s="17" t="str">
        <f t="shared" si="180"/>
        <v xml:space="preserve"> </v>
      </c>
      <c r="AJ806" s="17">
        <f t="shared" si="180"/>
        <v>0.11999999999989086</v>
      </c>
      <c r="AK806" s="17" t="str">
        <f t="shared" si="180"/>
        <v xml:space="preserve"> </v>
      </c>
    </row>
    <row r="807" spans="1:37" x14ac:dyDescent="0.25">
      <c r="A807" s="6">
        <f t="shared" si="177"/>
        <v>800</v>
      </c>
      <c r="B807" s="4">
        <f t="shared" ref="B807:B870" si="181">INT((A807*$B$3*16+$A$3/2)/$A$3-$E$3)</f>
        <v>7296</v>
      </c>
      <c r="C807" s="4">
        <f t="shared" ref="C807:C870" si="182">INT(B807/16)</f>
        <v>456</v>
      </c>
      <c r="D807" s="4">
        <f t="shared" ref="D807:D870" si="183">A807*$B$3/$A$3</f>
        <v>456</v>
      </c>
      <c r="E807" s="5">
        <f t="shared" ref="E807:E870" si="184">MOD(B807,16)</f>
        <v>0</v>
      </c>
      <c r="F807" s="14">
        <f t="shared" si="178"/>
        <v>0</v>
      </c>
      <c r="G807" s="6">
        <v>1</v>
      </c>
      <c r="H807" s="4">
        <f t="shared" ref="H807:H870" si="185">INT((G807*$H$3*16+$G$3/2)/$G$3-$I$3)</f>
        <v>8</v>
      </c>
      <c r="I807" s="5">
        <f t="shared" ref="I807:I870" si="186">MOD(H807,16)</f>
        <v>8</v>
      </c>
      <c r="J807" s="2"/>
      <c r="K807" s="11">
        <f t="shared" ref="K807:K870" si="187">(D807-C807)</f>
        <v>0</v>
      </c>
      <c r="L807" s="13">
        <f t="shared" ref="L807:L870" si="188">(D807-(C807+E807/16))*16</f>
        <v>0</v>
      </c>
      <c r="AB807" s="17">
        <f t="shared" ref="AB807:AB870" si="189">ABS(L807)</f>
        <v>0</v>
      </c>
      <c r="AC807" s="17">
        <f t="shared" si="179"/>
        <v>0</v>
      </c>
      <c r="AD807" s="17" t="str">
        <f t="shared" si="179"/>
        <v xml:space="preserve"> </v>
      </c>
      <c r="AE807" s="17" t="str">
        <f t="shared" si="180"/>
        <v xml:space="preserve"> </v>
      </c>
      <c r="AF807" s="17" t="str">
        <f t="shared" si="180"/>
        <v xml:space="preserve"> </v>
      </c>
      <c r="AG807" s="17" t="str">
        <f t="shared" si="180"/>
        <v xml:space="preserve"> </v>
      </c>
      <c r="AH807" s="17" t="str">
        <f t="shared" si="180"/>
        <v xml:space="preserve"> </v>
      </c>
      <c r="AI807" s="17" t="str">
        <f t="shared" si="180"/>
        <v xml:space="preserve"> </v>
      </c>
      <c r="AJ807" s="17" t="str">
        <f t="shared" si="180"/>
        <v xml:space="preserve"> </v>
      </c>
      <c r="AK807" s="17" t="str">
        <f t="shared" si="180"/>
        <v xml:space="preserve"> </v>
      </c>
    </row>
    <row r="808" spans="1:37" x14ac:dyDescent="0.25">
      <c r="A808" s="6">
        <f t="shared" si="177"/>
        <v>801</v>
      </c>
      <c r="B808" s="4">
        <f t="shared" si="181"/>
        <v>7305</v>
      </c>
      <c r="C808" s="4">
        <f t="shared" si="182"/>
        <v>456</v>
      </c>
      <c r="D808" s="4">
        <f t="shared" si="183"/>
        <v>456.57</v>
      </c>
      <c r="E808" s="5">
        <f t="shared" si="184"/>
        <v>9</v>
      </c>
      <c r="F808" s="14">
        <f t="shared" si="178"/>
        <v>7</v>
      </c>
      <c r="G808" s="6">
        <v>1</v>
      </c>
      <c r="H808" s="4">
        <f t="shared" si="185"/>
        <v>8</v>
      </c>
      <c r="I808" s="5">
        <f t="shared" si="186"/>
        <v>8</v>
      </c>
      <c r="J808" s="2"/>
      <c r="K808" s="11">
        <f t="shared" si="187"/>
        <v>0.56999999999999318</v>
      </c>
      <c r="L808" s="13">
        <f t="shared" si="188"/>
        <v>0.11999999999989086</v>
      </c>
      <c r="AB808" s="17">
        <f t="shared" si="189"/>
        <v>0.11999999999989086</v>
      </c>
      <c r="AC808" s="17" t="str">
        <f t="shared" si="179"/>
        <v xml:space="preserve"> </v>
      </c>
      <c r="AD808" s="17" t="str">
        <f t="shared" si="179"/>
        <v xml:space="preserve"> </v>
      </c>
      <c r="AE808" s="17" t="str">
        <f t="shared" si="180"/>
        <v xml:space="preserve"> </v>
      </c>
      <c r="AF808" s="17" t="str">
        <f t="shared" si="180"/>
        <v xml:space="preserve"> </v>
      </c>
      <c r="AG808" s="17" t="str">
        <f t="shared" si="180"/>
        <v xml:space="preserve"> </v>
      </c>
      <c r="AH808" s="17" t="str">
        <f t="shared" si="180"/>
        <v xml:space="preserve"> </v>
      </c>
      <c r="AI808" s="17" t="str">
        <f t="shared" si="180"/>
        <v xml:space="preserve"> </v>
      </c>
      <c r="AJ808" s="17">
        <f t="shared" si="180"/>
        <v>0.11999999999989086</v>
      </c>
      <c r="AK808" s="17" t="str">
        <f t="shared" si="180"/>
        <v xml:space="preserve"> </v>
      </c>
    </row>
    <row r="809" spans="1:37" x14ac:dyDescent="0.25">
      <c r="A809" s="6">
        <f t="shared" si="177"/>
        <v>802</v>
      </c>
      <c r="B809" s="4">
        <f t="shared" si="181"/>
        <v>7314</v>
      </c>
      <c r="C809" s="4">
        <f t="shared" si="182"/>
        <v>457</v>
      </c>
      <c r="D809" s="4">
        <f t="shared" si="183"/>
        <v>457.14</v>
      </c>
      <c r="E809" s="5">
        <f t="shared" si="184"/>
        <v>2</v>
      </c>
      <c r="F809" s="14">
        <f t="shared" si="178"/>
        <v>2</v>
      </c>
      <c r="G809" s="6">
        <v>1</v>
      </c>
      <c r="H809" s="4">
        <f t="shared" si="185"/>
        <v>8</v>
      </c>
      <c r="I809" s="5">
        <f t="shared" si="186"/>
        <v>8</v>
      </c>
      <c r="J809" s="2"/>
      <c r="K809" s="11">
        <f t="shared" si="187"/>
        <v>0.13999999999998636</v>
      </c>
      <c r="L809" s="13">
        <f t="shared" si="188"/>
        <v>0.23999999999978172</v>
      </c>
      <c r="AB809" s="17">
        <f t="shared" si="189"/>
        <v>0.23999999999978172</v>
      </c>
      <c r="AC809" s="17" t="str">
        <f t="shared" si="179"/>
        <v xml:space="preserve"> </v>
      </c>
      <c r="AD809" s="17" t="str">
        <f t="shared" si="179"/>
        <v xml:space="preserve"> </v>
      </c>
      <c r="AE809" s="17">
        <f t="shared" si="180"/>
        <v>0.23999999999978172</v>
      </c>
      <c r="AF809" s="17" t="str">
        <f t="shared" si="180"/>
        <v xml:space="preserve"> </v>
      </c>
      <c r="AG809" s="17" t="str">
        <f t="shared" si="180"/>
        <v xml:space="preserve"> </v>
      </c>
      <c r="AH809" s="17" t="str">
        <f t="shared" si="180"/>
        <v xml:space="preserve"> </v>
      </c>
      <c r="AI809" s="17" t="str">
        <f t="shared" si="180"/>
        <v xml:space="preserve"> </v>
      </c>
      <c r="AJ809" s="17" t="str">
        <f t="shared" si="180"/>
        <v xml:space="preserve"> </v>
      </c>
      <c r="AK809" s="17" t="str">
        <f t="shared" si="180"/>
        <v xml:space="preserve"> </v>
      </c>
    </row>
    <row r="810" spans="1:37" x14ac:dyDescent="0.25">
      <c r="A810" s="6">
        <f t="shared" si="177"/>
        <v>803</v>
      </c>
      <c r="B810" s="4">
        <f t="shared" si="181"/>
        <v>7323</v>
      </c>
      <c r="C810" s="4">
        <f t="shared" si="182"/>
        <v>457</v>
      </c>
      <c r="D810" s="4">
        <f t="shared" si="183"/>
        <v>457.71</v>
      </c>
      <c r="E810" s="5">
        <f t="shared" si="184"/>
        <v>11</v>
      </c>
      <c r="F810" s="14">
        <f t="shared" si="178"/>
        <v>5</v>
      </c>
      <c r="G810" s="6">
        <v>1</v>
      </c>
      <c r="H810" s="4">
        <f t="shared" si="185"/>
        <v>8</v>
      </c>
      <c r="I810" s="5">
        <f t="shared" si="186"/>
        <v>8</v>
      </c>
      <c r="J810" s="2"/>
      <c r="K810" s="11">
        <f t="shared" si="187"/>
        <v>0.70999999999997954</v>
      </c>
      <c r="L810" s="13">
        <f t="shared" si="188"/>
        <v>0.35999999999967258</v>
      </c>
      <c r="AB810" s="17">
        <f t="shared" si="189"/>
        <v>0.35999999999967258</v>
      </c>
      <c r="AC810" s="17" t="str">
        <f t="shared" si="179"/>
        <v xml:space="preserve"> </v>
      </c>
      <c r="AD810" s="17" t="str">
        <f t="shared" si="179"/>
        <v xml:space="preserve"> </v>
      </c>
      <c r="AE810" s="17" t="str">
        <f t="shared" si="180"/>
        <v xml:space="preserve"> </v>
      </c>
      <c r="AF810" s="17" t="str">
        <f t="shared" si="180"/>
        <v xml:space="preserve"> </v>
      </c>
      <c r="AG810" s="17" t="str">
        <f t="shared" si="180"/>
        <v xml:space="preserve"> </v>
      </c>
      <c r="AH810" s="17">
        <f t="shared" si="180"/>
        <v>0.35999999999967258</v>
      </c>
      <c r="AI810" s="17" t="str">
        <f t="shared" si="180"/>
        <v xml:space="preserve"> </v>
      </c>
      <c r="AJ810" s="17" t="str">
        <f t="shared" si="180"/>
        <v xml:space="preserve"> </v>
      </c>
      <c r="AK810" s="17" t="str">
        <f t="shared" si="180"/>
        <v xml:space="preserve"> </v>
      </c>
    </row>
    <row r="811" spans="1:37" x14ac:dyDescent="0.25">
      <c r="A811" s="6">
        <f t="shared" si="177"/>
        <v>804</v>
      </c>
      <c r="B811" s="4">
        <f t="shared" si="181"/>
        <v>7332</v>
      </c>
      <c r="C811" s="4">
        <f t="shared" si="182"/>
        <v>458</v>
      </c>
      <c r="D811" s="4">
        <f t="shared" si="183"/>
        <v>458.28</v>
      </c>
      <c r="E811" s="5">
        <f t="shared" si="184"/>
        <v>4</v>
      </c>
      <c r="F811" s="14">
        <f t="shared" si="178"/>
        <v>4</v>
      </c>
      <c r="G811" s="6">
        <v>1</v>
      </c>
      <c r="H811" s="4">
        <f t="shared" si="185"/>
        <v>8</v>
      </c>
      <c r="I811" s="5">
        <f t="shared" si="186"/>
        <v>8</v>
      </c>
      <c r="J811" s="2"/>
      <c r="K811" s="11">
        <f t="shared" si="187"/>
        <v>0.27999999999997272</v>
      </c>
      <c r="L811" s="13">
        <f t="shared" si="188"/>
        <v>0.47999999999956344</v>
      </c>
      <c r="AB811" s="17">
        <f t="shared" si="189"/>
        <v>0.47999999999956344</v>
      </c>
      <c r="AC811" s="17" t="str">
        <f t="shared" si="179"/>
        <v xml:space="preserve"> </v>
      </c>
      <c r="AD811" s="17" t="str">
        <f t="shared" si="179"/>
        <v xml:space="preserve"> </v>
      </c>
      <c r="AE811" s="17" t="str">
        <f t="shared" si="180"/>
        <v xml:space="preserve"> </v>
      </c>
      <c r="AF811" s="17" t="str">
        <f t="shared" si="180"/>
        <v xml:space="preserve"> </v>
      </c>
      <c r="AG811" s="17">
        <f t="shared" si="180"/>
        <v>0.47999999999956344</v>
      </c>
      <c r="AH811" s="17" t="str">
        <f t="shared" si="180"/>
        <v xml:space="preserve"> </v>
      </c>
      <c r="AI811" s="17" t="str">
        <f t="shared" si="180"/>
        <v xml:space="preserve"> </v>
      </c>
      <c r="AJ811" s="17" t="str">
        <f t="shared" si="180"/>
        <v xml:space="preserve"> </v>
      </c>
      <c r="AK811" s="17" t="str">
        <f t="shared" si="180"/>
        <v xml:space="preserve"> </v>
      </c>
    </row>
    <row r="812" spans="1:37" x14ac:dyDescent="0.25">
      <c r="A812" s="6">
        <f t="shared" si="177"/>
        <v>805</v>
      </c>
      <c r="B812" s="4">
        <f t="shared" si="181"/>
        <v>7342</v>
      </c>
      <c r="C812" s="4">
        <f t="shared" si="182"/>
        <v>458</v>
      </c>
      <c r="D812" s="4">
        <f t="shared" si="183"/>
        <v>458.85</v>
      </c>
      <c r="E812" s="5">
        <f t="shared" si="184"/>
        <v>14</v>
      </c>
      <c r="F812" s="14">
        <f t="shared" si="178"/>
        <v>2</v>
      </c>
      <c r="G812" s="6">
        <v>1</v>
      </c>
      <c r="H812" s="4">
        <f t="shared" si="185"/>
        <v>8</v>
      </c>
      <c r="I812" s="5">
        <f t="shared" si="186"/>
        <v>8</v>
      </c>
      <c r="J812" s="2"/>
      <c r="K812" s="11">
        <f t="shared" si="187"/>
        <v>0.85000000000002274</v>
      </c>
      <c r="L812" s="13">
        <f t="shared" si="188"/>
        <v>-0.3999999999996362</v>
      </c>
      <c r="AB812" s="17">
        <f t="shared" si="189"/>
        <v>0.3999999999996362</v>
      </c>
      <c r="AC812" s="17" t="str">
        <f t="shared" si="179"/>
        <v xml:space="preserve"> </v>
      </c>
      <c r="AD812" s="17" t="str">
        <f t="shared" si="179"/>
        <v xml:space="preserve"> </v>
      </c>
      <c r="AE812" s="17">
        <f t="shared" si="180"/>
        <v>0.3999999999996362</v>
      </c>
      <c r="AF812" s="17" t="str">
        <f t="shared" si="180"/>
        <v xml:space="preserve"> </v>
      </c>
      <c r="AG812" s="17" t="str">
        <f t="shared" si="180"/>
        <v xml:space="preserve"> </v>
      </c>
      <c r="AH812" s="17" t="str">
        <f t="shared" si="180"/>
        <v xml:space="preserve"> </v>
      </c>
      <c r="AI812" s="17" t="str">
        <f t="shared" si="180"/>
        <v xml:space="preserve"> </v>
      </c>
      <c r="AJ812" s="17" t="str">
        <f t="shared" si="180"/>
        <v xml:space="preserve"> </v>
      </c>
      <c r="AK812" s="17" t="str">
        <f t="shared" si="180"/>
        <v xml:space="preserve"> </v>
      </c>
    </row>
    <row r="813" spans="1:37" x14ac:dyDescent="0.25">
      <c r="A813" s="6">
        <f t="shared" si="177"/>
        <v>806</v>
      </c>
      <c r="B813" s="4">
        <f t="shared" si="181"/>
        <v>7351</v>
      </c>
      <c r="C813" s="4">
        <f t="shared" si="182"/>
        <v>459</v>
      </c>
      <c r="D813" s="4">
        <f t="shared" si="183"/>
        <v>459.42</v>
      </c>
      <c r="E813" s="5">
        <f t="shared" si="184"/>
        <v>7</v>
      </c>
      <c r="F813" s="14">
        <f t="shared" si="178"/>
        <v>7</v>
      </c>
      <c r="G813" s="6">
        <v>1</v>
      </c>
      <c r="H813" s="4">
        <f t="shared" si="185"/>
        <v>8</v>
      </c>
      <c r="I813" s="5">
        <f t="shared" si="186"/>
        <v>8</v>
      </c>
      <c r="J813" s="2"/>
      <c r="K813" s="11">
        <f t="shared" si="187"/>
        <v>0.42000000000001592</v>
      </c>
      <c r="L813" s="13">
        <f t="shared" si="188"/>
        <v>-0.27999999999974534</v>
      </c>
      <c r="AB813" s="17">
        <f t="shared" si="189"/>
        <v>0.27999999999974534</v>
      </c>
      <c r="AC813" s="17" t="str">
        <f t="shared" si="179"/>
        <v xml:space="preserve"> </v>
      </c>
      <c r="AD813" s="17" t="str">
        <f t="shared" si="179"/>
        <v xml:space="preserve"> </v>
      </c>
      <c r="AE813" s="17" t="str">
        <f t="shared" si="180"/>
        <v xml:space="preserve"> </v>
      </c>
      <c r="AF813" s="17" t="str">
        <f t="shared" si="180"/>
        <v xml:space="preserve"> </v>
      </c>
      <c r="AG813" s="17" t="str">
        <f t="shared" si="180"/>
        <v xml:space="preserve"> </v>
      </c>
      <c r="AH813" s="17" t="str">
        <f t="shared" si="180"/>
        <v xml:space="preserve"> </v>
      </c>
      <c r="AI813" s="17" t="str">
        <f t="shared" si="180"/>
        <v xml:space="preserve"> </v>
      </c>
      <c r="AJ813" s="17">
        <f t="shared" si="180"/>
        <v>0.27999999999974534</v>
      </c>
      <c r="AK813" s="17" t="str">
        <f t="shared" si="180"/>
        <v xml:space="preserve"> </v>
      </c>
    </row>
    <row r="814" spans="1:37" x14ac:dyDescent="0.25">
      <c r="A814" s="6">
        <f t="shared" si="177"/>
        <v>807</v>
      </c>
      <c r="B814" s="4">
        <f t="shared" si="181"/>
        <v>7360</v>
      </c>
      <c r="C814" s="4">
        <f t="shared" si="182"/>
        <v>460</v>
      </c>
      <c r="D814" s="4">
        <f t="shared" si="183"/>
        <v>459.99</v>
      </c>
      <c r="E814" s="5">
        <f t="shared" si="184"/>
        <v>0</v>
      </c>
      <c r="F814" s="14">
        <f t="shared" si="178"/>
        <v>0</v>
      </c>
      <c r="G814" s="6">
        <v>1</v>
      </c>
      <c r="H814" s="4">
        <f t="shared" si="185"/>
        <v>8</v>
      </c>
      <c r="I814" s="5">
        <f t="shared" si="186"/>
        <v>8</v>
      </c>
      <c r="J814" s="2"/>
      <c r="K814" s="11">
        <f t="shared" si="187"/>
        <v>-9.9999999999909051E-3</v>
      </c>
      <c r="L814" s="13">
        <f t="shared" si="188"/>
        <v>-0.15999999999985448</v>
      </c>
      <c r="AB814" s="17">
        <f t="shared" si="189"/>
        <v>0.15999999999985448</v>
      </c>
      <c r="AC814" s="17">
        <f t="shared" si="179"/>
        <v>0.15999999999985448</v>
      </c>
      <c r="AD814" s="17" t="str">
        <f t="shared" si="179"/>
        <v xml:space="preserve"> </v>
      </c>
      <c r="AE814" s="17" t="str">
        <f t="shared" si="180"/>
        <v xml:space="preserve"> </v>
      </c>
      <c r="AF814" s="17" t="str">
        <f t="shared" si="180"/>
        <v xml:space="preserve"> </v>
      </c>
      <c r="AG814" s="17" t="str">
        <f t="shared" si="180"/>
        <v xml:space="preserve"> </v>
      </c>
      <c r="AH814" s="17" t="str">
        <f t="shared" si="180"/>
        <v xml:space="preserve"> </v>
      </c>
      <c r="AI814" s="17" t="str">
        <f t="shared" si="180"/>
        <v xml:space="preserve"> </v>
      </c>
      <c r="AJ814" s="17" t="str">
        <f t="shared" si="180"/>
        <v xml:space="preserve"> </v>
      </c>
      <c r="AK814" s="17" t="str">
        <f t="shared" si="180"/>
        <v xml:space="preserve"> </v>
      </c>
    </row>
    <row r="815" spans="1:37" x14ac:dyDescent="0.25">
      <c r="A815" s="6">
        <f t="shared" si="177"/>
        <v>808</v>
      </c>
      <c r="B815" s="4">
        <f t="shared" si="181"/>
        <v>7369</v>
      </c>
      <c r="C815" s="4">
        <f t="shared" si="182"/>
        <v>460</v>
      </c>
      <c r="D815" s="4">
        <f t="shared" si="183"/>
        <v>460.56</v>
      </c>
      <c r="E815" s="5">
        <f t="shared" si="184"/>
        <v>9</v>
      </c>
      <c r="F815" s="14">
        <f t="shared" si="178"/>
        <v>7</v>
      </c>
      <c r="G815" s="6">
        <v>1</v>
      </c>
      <c r="H815" s="4">
        <f t="shared" si="185"/>
        <v>8</v>
      </c>
      <c r="I815" s="5">
        <f t="shared" si="186"/>
        <v>8</v>
      </c>
      <c r="J815" s="2"/>
      <c r="K815" s="11">
        <f t="shared" si="187"/>
        <v>0.56000000000000227</v>
      </c>
      <c r="L815" s="13">
        <f t="shared" si="188"/>
        <v>-3.999999999996362E-2</v>
      </c>
      <c r="AB815" s="17">
        <f t="shared" si="189"/>
        <v>3.999999999996362E-2</v>
      </c>
      <c r="AC815" s="17" t="str">
        <f t="shared" si="179"/>
        <v xml:space="preserve"> </v>
      </c>
      <c r="AD815" s="17" t="str">
        <f t="shared" si="179"/>
        <v xml:space="preserve"> </v>
      </c>
      <c r="AE815" s="17" t="str">
        <f t="shared" si="180"/>
        <v xml:space="preserve"> </v>
      </c>
      <c r="AF815" s="17" t="str">
        <f t="shared" si="180"/>
        <v xml:space="preserve"> </v>
      </c>
      <c r="AG815" s="17" t="str">
        <f t="shared" si="180"/>
        <v xml:space="preserve"> </v>
      </c>
      <c r="AH815" s="17" t="str">
        <f t="shared" si="180"/>
        <v xml:space="preserve"> </v>
      </c>
      <c r="AI815" s="17" t="str">
        <f t="shared" si="180"/>
        <v xml:space="preserve"> </v>
      </c>
      <c r="AJ815" s="17">
        <f t="shared" si="180"/>
        <v>3.999999999996362E-2</v>
      </c>
      <c r="AK815" s="17" t="str">
        <f t="shared" si="180"/>
        <v xml:space="preserve"> </v>
      </c>
    </row>
    <row r="816" spans="1:37" x14ac:dyDescent="0.25">
      <c r="A816" s="6">
        <f t="shared" si="177"/>
        <v>809</v>
      </c>
      <c r="B816" s="4">
        <f t="shared" si="181"/>
        <v>7378</v>
      </c>
      <c r="C816" s="4">
        <f t="shared" si="182"/>
        <v>461</v>
      </c>
      <c r="D816" s="4">
        <f t="shared" si="183"/>
        <v>461.13</v>
      </c>
      <c r="E816" s="5">
        <f t="shared" si="184"/>
        <v>2</v>
      </c>
      <c r="F816" s="14">
        <f t="shared" si="178"/>
        <v>2</v>
      </c>
      <c r="G816" s="6">
        <v>1</v>
      </c>
      <c r="H816" s="4">
        <f t="shared" si="185"/>
        <v>8</v>
      </c>
      <c r="I816" s="5">
        <f t="shared" si="186"/>
        <v>8</v>
      </c>
      <c r="J816" s="2"/>
      <c r="K816" s="11">
        <f t="shared" si="187"/>
        <v>0.12999999999999545</v>
      </c>
      <c r="L816" s="13">
        <f t="shared" si="188"/>
        <v>7.999999999992724E-2</v>
      </c>
      <c r="AB816" s="17">
        <f t="shared" si="189"/>
        <v>7.999999999992724E-2</v>
      </c>
      <c r="AC816" s="17" t="str">
        <f t="shared" si="179"/>
        <v xml:space="preserve"> </v>
      </c>
      <c r="AD816" s="17" t="str">
        <f t="shared" si="179"/>
        <v xml:space="preserve"> </v>
      </c>
      <c r="AE816" s="17">
        <f t="shared" si="180"/>
        <v>7.999999999992724E-2</v>
      </c>
      <c r="AF816" s="17" t="str">
        <f t="shared" si="180"/>
        <v xml:space="preserve"> </v>
      </c>
      <c r="AG816" s="17" t="str">
        <f t="shared" si="180"/>
        <v xml:space="preserve"> </v>
      </c>
      <c r="AH816" s="17" t="str">
        <f t="shared" si="180"/>
        <v xml:space="preserve"> </v>
      </c>
      <c r="AI816" s="17" t="str">
        <f t="shared" si="180"/>
        <v xml:space="preserve"> </v>
      </c>
      <c r="AJ816" s="17" t="str">
        <f t="shared" si="180"/>
        <v xml:space="preserve"> </v>
      </c>
      <c r="AK816" s="17" t="str">
        <f t="shared" si="180"/>
        <v xml:space="preserve"> </v>
      </c>
    </row>
    <row r="817" spans="1:37" x14ac:dyDescent="0.25">
      <c r="A817" s="6">
        <f t="shared" si="177"/>
        <v>810</v>
      </c>
      <c r="B817" s="4">
        <f t="shared" si="181"/>
        <v>7387</v>
      </c>
      <c r="C817" s="4">
        <f t="shared" si="182"/>
        <v>461</v>
      </c>
      <c r="D817" s="4">
        <f t="shared" si="183"/>
        <v>461.7</v>
      </c>
      <c r="E817" s="5">
        <f t="shared" si="184"/>
        <v>11</v>
      </c>
      <c r="F817" s="14">
        <f t="shared" si="178"/>
        <v>5</v>
      </c>
      <c r="G817" s="6">
        <v>1</v>
      </c>
      <c r="H817" s="4">
        <f t="shared" si="185"/>
        <v>8</v>
      </c>
      <c r="I817" s="5">
        <f t="shared" si="186"/>
        <v>8</v>
      </c>
      <c r="J817" s="2"/>
      <c r="K817" s="11">
        <f t="shared" si="187"/>
        <v>0.69999999999998863</v>
      </c>
      <c r="L817" s="13">
        <f t="shared" si="188"/>
        <v>0.1999999999998181</v>
      </c>
      <c r="AB817" s="17">
        <f t="shared" si="189"/>
        <v>0.1999999999998181</v>
      </c>
      <c r="AC817" s="17" t="str">
        <f t="shared" si="179"/>
        <v xml:space="preserve"> </v>
      </c>
      <c r="AD817" s="17" t="str">
        <f t="shared" si="179"/>
        <v xml:space="preserve"> </v>
      </c>
      <c r="AE817" s="17" t="str">
        <f t="shared" si="180"/>
        <v xml:space="preserve"> </v>
      </c>
      <c r="AF817" s="17" t="str">
        <f t="shared" si="180"/>
        <v xml:space="preserve"> </v>
      </c>
      <c r="AG817" s="17" t="str">
        <f t="shared" si="180"/>
        <v xml:space="preserve"> </v>
      </c>
      <c r="AH817" s="17">
        <f t="shared" si="180"/>
        <v>0.1999999999998181</v>
      </c>
      <c r="AI817" s="17" t="str">
        <f t="shared" si="180"/>
        <v xml:space="preserve"> </v>
      </c>
      <c r="AJ817" s="17" t="str">
        <f t="shared" si="180"/>
        <v xml:space="preserve"> </v>
      </c>
      <c r="AK817" s="17" t="str">
        <f t="shared" si="180"/>
        <v xml:space="preserve"> </v>
      </c>
    </row>
    <row r="818" spans="1:37" x14ac:dyDescent="0.25">
      <c r="A818" s="6">
        <f t="shared" si="177"/>
        <v>811</v>
      </c>
      <c r="B818" s="4">
        <f t="shared" si="181"/>
        <v>7396</v>
      </c>
      <c r="C818" s="4">
        <f t="shared" si="182"/>
        <v>462</v>
      </c>
      <c r="D818" s="4">
        <f t="shared" si="183"/>
        <v>462.27</v>
      </c>
      <c r="E818" s="5">
        <f t="shared" si="184"/>
        <v>4</v>
      </c>
      <c r="F818" s="14">
        <f t="shared" si="178"/>
        <v>4</v>
      </c>
      <c r="G818" s="6">
        <v>1</v>
      </c>
      <c r="H818" s="4">
        <f t="shared" si="185"/>
        <v>8</v>
      </c>
      <c r="I818" s="5">
        <f t="shared" si="186"/>
        <v>8</v>
      </c>
      <c r="J818" s="2"/>
      <c r="K818" s="11">
        <f t="shared" si="187"/>
        <v>0.26999999999998181</v>
      </c>
      <c r="L818" s="13">
        <f t="shared" si="188"/>
        <v>0.31999999999970896</v>
      </c>
      <c r="AB818" s="17">
        <f t="shared" si="189"/>
        <v>0.31999999999970896</v>
      </c>
      <c r="AC818" s="17" t="str">
        <f t="shared" si="179"/>
        <v xml:space="preserve"> </v>
      </c>
      <c r="AD818" s="17" t="str">
        <f t="shared" si="179"/>
        <v xml:space="preserve"> </v>
      </c>
      <c r="AE818" s="17" t="str">
        <f t="shared" si="180"/>
        <v xml:space="preserve"> </v>
      </c>
      <c r="AF818" s="17" t="str">
        <f t="shared" si="180"/>
        <v xml:space="preserve"> </v>
      </c>
      <c r="AG818" s="17">
        <f t="shared" si="180"/>
        <v>0.31999999999970896</v>
      </c>
      <c r="AH818" s="17" t="str">
        <f t="shared" si="180"/>
        <v xml:space="preserve"> </v>
      </c>
      <c r="AI818" s="17" t="str">
        <f t="shared" si="180"/>
        <v xml:space="preserve"> </v>
      </c>
      <c r="AJ818" s="17" t="str">
        <f t="shared" si="180"/>
        <v xml:space="preserve"> </v>
      </c>
      <c r="AK818" s="17" t="str">
        <f t="shared" si="180"/>
        <v xml:space="preserve"> </v>
      </c>
    </row>
    <row r="819" spans="1:37" x14ac:dyDescent="0.25">
      <c r="A819" s="6">
        <f t="shared" si="177"/>
        <v>812</v>
      </c>
      <c r="B819" s="4">
        <f t="shared" si="181"/>
        <v>7405</v>
      </c>
      <c r="C819" s="4">
        <f t="shared" si="182"/>
        <v>462</v>
      </c>
      <c r="D819" s="4">
        <f t="shared" si="183"/>
        <v>462.84</v>
      </c>
      <c r="E819" s="5">
        <f t="shared" si="184"/>
        <v>13</v>
      </c>
      <c r="F819" s="14">
        <f t="shared" si="178"/>
        <v>3</v>
      </c>
      <c r="G819" s="6">
        <v>1</v>
      </c>
      <c r="H819" s="4">
        <f t="shared" si="185"/>
        <v>8</v>
      </c>
      <c r="I819" s="5">
        <f t="shared" si="186"/>
        <v>8</v>
      </c>
      <c r="J819" s="2"/>
      <c r="K819" s="11">
        <f t="shared" si="187"/>
        <v>0.83999999999997499</v>
      </c>
      <c r="L819" s="13">
        <f t="shared" si="188"/>
        <v>0.43999999999959982</v>
      </c>
      <c r="AB819" s="17">
        <f t="shared" si="189"/>
        <v>0.43999999999959982</v>
      </c>
      <c r="AC819" s="17" t="str">
        <f t="shared" si="179"/>
        <v xml:space="preserve"> </v>
      </c>
      <c r="AD819" s="17" t="str">
        <f t="shared" si="179"/>
        <v xml:space="preserve"> </v>
      </c>
      <c r="AE819" s="17" t="str">
        <f t="shared" si="180"/>
        <v xml:space="preserve"> </v>
      </c>
      <c r="AF819" s="17">
        <f t="shared" si="180"/>
        <v>0.43999999999959982</v>
      </c>
      <c r="AG819" s="17" t="str">
        <f t="shared" si="180"/>
        <v xml:space="preserve"> </v>
      </c>
      <c r="AH819" s="17" t="str">
        <f t="shared" si="180"/>
        <v xml:space="preserve"> </v>
      </c>
      <c r="AI819" s="17" t="str">
        <f t="shared" si="180"/>
        <v xml:space="preserve"> </v>
      </c>
      <c r="AJ819" s="17" t="str">
        <f t="shared" si="180"/>
        <v xml:space="preserve"> </v>
      </c>
      <c r="AK819" s="17" t="str">
        <f t="shared" si="180"/>
        <v xml:space="preserve"> </v>
      </c>
    </row>
    <row r="820" spans="1:37" x14ac:dyDescent="0.25">
      <c r="A820" s="6">
        <f t="shared" si="177"/>
        <v>813</v>
      </c>
      <c r="B820" s="4">
        <f t="shared" si="181"/>
        <v>7415</v>
      </c>
      <c r="C820" s="4">
        <f t="shared" si="182"/>
        <v>463</v>
      </c>
      <c r="D820" s="4">
        <f t="shared" si="183"/>
        <v>463.41</v>
      </c>
      <c r="E820" s="5">
        <f t="shared" si="184"/>
        <v>7</v>
      </c>
      <c r="F820" s="14">
        <f t="shared" si="178"/>
        <v>7</v>
      </c>
      <c r="G820" s="6">
        <v>1</v>
      </c>
      <c r="H820" s="4">
        <f t="shared" si="185"/>
        <v>8</v>
      </c>
      <c r="I820" s="5">
        <f t="shared" si="186"/>
        <v>8</v>
      </c>
      <c r="J820" s="2"/>
      <c r="K820" s="11">
        <f t="shared" si="187"/>
        <v>0.41000000000002501</v>
      </c>
      <c r="L820" s="13">
        <f t="shared" si="188"/>
        <v>-0.43999999999959982</v>
      </c>
      <c r="AB820" s="17">
        <f t="shared" si="189"/>
        <v>0.43999999999959982</v>
      </c>
      <c r="AC820" s="17" t="str">
        <f t="shared" si="179"/>
        <v xml:space="preserve"> </v>
      </c>
      <c r="AD820" s="17" t="str">
        <f t="shared" si="179"/>
        <v xml:space="preserve"> </v>
      </c>
      <c r="AE820" s="17" t="str">
        <f t="shared" si="180"/>
        <v xml:space="preserve"> </v>
      </c>
      <c r="AF820" s="17" t="str">
        <f t="shared" si="180"/>
        <v xml:space="preserve"> </v>
      </c>
      <c r="AG820" s="17" t="str">
        <f t="shared" si="180"/>
        <v xml:space="preserve"> </v>
      </c>
      <c r="AH820" s="17" t="str">
        <f t="shared" si="180"/>
        <v xml:space="preserve"> </v>
      </c>
      <c r="AI820" s="17" t="str">
        <f t="shared" si="180"/>
        <v xml:space="preserve"> </v>
      </c>
      <c r="AJ820" s="17">
        <f t="shared" si="180"/>
        <v>0.43999999999959982</v>
      </c>
      <c r="AK820" s="17" t="str">
        <f t="shared" si="180"/>
        <v xml:space="preserve"> </v>
      </c>
    </row>
    <row r="821" spans="1:37" x14ac:dyDescent="0.25">
      <c r="A821" s="6">
        <f t="shared" si="177"/>
        <v>814</v>
      </c>
      <c r="B821" s="4">
        <f t="shared" si="181"/>
        <v>7424</v>
      </c>
      <c r="C821" s="4">
        <f t="shared" si="182"/>
        <v>464</v>
      </c>
      <c r="D821" s="4">
        <f t="shared" si="183"/>
        <v>463.98</v>
      </c>
      <c r="E821" s="5">
        <f t="shared" si="184"/>
        <v>0</v>
      </c>
      <c r="F821" s="14">
        <f t="shared" si="178"/>
        <v>0</v>
      </c>
      <c r="G821" s="6">
        <v>1</v>
      </c>
      <c r="H821" s="4">
        <f t="shared" si="185"/>
        <v>8</v>
      </c>
      <c r="I821" s="5">
        <f t="shared" si="186"/>
        <v>8</v>
      </c>
      <c r="J821" s="2"/>
      <c r="K821" s="11">
        <f t="shared" si="187"/>
        <v>-1.999999999998181E-2</v>
      </c>
      <c r="L821" s="13">
        <f t="shared" si="188"/>
        <v>-0.31999999999970896</v>
      </c>
      <c r="AB821" s="17">
        <f t="shared" si="189"/>
        <v>0.31999999999970896</v>
      </c>
      <c r="AC821" s="17">
        <f t="shared" si="179"/>
        <v>0.31999999999970896</v>
      </c>
      <c r="AD821" s="17" t="str">
        <f t="shared" si="179"/>
        <v xml:space="preserve"> </v>
      </c>
      <c r="AE821" s="17" t="str">
        <f t="shared" si="180"/>
        <v xml:space="preserve"> </v>
      </c>
      <c r="AF821" s="17" t="str">
        <f t="shared" si="180"/>
        <v xml:space="preserve"> </v>
      </c>
      <c r="AG821" s="17" t="str">
        <f t="shared" si="180"/>
        <v xml:space="preserve"> </v>
      </c>
      <c r="AH821" s="17" t="str">
        <f t="shared" si="180"/>
        <v xml:space="preserve"> </v>
      </c>
      <c r="AI821" s="17" t="str">
        <f t="shared" si="180"/>
        <v xml:space="preserve"> </v>
      </c>
      <c r="AJ821" s="17" t="str">
        <f t="shared" si="180"/>
        <v xml:space="preserve"> </v>
      </c>
      <c r="AK821" s="17" t="str">
        <f t="shared" si="180"/>
        <v xml:space="preserve"> </v>
      </c>
    </row>
    <row r="822" spans="1:37" x14ac:dyDescent="0.25">
      <c r="A822" s="6">
        <f t="shared" si="177"/>
        <v>815</v>
      </c>
      <c r="B822" s="4">
        <f t="shared" si="181"/>
        <v>7433</v>
      </c>
      <c r="C822" s="4">
        <f t="shared" si="182"/>
        <v>464</v>
      </c>
      <c r="D822" s="4">
        <f t="shared" si="183"/>
        <v>464.55</v>
      </c>
      <c r="E822" s="5">
        <f t="shared" si="184"/>
        <v>9</v>
      </c>
      <c r="F822" s="14">
        <f t="shared" si="178"/>
        <v>7</v>
      </c>
      <c r="G822" s="6">
        <v>1</v>
      </c>
      <c r="H822" s="4">
        <f t="shared" si="185"/>
        <v>8</v>
      </c>
      <c r="I822" s="5">
        <f t="shared" si="186"/>
        <v>8</v>
      </c>
      <c r="J822" s="2"/>
      <c r="K822" s="11">
        <f t="shared" si="187"/>
        <v>0.55000000000001137</v>
      </c>
      <c r="L822" s="13">
        <f t="shared" si="188"/>
        <v>-0.1999999999998181</v>
      </c>
      <c r="AB822" s="17">
        <f t="shared" si="189"/>
        <v>0.1999999999998181</v>
      </c>
      <c r="AC822" s="17" t="str">
        <f t="shared" si="179"/>
        <v xml:space="preserve"> </v>
      </c>
      <c r="AD822" s="17" t="str">
        <f t="shared" si="179"/>
        <v xml:space="preserve"> </v>
      </c>
      <c r="AE822" s="17" t="str">
        <f t="shared" si="180"/>
        <v xml:space="preserve"> </v>
      </c>
      <c r="AF822" s="17" t="str">
        <f t="shared" si="180"/>
        <v xml:space="preserve"> </v>
      </c>
      <c r="AG822" s="17" t="str">
        <f t="shared" si="180"/>
        <v xml:space="preserve"> </v>
      </c>
      <c r="AH822" s="17" t="str">
        <f t="shared" si="180"/>
        <v xml:space="preserve"> </v>
      </c>
      <c r="AI822" s="17" t="str">
        <f t="shared" si="180"/>
        <v xml:space="preserve"> </v>
      </c>
      <c r="AJ822" s="17">
        <f t="shared" si="180"/>
        <v>0.1999999999998181</v>
      </c>
      <c r="AK822" s="17" t="str">
        <f t="shared" si="180"/>
        <v xml:space="preserve"> </v>
      </c>
    </row>
    <row r="823" spans="1:37" x14ac:dyDescent="0.25">
      <c r="A823" s="6">
        <f t="shared" si="177"/>
        <v>816</v>
      </c>
      <c r="B823" s="4">
        <f t="shared" si="181"/>
        <v>7442</v>
      </c>
      <c r="C823" s="4">
        <f t="shared" si="182"/>
        <v>465</v>
      </c>
      <c r="D823" s="4">
        <f t="shared" si="183"/>
        <v>465.12</v>
      </c>
      <c r="E823" s="5">
        <f t="shared" si="184"/>
        <v>2</v>
      </c>
      <c r="F823" s="14">
        <f t="shared" si="178"/>
        <v>2</v>
      </c>
      <c r="G823" s="6">
        <v>1</v>
      </c>
      <c r="H823" s="4">
        <f t="shared" si="185"/>
        <v>8</v>
      </c>
      <c r="I823" s="5">
        <f t="shared" si="186"/>
        <v>8</v>
      </c>
      <c r="J823" s="2"/>
      <c r="K823" s="11">
        <f t="shared" si="187"/>
        <v>0.12000000000000455</v>
      </c>
      <c r="L823" s="13">
        <f t="shared" si="188"/>
        <v>-7.999999999992724E-2</v>
      </c>
      <c r="AB823" s="17">
        <f t="shared" si="189"/>
        <v>7.999999999992724E-2</v>
      </c>
      <c r="AC823" s="17" t="str">
        <f t="shared" si="179"/>
        <v xml:space="preserve"> </v>
      </c>
      <c r="AD823" s="17" t="str">
        <f t="shared" si="179"/>
        <v xml:space="preserve"> </v>
      </c>
      <c r="AE823" s="17">
        <f t="shared" si="180"/>
        <v>7.999999999992724E-2</v>
      </c>
      <c r="AF823" s="17" t="str">
        <f t="shared" si="180"/>
        <v xml:space="preserve"> </v>
      </c>
      <c r="AG823" s="17" t="str">
        <f t="shared" si="180"/>
        <v xml:space="preserve"> </v>
      </c>
      <c r="AH823" s="17" t="str">
        <f t="shared" si="180"/>
        <v xml:space="preserve"> </v>
      </c>
      <c r="AI823" s="17" t="str">
        <f t="shared" si="180"/>
        <v xml:space="preserve"> </v>
      </c>
      <c r="AJ823" s="17" t="str">
        <f t="shared" si="180"/>
        <v xml:space="preserve"> </v>
      </c>
      <c r="AK823" s="17" t="str">
        <f t="shared" si="180"/>
        <v xml:space="preserve"> </v>
      </c>
    </row>
    <row r="824" spans="1:37" x14ac:dyDescent="0.25">
      <c r="A824" s="6">
        <f t="shared" si="177"/>
        <v>817</v>
      </c>
      <c r="B824" s="4">
        <f t="shared" si="181"/>
        <v>7451</v>
      </c>
      <c r="C824" s="4">
        <f t="shared" si="182"/>
        <v>465</v>
      </c>
      <c r="D824" s="4">
        <f t="shared" si="183"/>
        <v>465.69</v>
      </c>
      <c r="E824" s="5">
        <f t="shared" si="184"/>
        <v>11</v>
      </c>
      <c r="F824" s="14">
        <f t="shared" si="178"/>
        <v>5</v>
      </c>
      <c r="G824" s="6">
        <v>1</v>
      </c>
      <c r="H824" s="4">
        <f t="shared" si="185"/>
        <v>8</v>
      </c>
      <c r="I824" s="5">
        <f t="shared" si="186"/>
        <v>8</v>
      </c>
      <c r="J824" s="2"/>
      <c r="K824" s="11">
        <f t="shared" si="187"/>
        <v>0.68999999999999773</v>
      </c>
      <c r="L824" s="13">
        <f t="shared" si="188"/>
        <v>3.999999999996362E-2</v>
      </c>
      <c r="AB824" s="17">
        <f t="shared" si="189"/>
        <v>3.999999999996362E-2</v>
      </c>
      <c r="AC824" s="17" t="str">
        <f t="shared" si="179"/>
        <v xml:space="preserve"> </v>
      </c>
      <c r="AD824" s="17" t="str">
        <f t="shared" si="179"/>
        <v xml:space="preserve"> </v>
      </c>
      <c r="AE824" s="17" t="str">
        <f t="shared" si="180"/>
        <v xml:space="preserve"> </v>
      </c>
      <c r="AF824" s="17" t="str">
        <f t="shared" si="180"/>
        <v xml:space="preserve"> </v>
      </c>
      <c r="AG824" s="17" t="str">
        <f t="shared" si="180"/>
        <v xml:space="preserve"> </v>
      </c>
      <c r="AH824" s="17">
        <f t="shared" si="180"/>
        <v>3.999999999996362E-2</v>
      </c>
      <c r="AI824" s="17" t="str">
        <f t="shared" si="180"/>
        <v xml:space="preserve"> </v>
      </c>
      <c r="AJ824" s="17" t="str">
        <f t="shared" si="180"/>
        <v xml:space="preserve"> </v>
      </c>
      <c r="AK824" s="17" t="str">
        <f t="shared" si="180"/>
        <v xml:space="preserve"> </v>
      </c>
    </row>
    <row r="825" spans="1:37" x14ac:dyDescent="0.25">
      <c r="A825" s="6">
        <f t="shared" si="177"/>
        <v>818</v>
      </c>
      <c r="B825" s="4">
        <f t="shared" si="181"/>
        <v>7460</v>
      </c>
      <c r="C825" s="4">
        <f t="shared" si="182"/>
        <v>466</v>
      </c>
      <c r="D825" s="4">
        <f t="shared" si="183"/>
        <v>466.26</v>
      </c>
      <c r="E825" s="5">
        <f t="shared" si="184"/>
        <v>4</v>
      </c>
      <c r="F825" s="14">
        <f t="shared" si="178"/>
        <v>4</v>
      </c>
      <c r="G825" s="6">
        <v>1</v>
      </c>
      <c r="H825" s="4">
        <f t="shared" si="185"/>
        <v>8</v>
      </c>
      <c r="I825" s="5">
        <f t="shared" si="186"/>
        <v>8</v>
      </c>
      <c r="J825" s="2"/>
      <c r="K825" s="11">
        <f t="shared" si="187"/>
        <v>0.25999999999999091</v>
      </c>
      <c r="L825" s="13">
        <f t="shared" si="188"/>
        <v>0.15999999999985448</v>
      </c>
      <c r="AB825" s="17">
        <f t="shared" si="189"/>
        <v>0.15999999999985448</v>
      </c>
      <c r="AC825" s="17" t="str">
        <f t="shared" si="179"/>
        <v xml:space="preserve"> </v>
      </c>
      <c r="AD825" s="17" t="str">
        <f t="shared" si="179"/>
        <v xml:space="preserve"> </v>
      </c>
      <c r="AE825" s="17" t="str">
        <f t="shared" si="180"/>
        <v xml:space="preserve"> </v>
      </c>
      <c r="AF825" s="17" t="str">
        <f t="shared" si="180"/>
        <v xml:space="preserve"> </v>
      </c>
      <c r="AG825" s="17">
        <f t="shared" si="180"/>
        <v>0.15999999999985448</v>
      </c>
      <c r="AH825" s="17" t="str">
        <f t="shared" si="180"/>
        <v xml:space="preserve"> </v>
      </c>
      <c r="AI825" s="17" t="str">
        <f t="shared" si="180"/>
        <v xml:space="preserve"> </v>
      </c>
      <c r="AJ825" s="17" t="str">
        <f t="shared" si="180"/>
        <v xml:space="preserve"> </v>
      </c>
      <c r="AK825" s="17" t="str">
        <f t="shared" si="180"/>
        <v xml:space="preserve"> </v>
      </c>
    </row>
    <row r="826" spans="1:37" x14ac:dyDescent="0.25">
      <c r="A826" s="6">
        <f t="shared" si="177"/>
        <v>819</v>
      </c>
      <c r="B826" s="4">
        <f t="shared" si="181"/>
        <v>7469</v>
      </c>
      <c r="C826" s="4">
        <f t="shared" si="182"/>
        <v>466</v>
      </c>
      <c r="D826" s="4">
        <f t="shared" si="183"/>
        <v>466.83</v>
      </c>
      <c r="E826" s="5">
        <f t="shared" si="184"/>
        <v>13</v>
      </c>
      <c r="F826" s="14">
        <f t="shared" si="178"/>
        <v>3</v>
      </c>
      <c r="G826" s="6">
        <v>1</v>
      </c>
      <c r="H826" s="4">
        <f t="shared" si="185"/>
        <v>8</v>
      </c>
      <c r="I826" s="5">
        <f t="shared" si="186"/>
        <v>8</v>
      </c>
      <c r="J826" s="2"/>
      <c r="K826" s="11">
        <f t="shared" si="187"/>
        <v>0.82999999999998408</v>
      </c>
      <c r="L826" s="13">
        <f t="shared" si="188"/>
        <v>0.27999999999974534</v>
      </c>
      <c r="AB826" s="17">
        <f t="shared" si="189"/>
        <v>0.27999999999974534</v>
      </c>
      <c r="AC826" s="17" t="str">
        <f t="shared" si="179"/>
        <v xml:space="preserve"> </v>
      </c>
      <c r="AD826" s="17" t="str">
        <f t="shared" si="179"/>
        <v xml:space="preserve"> </v>
      </c>
      <c r="AE826" s="17" t="str">
        <f t="shared" si="180"/>
        <v xml:space="preserve"> </v>
      </c>
      <c r="AF826" s="17">
        <f t="shared" si="180"/>
        <v>0.27999999999974534</v>
      </c>
      <c r="AG826" s="17" t="str">
        <f t="shared" si="180"/>
        <v xml:space="preserve"> </v>
      </c>
      <c r="AH826" s="17" t="str">
        <f t="shared" si="180"/>
        <v xml:space="preserve"> </v>
      </c>
      <c r="AI826" s="17" t="str">
        <f t="shared" si="180"/>
        <v xml:space="preserve"> </v>
      </c>
      <c r="AJ826" s="17" t="str">
        <f t="shared" si="180"/>
        <v xml:space="preserve"> </v>
      </c>
      <c r="AK826" s="17" t="str">
        <f t="shared" si="180"/>
        <v xml:space="preserve"> </v>
      </c>
    </row>
    <row r="827" spans="1:37" x14ac:dyDescent="0.25">
      <c r="A827" s="6">
        <f t="shared" si="177"/>
        <v>820</v>
      </c>
      <c r="B827" s="4">
        <f t="shared" si="181"/>
        <v>7478</v>
      </c>
      <c r="C827" s="4">
        <f t="shared" si="182"/>
        <v>467</v>
      </c>
      <c r="D827" s="4">
        <f t="shared" si="183"/>
        <v>467.4</v>
      </c>
      <c r="E827" s="5">
        <f t="shared" si="184"/>
        <v>6</v>
      </c>
      <c r="F827" s="14">
        <f t="shared" si="178"/>
        <v>6</v>
      </c>
      <c r="G827" s="6">
        <v>1</v>
      </c>
      <c r="H827" s="4">
        <f t="shared" si="185"/>
        <v>8</v>
      </c>
      <c r="I827" s="5">
        <f t="shared" si="186"/>
        <v>8</v>
      </c>
      <c r="J827" s="2"/>
      <c r="K827" s="11">
        <f t="shared" si="187"/>
        <v>0.39999999999997726</v>
      </c>
      <c r="L827" s="13">
        <f t="shared" si="188"/>
        <v>0.3999999999996362</v>
      </c>
      <c r="AB827" s="17">
        <f t="shared" si="189"/>
        <v>0.3999999999996362</v>
      </c>
      <c r="AC827" s="17" t="str">
        <f t="shared" si="179"/>
        <v xml:space="preserve"> </v>
      </c>
      <c r="AD827" s="17" t="str">
        <f t="shared" si="179"/>
        <v xml:space="preserve"> </v>
      </c>
      <c r="AE827" s="17" t="str">
        <f t="shared" si="180"/>
        <v xml:space="preserve"> </v>
      </c>
      <c r="AF827" s="17" t="str">
        <f t="shared" si="180"/>
        <v xml:space="preserve"> </v>
      </c>
      <c r="AG827" s="17" t="str">
        <f t="shared" si="180"/>
        <v xml:space="preserve"> </v>
      </c>
      <c r="AH827" s="17" t="str">
        <f t="shared" si="180"/>
        <v xml:space="preserve"> </v>
      </c>
      <c r="AI827" s="17">
        <f t="shared" si="180"/>
        <v>0.3999999999996362</v>
      </c>
      <c r="AJ827" s="17" t="str">
        <f t="shared" si="180"/>
        <v xml:space="preserve"> </v>
      </c>
      <c r="AK827" s="17" t="str">
        <f t="shared" si="180"/>
        <v xml:space="preserve"> </v>
      </c>
    </row>
    <row r="828" spans="1:37" x14ac:dyDescent="0.25">
      <c r="A828" s="6">
        <f t="shared" si="177"/>
        <v>821</v>
      </c>
      <c r="B828" s="4">
        <f t="shared" si="181"/>
        <v>7488</v>
      </c>
      <c r="C828" s="4">
        <f t="shared" si="182"/>
        <v>468</v>
      </c>
      <c r="D828" s="4">
        <f t="shared" si="183"/>
        <v>467.97</v>
      </c>
      <c r="E828" s="5">
        <f t="shared" si="184"/>
        <v>0</v>
      </c>
      <c r="F828" s="14">
        <f t="shared" si="178"/>
        <v>0</v>
      </c>
      <c r="G828" s="6">
        <v>1</v>
      </c>
      <c r="H828" s="4">
        <f t="shared" si="185"/>
        <v>8</v>
      </c>
      <c r="I828" s="5">
        <f t="shared" si="186"/>
        <v>8</v>
      </c>
      <c r="J828" s="2"/>
      <c r="K828" s="11">
        <f t="shared" si="187"/>
        <v>-2.9999999999972715E-2</v>
      </c>
      <c r="L828" s="13">
        <f t="shared" si="188"/>
        <v>-0.47999999999956344</v>
      </c>
      <c r="AB828" s="17">
        <f t="shared" si="189"/>
        <v>0.47999999999956344</v>
      </c>
      <c r="AC828" s="17">
        <f t="shared" si="179"/>
        <v>0.47999999999956344</v>
      </c>
      <c r="AD828" s="17" t="str">
        <f t="shared" si="179"/>
        <v xml:space="preserve"> </v>
      </c>
      <c r="AE828" s="17" t="str">
        <f t="shared" si="180"/>
        <v xml:space="preserve"> </v>
      </c>
      <c r="AF828" s="17" t="str">
        <f t="shared" si="180"/>
        <v xml:space="preserve"> </v>
      </c>
      <c r="AG828" s="17" t="str">
        <f t="shared" si="180"/>
        <v xml:space="preserve"> </v>
      </c>
      <c r="AH828" s="17" t="str">
        <f t="shared" si="180"/>
        <v xml:space="preserve"> </v>
      </c>
      <c r="AI828" s="17" t="str">
        <f t="shared" si="180"/>
        <v xml:space="preserve"> </v>
      </c>
      <c r="AJ828" s="17" t="str">
        <f t="shared" si="180"/>
        <v xml:space="preserve"> </v>
      </c>
      <c r="AK828" s="17" t="str">
        <f t="shared" si="180"/>
        <v xml:space="preserve"> </v>
      </c>
    </row>
    <row r="829" spans="1:37" x14ac:dyDescent="0.25">
      <c r="A829" s="6">
        <f t="shared" si="177"/>
        <v>822</v>
      </c>
      <c r="B829" s="4">
        <f t="shared" si="181"/>
        <v>7497</v>
      </c>
      <c r="C829" s="4">
        <f t="shared" si="182"/>
        <v>468</v>
      </c>
      <c r="D829" s="4">
        <f t="shared" si="183"/>
        <v>468.54</v>
      </c>
      <c r="E829" s="5">
        <f t="shared" si="184"/>
        <v>9</v>
      </c>
      <c r="F829" s="14">
        <f t="shared" si="178"/>
        <v>7</v>
      </c>
      <c r="G829" s="6">
        <v>1</v>
      </c>
      <c r="H829" s="4">
        <f t="shared" si="185"/>
        <v>8</v>
      </c>
      <c r="I829" s="5">
        <f t="shared" si="186"/>
        <v>8</v>
      </c>
      <c r="J829" s="2"/>
      <c r="K829" s="11">
        <f t="shared" si="187"/>
        <v>0.54000000000002046</v>
      </c>
      <c r="L829" s="13">
        <f t="shared" si="188"/>
        <v>-0.35999999999967258</v>
      </c>
      <c r="AB829" s="17">
        <f t="shared" si="189"/>
        <v>0.35999999999967258</v>
      </c>
      <c r="AC829" s="17" t="str">
        <f t="shared" si="179"/>
        <v xml:space="preserve"> </v>
      </c>
      <c r="AD829" s="17" t="str">
        <f t="shared" si="179"/>
        <v xml:space="preserve"> </v>
      </c>
      <c r="AE829" s="17" t="str">
        <f t="shared" si="180"/>
        <v xml:space="preserve"> </v>
      </c>
      <c r="AF829" s="17" t="str">
        <f t="shared" si="180"/>
        <v xml:space="preserve"> </v>
      </c>
      <c r="AG829" s="17" t="str">
        <f t="shared" si="180"/>
        <v xml:space="preserve"> </v>
      </c>
      <c r="AH829" s="17" t="str">
        <f t="shared" si="180"/>
        <v xml:space="preserve"> </v>
      </c>
      <c r="AI829" s="17" t="str">
        <f t="shared" si="180"/>
        <v xml:space="preserve"> </v>
      </c>
      <c r="AJ829" s="17">
        <f t="shared" si="180"/>
        <v>0.35999999999967258</v>
      </c>
      <c r="AK829" s="17" t="str">
        <f t="shared" si="180"/>
        <v xml:space="preserve"> </v>
      </c>
    </row>
    <row r="830" spans="1:37" x14ac:dyDescent="0.25">
      <c r="A830" s="6">
        <f t="shared" si="177"/>
        <v>823</v>
      </c>
      <c r="B830" s="4">
        <f t="shared" si="181"/>
        <v>7506</v>
      </c>
      <c r="C830" s="4">
        <f t="shared" si="182"/>
        <v>469</v>
      </c>
      <c r="D830" s="4">
        <f t="shared" si="183"/>
        <v>469.11</v>
      </c>
      <c r="E830" s="5">
        <f t="shared" si="184"/>
        <v>2</v>
      </c>
      <c r="F830" s="14">
        <f t="shared" si="178"/>
        <v>2</v>
      </c>
      <c r="G830" s="6">
        <v>1</v>
      </c>
      <c r="H830" s="4">
        <f t="shared" si="185"/>
        <v>8</v>
      </c>
      <c r="I830" s="5">
        <f t="shared" si="186"/>
        <v>8</v>
      </c>
      <c r="J830" s="2"/>
      <c r="K830" s="11">
        <f t="shared" si="187"/>
        <v>0.11000000000001364</v>
      </c>
      <c r="L830" s="13">
        <f t="shared" si="188"/>
        <v>-0.23999999999978172</v>
      </c>
      <c r="AB830" s="17">
        <f t="shared" si="189"/>
        <v>0.23999999999978172</v>
      </c>
      <c r="AC830" s="17" t="str">
        <f t="shared" si="179"/>
        <v xml:space="preserve"> </v>
      </c>
      <c r="AD830" s="17" t="str">
        <f t="shared" si="179"/>
        <v xml:space="preserve"> </v>
      </c>
      <c r="AE830" s="17">
        <f t="shared" si="180"/>
        <v>0.23999999999978172</v>
      </c>
      <c r="AF830" s="17" t="str">
        <f t="shared" si="180"/>
        <v xml:space="preserve"> </v>
      </c>
      <c r="AG830" s="17" t="str">
        <f t="shared" si="180"/>
        <v xml:space="preserve"> </v>
      </c>
      <c r="AH830" s="17" t="str">
        <f t="shared" si="180"/>
        <v xml:space="preserve"> </v>
      </c>
      <c r="AI830" s="17" t="str">
        <f t="shared" si="180"/>
        <v xml:space="preserve"> </v>
      </c>
      <c r="AJ830" s="17" t="str">
        <f t="shared" si="180"/>
        <v xml:space="preserve"> </v>
      </c>
      <c r="AK830" s="17" t="str">
        <f t="shared" si="180"/>
        <v xml:space="preserve"> </v>
      </c>
    </row>
    <row r="831" spans="1:37" x14ac:dyDescent="0.25">
      <c r="A831" s="6">
        <f t="shared" si="177"/>
        <v>824</v>
      </c>
      <c r="B831" s="4">
        <f t="shared" si="181"/>
        <v>7515</v>
      </c>
      <c r="C831" s="4">
        <f t="shared" si="182"/>
        <v>469</v>
      </c>
      <c r="D831" s="4">
        <f t="shared" si="183"/>
        <v>469.68</v>
      </c>
      <c r="E831" s="5">
        <f t="shared" si="184"/>
        <v>11</v>
      </c>
      <c r="F831" s="14">
        <f t="shared" si="178"/>
        <v>5</v>
      </c>
      <c r="G831" s="6">
        <v>1</v>
      </c>
      <c r="H831" s="4">
        <f t="shared" si="185"/>
        <v>8</v>
      </c>
      <c r="I831" s="5">
        <f t="shared" si="186"/>
        <v>8</v>
      </c>
      <c r="J831" s="2"/>
      <c r="K831" s="11">
        <f t="shared" si="187"/>
        <v>0.68000000000000682</v>
      </c>
      <c r="L831" s="13">
        <f t="shared" si="188"/>
        <v>-0.11999999999989086</v>
      </c>
      <c r="AB831" s="17">
        <f t="shared" si="189"/>
        <v>0.11999999999989086</v>
      </c>
      <c r="AC831" s="17" t="str">
        <f t="shared" si="179"/>
        <v xml:space="preserve"> </v>
      </c>
      <c r="AD831" s="17" t="str">
        <f t="shared" si="179"/>
        <v xml:space="preserve"> </v>
      </c>
      <c r="AE831" s="17" t="str">
        <f t="shared" si="180"/>
        <v xml:space="preserve"> </v>
      </c>
      <c r="AF831" s="17" t="str">
        <f t="shared" si="180"/>
        <v xml:space="preserve"> </v>
      </c>
      <c r="AG831" s="17" t="str">
        <f t="shared" si="180"/>
        <v xml:space="preserve"> </v>
      </c>
      <c r="AH831" s="17">
        <f t="shared" si="180"/>
        <v>0.11999999999989086</v>
      </c>
      <c r="AI831" s="17" t="str">
        <f t="shared" si="180"/>
        <v xml:space="preserve"> </v>
      </c>
      <c r="AJ831" s="17" t="str">
        <f t="shared" ref="AE831:AK868" si="190">IF($F831=AJ$6,$AB831," ")</f>
        <v xml:space="preserve"> </v>
      </c>
      <c r="AK831" s="17" t="str">
        <f t="shared" si="190"/>
        <v xml:space="preserve"> </v>
      </c>
    </row>
    <row r="832" spans="1:37" x14ac:dyDescent="0.25">
      <c r="A832" s="6">
        <f t="shared" si="177"/>
        <v>825</v>
      </c>
      <c r="B832" s="4">
        <f t="shared" si="181"/>
        <v>7524</v>
      </c>
      <c r="C832" s="4">
        <f t="shared" si="182"/>
        <v>470</v>
      </c>
      <c r="D832" s="4">
        <f t="shared" si="183"/>
        <v>470.25</v>
      </c>
      <c r="E832" s="5">
        <f t="shared" si="184"/>
        <v>4</v>
      </c>
      <c r="F832" s="14">
        <f t="shared" si="178"/>
        <v>4</v>
      </c>
      <c r="G832" s="6">
        <v>1</v>
      </c>
      <c r="H832" s="4">
        <f t="shared" si="185"/>
        <v>8</v>
      </c>
      <c r="I832" s="5">
        <f t="shared" si="186"/>
        <v>8</v>
      </c>
      <c r="J832" s="2"/>
      <c r="K832" s="11">
        <f t="shared" si="187"/>
        <v>0.25</v>
      </c>
      <c r="L832" s="13">
        <f t="shared" si="188"/>
        <v>0</v>
      </c>
      <c r="AB832" s="17">
        <f t="shared" si="189"/>
        <v>0</v>
      </c>
      <c r="AC832" s="17" t="str">
        <f t="shared" si="179"/>
        <v xml:space="preserve"> </v>
      </c>
      <c r="AD832" s="17" t="str">
        <f t="shared" si="179"/>
        <v xml:space="preserve"> </v>
      </c>
      <c r="AE832" s="17" t="str">
        <f t="shared" si="190"/>
        <v xml:space="preserve"> </v>
      </c>
      <c r="AF832" s="17" t="str">
        <f t="shared" si="190"/>
        <v xml:space="preserve"> </v>
      </c>
      <c r="AG832" s="17">
        <f t="shared" si="190"/>
        <v>0</v>
      </c>
      <c r="AH832" s="17" t="str">
        <f t="shared" si="190"/>
        <v xml:space="preserve"> </v>
      </c>
      <c r="AI832" s="17" t="str">
        <f t="shared" si="190"/>
        <v xml:space="preserve"> </v>
      </c>
      <c r="AJ832" s="17" t="str">
        <f t="shared" si="190"/>
        <v xml:space="preserve"> </v>
      </c>
      <c r="AK832" s="17" t="str">
        <f t="shared" si="190"/>
        <v xml:space="preserve"> </v>
      </c>
    </row>
    <row r="833" spans="1:37" x14ac:dyDescent="0.25">
      <c r="A833" s="6">
        <f t="shared" si="177"/>
        <v>826</v>
      </c>
      <c r="B833" s="4">
        <f t="shared" si="181"/>
        <v>7533</v>
      </c>
      <c r="C833" s="4">
        <f t="shared" si="182"/>
        <v>470</v>
      </c>
      <c r="D833" s="4">
        <f t="shared" si="183"/>
        <v>470.82</v>
      </c>
      <c r="E833" s="5">
        <f t="shared" si="184"/>
        <v>13</v>
      </c>
      <c r="F833" s="14">
        <f t="shared" si="178"/>
        <v>3</v>
      </c>
      <c r="G833" s="6">
        <v>1</v>
      </c>
      <c r="H833" s="4">
        <f t="shared" si="185"/>
        <v>8</v>
      </c>
      <c r="I833" s="5">
        <f t="shared" si="186"/>
        <v>8</v>
      </c>
      <c r="J833" s="2"/>
      <c r="K833" s="11">
        <f t="shared" si="187"/>
        <v>0.81999999999999318</v>
      </c>
      <c r="L833" s="13">
        <f t="shared" si="188"/>
        <v>0.11999999999989086</v>
      </c>
      <c r="AB833" s="17">
        <f t="shared" si="189"/>
        <v>0.11999999999989086</v>
      </c>
      <c r="AC833" s="17" t="str">
        <f t="shared" si="179"/>
        <v xml:space="preserve"> </v>
      </c>
      <c r="AD833" s="17" t="str">
        <f t="shared" si="179"/>
        <v xml:space="preserve"> </v>
      </c>
      <c r="AE833" s="17" t="str">
        <f t="shared" si="190"/>
        <v xml:space="preserve"> </v>
      </c>
      <c r="AF833" s="17">
        <f t="shared" si="190"/>
        <v>0.11999999999989086</v>
      </c>
      <c r="AG833" s="17" t="str">
        <f t="shared" si="190"/>
        <v xml:space="preserve"> </v>
      </c>
      <c r="AH833" s="17" t="str">
        <f t="shared" si="190"/>
        <v xml:space="preserve"> </v>
      </c>
      <c r="AI833" s="17" t="str">
        <f t="shared" si="190"/>
        <v xml:space="preserve"> </v>
      </c>
      <c r="AJ833" s="17" t="str">
        <f t="shared" si="190"/>
        <v xml:space="preserve"> </v>
      </c>
      <c r="AK833" s="17" t="str">
        <f t="shared" si="190"/>
        <v xml:space="preserve"> </v>
      </c>
    </row>
    <row r="834" spans="1:37" x14ac:dyDescent="0.25">
      <c r="A834" s="6">
        <f t="shared" si="177"/>
        <v>827</v>
      </c>
      <c r="B834" s="4">
        <f t="shared" si="181"/>
        <v>7542</v>
      </c>
      <c r="C834" s="4">
        <f t="shared" si="182"/>
        <v>471</v>
      </c>
      <c r="D834" s="4">
        <f t="shared" si="183"/>
        <v>471.39</v>
      </c>
      <c r="E834" s="5">
        <f t="shared" si="184"/>
        <v>6</v>
      </c>
      <c r="F834" s="14">
        <f t="shared" si="178"/>
        <v>6</v>
      </c>
      <c r="G834" s="6">
        <v>1</v>
      </c>
      <c r="H834" s="4">
        <f t="shared" si="185"/>
        <v>8</v>
      </c>
      <c r="I834" s="5">
        <f t="shared" si="186"/>
        <v>8</v>
      </c>
      <c r="J834" s="2"/>
      <c r="K834" s="11">
        <f t="shared" si="187"/>
        <v>0.38999999999998636</v>
      </c>
      <c r="L834" s="13">
        <f t="shared" si="188"/>
        <v>0.23999999999978172</v>
      </c>
      <c r="AB834" s="17">
        <f t="shared" si="189"/>
        <v>0.23999999999978172</v>
      </c>
      <c r="AC834" s="17" t="str">
        <f t="shared" si="179"/>
        <v xml:space="preserve"> </v>
      </c>
      <c r="AD834" s="17" t="str">
        <f t="shared" si="179"/>
        <v xml:space="preserve"> </v>
      </c>
      <c r="AE834" s="17" t="str">
        <f t="shared" si="190"/>
        <v xml:space="preserve"> </v>
      </c>
      <c r="AF834" s="17" t="str">
        <f t="shared" si="190"/>
        <v xml:space="preserve"> </v>
      </c>
      <c r="AG834" s="17" t="str">
        <f t="shared" si="190"/>
        <v xml:space="preserve"> </v>
      </c>
      <c r="AH834" s="17" t="str">
        <f t="shared" si="190"/>
        <v xml:space="preserve"> </v>
      </c>
      <c r="AI834" s="17">
        <f t="shared" si="190"/>
        <v>0.23999999999978172</v>
      </c>
      <c r="AJ834" s="17" t="str">
        <f t="shared" si="190"/>
        <v xml:space="preserve"> </v>
      </c>
      <c r="AK834" s="17" t="str">
        <f t="shared" si="190"/>
        <v xml:space="preserve"> </v>
      </c>
    </row>
    <row r="835" spans="1:37" x14ac:dyDescent="0.25">
      <c r="A835" s="6">
        <f t="shared" si="177"/>
        <v>828</v>
      </c>
      <c r="B835" s="4">
        <f t="shared" si="181"/>
        <v>7551</v>
      </c>
      <c r="C835" s="4">
        <f t="shared" si="182"/>
        <v>471</v>
      </c>
      <c r="D835" s="4">
        <f t="shared" si="183"/>
        <v>471.96</v>
      </c>
      <c r="E835" s="5">
        <f t="shared" si="184"/>
        <v>15</v>
      </c>
      <c r="F835" s="14">
        <f t="shared" si="178"/>
        <v>1</v>
      </c>
      <c r="G835" s="6">
        <v>1</v>
      </c>
      <c r="H835" s="4">
        <f t="shared" si="185"/>
        <v>8</v>
      </c>
      <c r="I835" s="5">
        <f t="shared" si="186"/>
        <v>8</v>
      </c>
      <c r="J835" s="2"/>
      <c r="K835" s="11">
        <f t="shared" si="187"/>
        <v>0.95999999999997954</v>
      </c>
      <c r="L835" s="13">
        <f t="shared" si="188"/>
        <v>0.35999999999967258</v>
      </c>
      <c r="AB835" s="17">
        <f t="shared" si="189"/>
        <v>0.35999999999967258</v>
      </c>
      <c r="AC835" s="17" t="str">
        <f t="shared" si="179"/>
        <v xml:space="preserve"> </v>
      </c>
      <c r="AD835" s="17">
        <f t="shared" si="179"/>
        <v>0.35999999999967258</v>
      </c>
      <c r="AE835" s="17" t="str">
        <f t="shared" si="190"/>
        <v xml:space="preserve"> </v>
      </c>
      <c r="AF835" s="17" t="str">
        <f t="shared" si="190"/>
        <v xml:space="preserve"> </v>
      </c>
      <c r="AG835" s="17" t="str">
        <f t="shared" si="190"/>
        <v xml:space="preserve"> </v>
      </c>
      <c r="AH835" s="17" t="str">
        <f t="shared" si="190"/>
        <v xml:space="preserve"> </v>
      </c>
      <c r="AI835" s="17" t="str">
        <f t="shared" si="190"/>
        <v xml:space="preserve"> </v>
      </c>
      <c r="AJ835" s="17" t="str">
        <f t="shared" si="190"/>
        <v xml:space="preserve"> </v>
      </c>
      <c r="AK835" s="17" t="str">
        <f t="shared" si="190"/>
        <v xml:space="preserve"> </v>
      </c>
    </row>
    <row r="836" spans="1:37" x14ac:dyDescent="0.25">
      <c r="A836" s="6">
        <f t="shared" si="177"/>
        <v>829</v>
      </c>
      <c r="B836" s="4">
        <f t="shared" si="181"/>
        <v>7560</v>
      </c>
      <c r="C836" s="4">
        <f t="shared" si="182"/>
        <v>472</v>
      </c>
      <c r="D836" s="4">
        <f t="shared" si="183"/>
        <v>472.53</v>
      </c>
      <c r="E836" s="5">
        <f t="shared" si="184"/>
        <v>8</v>
      </c>
      <c r="F836" s="14">
        <f t="shared" si="178"/>
        <v>8</v>
      </c>
      <c r="G836" s="6">
        <v>1</v>
      </c>
      <c r="H836" s="4">
        <f t="shared" si="185"/>
        <v>8</v>
      </c>
      <c r="I836" s="5">
        <f t="shared" si="186"/>
        <v>8</v>
      </c>
      <c r="J836" s="2"/>
      <c r="K836" s="11">
        <f t="shared" si="187"/>
        <v>0.52999999999997272</v>
      </c>
      <c r="L836" s="13">
        <f t="shared" si="188"/>
        <v>0.47999999999956344</v>
      </c>
      <c r="AB836" s="17">
        <f t="shared" si="189"/>
        <v>0.47999999999956344</v>
      </c>
      <c r="AC836" s="17" t="str">
        <f t="shared" si="179"/>
        <v xml:space="preserve"> </v>
      </c>
      <c r="AD836" s="17" t="str">
        <f t="shared" si="179"/>
        <v xml:space="preserve"> </v>
      </c>
      <c r="AE836" s="17" t="str">
        <f t="shared" si="190"/>
        <v xml:space="preserve"> </v>
      </c>
      <c r="AF836" s="17" t="str">
        <f t="shared" si="190"/>
        <v xml:space="preserve"> </v>
      </c>
      <c r="AG836" s="17" t="str">
        <f t="shared" si="190"/>
        <v xml:space="preserve"> </v>
      </c>
      <c r="AH836" s="17" t="str">
        <f t="shared" si="190"/>
        <v xml:space="preserve"> </v>
      </c>
      <c r="AI836" s="17" t="str">
        <f t="shared" si="190"/>
        <v xml:space="preserve"> </v>
      </c>
      <c r="AJ836" s="17" t="str">
        <f t="shared" si="190"/>
        <v xml:space="preserve"> </v>
      </c>
      <c r="AK836" s="17">
        <f t="shared" si="190"/>
        <v>0.47999999999956344</v>
      </c>
    </row>
    <row r="837" spans="1:37" x14ac:dyDescent="0.25">
      <c r="A837" s="6">
        <f t="shared" si="177"/>
        <v>830</v>
      </c>
      <c r="B837" s="4">
        <f t="shared" si="181"/>
        <v>7570</v>
      </c>
      <c r="C837" s="4">
        <f t="shared" si="182"/>
        <v>473</v>
      </c>
      <c r="D837" s="4">
        <f t="shared" si="183"/>
        <v>473.1</v>
      </c>
      <c r="E837" s="5">
        <f t="shared" si="184"/>
        <v>2</v>
      </c>
      <c r="F837" s="14">
        <f t="shared" si="178"/>
        <v>2</v>
      </c>
      <c r="G837" s="6">
        <v>1</v>
      </c>
      <c r="H837" s="4">
        <f t="shared" si="185"/>
        <v>8</v>
      </c>
      <c r="I837" s="5">
        <f t="shared" si="186"/>
        <v>8</v>
      </c>
      <c r="J837" s="2"/>
      <c r="K837" s="11">
        <f t="shared" si="187"/>
        <v>0.10000000000002274</v>
      </c>
      <c r="L837" s="13">
        <f t="shared" si="188"/>
        <v>-0.3999999999996362</v>
      </c>
      <c r="AB837" s="17">
        <f t="shared" si="189"/>
        <v>0.3999999999996362</v>
      </c>
      <c r="AC837" s="17" t="str">
        <f t="shared" si="179"/>
        <v xml:space="preserve"> </v>
      </c>
      <c r="AD837" s="17" t="str">
        <f t="shared" si="179"/>
        <v xml:space="preserve"> </v>
      </c>
      <c r="AE837" s="17">
        <f t="shared" si="190"/>
        <v>0.3999999999996362</v>
      </c>
      <c r="AF837" s="17" t="str">
        <f t="shared" si="190"/>
        <v xml:space="preserve"> </v>
      </c>
      <c r="AG837" s="17" t="str">
        <f t="shared" si="190"/>
        <v xml:space="preserve"> </v>
      </c>
      <c r="AH837" s="17" t="str">
        <f t="shared" si="190"/>
        <v xml:space="preserve"> </v>
      </c>
      <c r="AI837" s="17" t="str">
        <f t="shared" si="190"/>
        <v xml:space="preserve"> </v>
      </c>
      <c r="AJ837" s="17" t="str">
        <f t="shared" si="190"/>
        <v xml:space="preserve"> </v>
      </c>
      <c r="AK837" s="17" t="str">
        <f t="shared" si="190"/>
        <v xml:space="preserve"> </v>
      </c>
    </row>
    <row r="838" spans="1:37" x14ac:dyDescent="0.25">
      <c r="A838" s="6">
        <f t="shared" si="177"/>
        <v>831</v>
      </c>
      <c r="B838" s="4">
        <f t="shared" si="181"/>
        <v>7579</v>
      </c>
      <c r="C838" s="4">
        <f t="shared" si="182"/>
        <v>473</v>
      </c>
      <c r="D838" s="4">
        <f t="shared" si="183"/>
        <v>473.67</v>
      </c>
      <c r="E838" s="5">
        <f t="shared" si="184"/>
        <v>11</v>
      </c>
      <c r="F838" s="14">
        <f t="shared" si="178"/>
        <v>5</v>
      </c>
      <c r="G838" s="6">
        <v>1</v>
      </c>
      <c r="H838" s="4">
        <f t="shared" si="185"/>
        <v>8</v>
      </c>
      <c r="I838" s="5">
        <f t="shared" si="186"/>
        <v>8</v>
      </c>
      <c r="J838" s="2"/>
      <c r="K838" s="11">
        <f t="shared" si="187"/>
        <v>0.67000000000001592</v>
      </c>
      <c r="L838" s="13">
        <f t="shared" si="188"/>
        <v>-0.27999999999974534</v>
      </c>
      <c r="AB838" s="17">
        <f t="shared" si="189"/>
        <v>0.27999999999974534</v>
      </c>
      <c r="AC838" s="17" t="str">
        <f t="shared" si="179"/>
        <v xml:space="preserve"> </v>
      </c>
      <c r="AD838" s="17" t="str">
        <f t="shared" si="179"/>
        <v xml:space="preserve"> </v>
      </c>
      <c r="AE838" s="17" t="str">
        <f t="shared" si="190"/>
        <v xml:space="preserve"> </v>
      </c>
      <c r="AF838" s="17" t="str">
        <f t="shared" si="190"/>
        <v xml:space="preserve"> </v>
      </c>
      <c r="AG838" s="17" t="str">
        <f t="shared" si="190"/>
        <v xml:space="preserve"> </v>
      </c>
      <c r="AH838" s="17">
        <f t="shared" si="190"/>
        <v>0.27999999999974534</v>
      </c>
      <c r="AI838" s="17" t="str">
        <f t="shared" si="190"/>
        <v xml:space="preserve"> </v>
      </c>
      <c r="AJ838" s="17" t="str">
        <f t="shared" si="190"/>
        <v xml:space="preserve"> </v>
      </c>
      <c r="AK838" s="17" t="str">
        <f t="shared" si="190"/>
        <v xml:space="preserve"> </v>
      </c>
    </row>
    <row r="839" spans="1:37" x14ac:dyDescent="0.25">
      <c r="A839" s="6">
        <f t="shared" si="177"/>
        <v>832</v>
      </c>
      <c r="B839" s="4">
        <f t="shared" si="181"/>
        <v>7588</v>
      </c>
      <c r="C839" s="4">
        <f t="shared" si="182"/>
        <v>474</v>
      </c>
      <c r="D839" s="4">
        <f t="shared" si="183"/>
        <v>474.24</v>
      </c>
      <c r="E839" s="5">
        <f t="shared" si="184"/>
        <v>4</v>
      </c>
      <c r="F839" s="14">
        <f t="shared" si="178"/>
        <v>4</v>
      </c>
      <c r="G839" s="6">
        <v>1</v>
      </c>
      <c r="H839" s="4">
        <f t="shared" si="185"/>
        <v>8</v>
      </c>
      <c r="I839" s="5">
        <f t="shared" si="186"/>
        <v>8</v>
      </c>
      <c r="J839" s="2"/>
      <c r="K839" s="11">
        <f t="shared" si="187"/>
        <v>0.24000000000000909</v>
      </c>
      <c r="L839" s="13">
        <f t="shared" si="188"/>
        <v>-0.15999999999985448</v>
      </c>
      <c r="AB839" s="17">
        <f t="shared" si="189"/>
        <v>0.15999999999985448</v>
      </c>
      <c r="AC839" s="17" t="str">
        <f t="shared" si="179"/>
        <v xml:space="preserve"> </v>
      </c>
      <c r="AD839" s="17" t="str">
        <f t="shared" si="179"/>
        <v xml:space="preserve"> </v>
      </c>
      <c r="AE839" s="17" t="str">
        <f t="shared" si="190"/>
        <v xml:space="preserve"> </v>
      </c>
      <c r="AF839" s="17" t="str">
        <f t="shared" si="190"/>
        <v xml:space="preserve"> </v>
      </c>
      <c r="AG839" s="17">
        <f t="shared" si="190"/>
        <v>0.15999999999985448</v>
      </c>
      <c r="AH839" s="17" t="str">
        <f t="shared" si="190"/>
        <v xml:space="preserve"> </v>
      </c>
      <c r="AI839" s="17" t="str">
        <f t="shared" si="190"/>
        <v xml:space="preserve"> </v>
      </c>
      <c r="AJ839" s="17" t="str">
        <f t="shared" si="190"/>
        <v xml:space="preserve"> </v>
      </c>
      <c r="AK839" s="17" t="str">
        <f t="shared" si="190"/>
        <v xml:space="preserve"> </v>
      </c>
    </row>
    <row r="840" spans="1:37" x14ac:dyDescent="0.25">
      <c r="A840" s="6">
        <f t="shared" si="177"/>
        <v>833</v>
      </c>
      <c r="B840" s="4">
        <f t="shared" si="181"/>
        <v>7597</v>
      </c>
      <c r="C840" s="4">
        <f t="shared" si="182"/>
        <v>474</v>
      </c>
      <c r="D840" s="4">
        <f t="shared" si="183"/>
        <v>474.81</v>
      </c>
      <c r="E840" s="5">
        <f t="shared" si="184"/>
        <v>13</v>
      </c>
      <c r="F840" s="14">
        <f t="shared" si="178"/>
        <v>3</v>
      </c>
      <c r="G840" s="6">
        <v>1</v>
      </c>
      <c r="H840" s="4">
        <f t="shared" si="185"/>
        <v>8</v>
      </c>
      <c r="I840" s="5">
        <f t="shared" si="186"/>
        <v>8</v>
      </c>
      <c r="J840" s="2"/>
      <c r="K840" s="11">
        <f t="shared" si="187"/>
        <v>0.81000000000000227</v>
      </c>
      <c r="L840" s="13">
        <f t="shared" si="188"/>
        <v>-3.999999999996362E-2</v>
      </c>
      <c r="AB840" s="17">
        <f t="shared" si="189"/>
        <v>3.999999999996362E-2</v>
      </c>
      <c r="AC840" s="17" t="str">
        <f t="shared" si="179"/>
        <v xml:space="preserve"> </v>
      </c>
      <c r="AD840" s="17" t="str">
        <f t="shared" si="179"/>
        <v xml:space="preserve"> </v>
      </c>
      <c r="AE840" s="17" t="str">
        <f t="shared" si="190"/>
        <v xml:space="preserve"> </v>
      </c>
      <c r="AF840" s="17">
        <f t="shared" si="190"/>
        <v>3.999999999996362E-2</v>
      </c>
      <c r="AG840" s="17" t="str">
        <f t="shared" si="190"/>
        <v xml:space="preserve"> </v>
      </c>
      <c r="AH840" s="17" t="str">
        <f t="shared" si="190"/>
        <v xml:space="preserve"> </v>
      </c>
      <c r="AI840" s="17" t="str">
        <f t="shared" si="190"/>
        <v xml:space="preserve"> </v>
      </c>
      <c r="AJ840" s="17" t="str">
        <f t="shared" si="190"/>
        <v xml:space="preserve"> </v>
      </c>
      <c r="AK840" s="17" t="str">
        <f t="shared" si="190"/>
        <v xml:space="preserve"> </v>
      </c>
    </row>
    <row r="841" spans="1:37" x14ac:dyDescent="0.25">
      <c r="A841" s="6">
        <f t="shared" ref="A841:A904" si="191">MIN(A840+1,$A$3-1)</f>
        <v>834</v>
      </c>
      <c r="B841" s="4">
        <f t="shared" si="181"/>
        <v>7606</v>
      </c>
      <c r="C841" s="4">
        <f t="shared" si="182"/>
        <v>475</v>
      </c>
      <c r="D841" s="4">
        <f t="shared" si="183"/>
        <v>475.38</v>
      </c>
      <c r="E841" s="5">
        <f t="shared" si="184"/>
        <v>6</v>
      </c>
      <c r="F841" s="14">
        <f t="shared" ref="F841:F904" si="192">MIN(E841,16-E841)</f>
        <v>6</v>
      </c>
      <c r="G841" s="6">
        <v>1</v>
      </c>
      <c r="H841" s="4">
        <f t="shared" si="185"/>
        <v>8</v>
      </c>
      <c r="I841" s="5">
        <f t="shared" si="186"/>
        <v>8</v>
      </c>
      <c r="J841" s="2"/>
      <c r="K841" s="11">
        <f t="shared" si="187"/>
        <v>0.37999999999999545</v>
      </c>
      <c r="L841" s="13">
        <f t="shared" si="188"/>
        <v>7.999999999992724E-2</v>
      </c>
      <c r="AB841" s="17">
        <f t="shared" si="189"/>
        <v>7.999999999992724E-2</v>
      </c>
      <c r="AC841" s="17" t="str">
        <f t="shared" si="179"/>
        <v xml:space="preserve"> </v>
      </c>
      <c r="AD841" s="17" t="str">
        <f t="shared" si="179"/>
        <v xml:space="preserve"> </v>
      </c>
      <c r="AE841" s="17" t="str">
        <f t="shared" si="190"/>
        <v xml:space="preserve"> </v>
      </c>
      <c r="AF841" s="17" t="str">
        <f t="shared" si="190"/>
        <v xml:space="preserve"> </v>
      </c>
      <c r="AG841" s="17" t="str">
        <f t="shared" si="190"/>
        <v xml:space="preserve"> </v>
      </c>
      <c r="AH841" s="17" t="str">
        <f t="shared" si="190"/>
        <v xml:space="preserve"> </v>
      </c>
      <c r="AI841" s="17">
        <f t="shared" si="190"/>
        <v>7.999999999992724E-2</v>
      </c>
      <c r="AJ841" s="17" t="str">
        <f t="shared" si="190"/>
        <v xml:space="preserve"> </v>
      </c>
      <c r="AK841" s="17" t="str">
        <f t="shared" si="190"/>
        <v xml:space="preserve"> </v>
      </c>
    </row>
    <row r="842" spans="1:37" x14ac:dyDescent="0.25">
      <c r="A842" s="6">
        <f t="shared" si="191"/>
        <v>835</v>
      </c>
      <c r="B842" s="4">
        <f t="shared" si="181"/>
        <v>7615</v>
      </c>
      <c r="C842" s="4">
        <f t="shared" si="182"/>
        <v>475</v>
      </c>
      <c r="D842" s="4">
        <f t="shared" si="183"/>
        <v>475.95</v>
      </c>
      <c r="E842" s="5">
        <f t="shared" si="184"/>
        <v>15</v>
      </c>
      <c r="F842" s="14">
        <f t="shared" si="192"/>
        <v>1</v>
      </c>
      <c r="G842" s="6">
        <v>1</v>
      </c>
      <c r="H842" s="4">
        <f t="shared" si="185"/>
        <v>8</v>
      </c>
      <c r="I842" s="5">
        <f t="shared" si="186"/>
        <v>8</v>
      </c>
      <c r="J842" s="2"/>
      <c r="K842" s="11">
        <f t="shared" si="187"/>
        <v>0.94999999999998863</v>
      </c>
      <c r="L842" s="13">
        <f t="shared" si="188"/>
        <v>0.1999999999998181</v>
      </c>
      <c r="AB842" s="17">
        <f t="shared" si="189"/>
        <v>0.1999999999998181</v>
      </c>
      <c r="AC842" s="17" t="str">
        <f t="shared" si="179"/>
        <v xml:space="preserve"> </v>
      </c>
      <c r="AD842" s="17">
        <f t="shared" si="179"/>
        <v>0.1999999999998181</v>
      </c>
      <c r="AE842" s="17" t="str">
        <f t="shared" si="190"/>
        <v xml:space="preserve"> </v>
      </c>
      <c r="AF842" s="17" t="str">
        <f t="shared" si="190"/>
        <v xml:space="preserve"> </v>
      </c>
      <c r="AG842" s="17" t="str">
        <f t="shared" si="190"/>
        <v xml:space="preserve"> </v>
      </c>
      <c r="AH842" s="17" t="str">
        <f t="shared" si="190"/>
        <v xml:space="preserve"> </v>
      </c>
      <c r="AI842" s="17" t="str">
        <f t="shared" si="190"/>
        <v xml:space="preserve"> </v>
      </c>
      <c r="AJ842" s="17" t="str">
        <f t="shared" si="190"/>
        <v xml:space="preserve"> </v>
      </c>
      <c r="AK842" s="17" t="str">
        <f t="shared" si="190"/>
        <v xml:space="preserve"> </v>
      </c>
    </row>
    <row r="843" spans="1:37" x14ac:dyDescent="0.25">
      <c r="A843" s="6">
        <f t="shared" si="191"/>
        <v>836</v>
      </c>
      <c r="B843" s="4">
        <f t="shared" si="181"/>
        <v>7624</v>
      </c>
      <c r="C843" s="4">
        <f t="shared" si="182"/>
        <v>476</v>
      </c>
      <c r="D843" s="4">
        <f t="shared" si="183"/>
        <v>476.52</v>
      </c>
      <c r="E843" s="5">
        <f t="shared" si="184"/>
        <v>8</v>
      </c>
      <c r="F843" s="14">
        <f t="shared" si="192"/>
        <v>8</v>
      </c>
      <c r="G843" s="6">
        <v>1</v>
      </c>
      <c r="H843" s="4">
        <f t="shared" si="185"/>
        <v>8</v>
      </c>
      <c r="I843" s="5">
        <f t="shared" si="186"/>
        <v>8</v>
      </c>
      <c r="J843" s="2"/>
      <c r="K843" s="11">
        <f t="shared" si="187"/>
        <v>0.51999999999998181</v>
      </c>
      <c r="L843" s="13">
        <f t="shared" si="188"/>
        <v>0.31999999999970896</v>
      </c>
      <c r="AB843" s="17">
        <f t="shared" si="189"/>
        <v>0.31999999999970896</v>
      </c>
      <c r="AC843" s="17" t="str">
        <f t="shared" si="179"/>
        <v xml:space="preserve"> </v>
      </c>
      <c r="AD843" s="17" t="str">
        <f t="shared" si="179"/>
        <v xml:space="preserve"> </v>
      </c>
      <c r="AE843" s="17" t="str">
        <f t="shared" si="190"/>
        <v xml:space="preserve"> </v>
      </c>
      <c r="AF843" s="17" t="str">
        <f t="shared" si="190"/>
        <v xml:space="preserve"> </v>
      </c>
      <c r="AG843" s="17" t="str">
        <f t="shared" si="190"/>
        <v xml:space="preserve"> </v>
      </c>
      <c r="AH843" s="17" t="str">
        <f t="shared" si="190"/>
        <v xml:space="preserve"> </v>
      </c>
      <c r="AI843" s="17" t="str">
        <f t="shared" si="190"/>
        <v xml:space="preserve"> </v>
      </c>
      <c r="AJ843" s="17" t="str">
        <f t="shared" si="190"/>
        <v xml:space="preserve"> </v>
      </c>
      <c r="AK843" s="17">
        <f t="shared" si="190"/>
        <v>0.31999999999970896</v>
      </c>
    </row>
    <row r="844" spans="1:37" x14ac:dyDescent="0.25">
      <c r="A844" s="6">
        <f t="shared" si="191"/>
        <v>837</v>
      </c>
      <c r="B844" s="4">
        <f t="shared" si="181"/>
        <v>7633</v>
      </c>
      <c r="C844" s="4">
        <f t="shared" si="182"/>
        <v>477</v>
      </c>
      <c r="D844" s="4">
        <f t="shared" si="183"/>
        <v>477.09</v>
      </c>
      <c r="E844" s="5">
        <f t="shared" si="184"/>
        <v>1</v>
      </c>
      <c r="F844" s="14">
        <f t="shared" si="192"/>
        <v>1</v>
      </c>
      <c r="G844" s="6">
        <v>1</v>
      </c>
      <c r="H844" s="4">
        <f t="shared" si="185"/>
        <v>8</v>
      </c>
      <c r="I844" s="5">
        <f t="shared" si="186"/>
        <v>8</v>
      </c>
      <c r="J844" s="2"/>
      <c r="K844" s="11">
        <f t="shared" si="187"/>
        <v>8.9999999999974989E-2</v>
      </c>
      <c r="L844" s="13">
        <f t="shared" si="188"/>
        <v>0.43999999999959982</v>
      </c>
      <c r="AB844" s="17">
        <f t="shared" si="189"/>
        <v>0.43999999999959982</v>
      </c>
      <c r="AC844" s="17" t="str">
        <f t="shared" si="179"/>
        <v xml:space="preserve"> </v>
      </c>
      <c r="AD844" s="17">
        <f t="shared" si="179"/>
        <v>0.43999999999959982</v>
      </c>
      <c r="AE844" s="17" t="str">
        <f t="shared" si="190"/>
        <v xml:space="preserve"> </v>
      </c>
      <c r="AF844" s="17" t="str">
        <f t="shared" si="190"/>
        <v xml:space="preserve"> </v>
      </c>
      <c r="AG844" s="17" t="str">
        <f t="shared" si="190"/>
        <v xml:space="preserve"> </v>
      </c>
      <c r="AH844" s="17" t="str">
        <f t="shared" si="190"/>
        <v xml:space="preserve"> </v>
      </c>
      <c r="AI844" s="17" t="str">
        <f t="shared" si="190"/>
        <v xml:space="preserve"> </v>
      </c>
      <c r="AJ844" s="17" t="str">
        <f t="shared" si="190"/>
        <v xml:space="preserve"> </v>
      </c>
      <c r="AK844" s="17" t="str">
        <f t="shared" si="190"/>
        <v xml:space="preserve"> </v>
      </c>
    </row>
    <row r="845" spans="1:37" x14ac:dyDescent="0.25">
      <c r="A845" s="6">
        <f t="shared" si="191"/>
        <v>838</v>
      </c>
      <c r="B845" s="4">
        <f t="shared" si="181"/>
        <v>7643</v>
      </c>
      <c r="C845" s="4">
        <f t="shared" si="182"/>
        <v>477</v>
      </c>
      <c r="D845" s="4">
        <f t="shared" si="183"/>
        <v>477.66</v>
      </c>
      <c r="E845" s="5">
        <f t="shared" si="184"/>
        <v>11</v>
      </c>
      <c r="F845" s="14">
        <f t="shared" si="192"/>
        <v>5</v>
      </c>
      <c r="G845" s="6">
        <v>1</v>
      </c>
      <c r="H845" s="4">
        <f t="shared" si="185"/>
        <v>8</v>
      </c>
      <c r="I845" s="5">
        <f t="shared" si="186"/>
        <v>8</v>
      </c>
      <c r="J845" s="2"/>
      <c r="K845" s="11">
        <f t="shared" si="187"/>
        <v>0.66000000000002501</v>
      </c>
      <c r="L845" s="13">
        <f t="shared" si="188"/>
        <v>-0.43999999999959982</v>
      </c>
      <c r="AB845" s="17">
        <f t="shared" si="189"/>
        <v>0.43999999999959982</v>
      </c>
      <c r="AC845" s="17" t="str">
        <f t="shared" si="179"/>
        <v xml:space="preserve"> </v>
      </c>
      <c r="AD845" s="17" t="str">
        <f t="shared" si="179"/>
        <v xml:space="preserve"> </v>
      </c>
      <c r="AE845" s="17" t="str">
        <f t="shared" si="190"/>
        <v xml:space="preserve"> </v>
      </c>
      <c r="AF845" s="17" t="str">
        <f t="shared" si="190"/>
        <v xml:space="preserve"> </v>
      </c>
      <c r="AG845" s="17" t="str">
        <f t="shared" si="190"/>
        <v xml:space="preserve"> </v>
      </c>
      <c r="AH845" s="17">
        <f t="shared" si="190"/>
        <v>0.43999999999959982</v>
      </c>
      <c r="AI845" s="17" t="str">
        <f t="shared" si="190"/>
        <v xml:space="preserve"> </v>
      </c>
      <c r="AJ845" s="17" t="str">
        <f t="shared" si="190"/>
        <v xml:space="preserve"> </v>
      </c>
      <c r="AK845" s="17" t="str">
        <f t="shared" si="190"/>
        <v xml:space="preserve"> </v>
      </c>
    </row>
    <row r="846" spans="1:37" x14ac:dyDescent="0.25">
      <c r="A846" s="6">
        <f t="shared" si="191"/>
        <v>839</v>
      </c>
      <c r="B846" s="4">
        <f t="shared" si="181"/>
        <v>7652</v>
      </c>
      <c r="C846" s="4">
        <f t="shared" si="182"/>
        <v>478</v>
      </c>
      <c r="D846" s="4">
        <f t="shared" si="183"/>
        <v>478.23</v>
      </c>
      <c r="E846" s="5">
        <f t="shared" si="184"/>
        <v>4</v>
      </c>
      <c r="F846" s="14">
        <f t="shared" si="192"/>
        <v>4</v>
      </c>
      <c r="G846" s="6">
        <v>1</v>
      </c>
      <c r="H846" s="4">
        <f t="shared" si="185"/>
        <v>8</v>
      </c>
      <c r="I846" s="5">
        <f t="shared" si="186"/>
        <v>8</v>
      </c>
      <c r="J846" s="2"/>
      <c r="K846" s="11">
        <f t="shared" si="187"/>
        <v>0.23000000000001819</v>
      </c>
      <c r="L846" s="13">
        <f t="shared" si="188"/>
        <v>-0.31999999999970896</v>
      </c>
      <c r="AB846" s="17">
        <f t="shared" si="189"/>
        <v>0.31999999999970896</v>
      </c>
      <c r="AC846" s="17" t="str">
        <f t="shared" si="179"/>
        <v xml:space="preserve"> </v>
      </c>
      <c r="AD846" s="17" t="str">
        <f t="shared" si="179"/>
        <v xml:space="preserve"> </v>
      </c>
      <c r="AE846" s="17" t="str">
        <f t="shared" si="190"/>
        <v xml:space="preserve"> </v>
      </c>
      <c r="AF846" s="17" t="str">
        <f t="shared" si="190"/>
        <v xml:space="preserve"> </v>
      </c>
      <c r="AG846" s="17">
        <f t="shared" si="190"/>
        <v>0.31999999999970896</v>
      </c>
      <c r="AH846" s="17" t="str">
        <f t="shared" si="190"/>
        <v xml:space="preserve"> </v>
      </c>
      <c r="AI846" s="17" t="str">
        <f t="shared" si="190"/>
        <v xml:space="preserve"> </v>
      </c>
      <c r="AJ846" s="17" t="str">
        <f t="shared" si="190"/>
        <v xml:space="preserve"> </v>
      </c>
      <c r="AK846" s="17" t="str">
        <f t="shared" si="190"/>
        <v xml:space="preserve"> </v>
      </c>
    </row>
    <row r="847" spans="1:37" x14ac:dyDescent="0.25">
      <c r="A847" s="6">
        <f t="shared" si="191"/>
        <v>840</v>
      </c>
      <c r="B847" s="4">
        <f t="shared" si="181"/>
        <v>7661</v>
      </c>
      <c r="C847" s="4">
        <f t="shared" si="182"/>
        <v>478</v>
      </c>
      <c r="D847" s="4">
        <f t="shared" si="183"/>
        <v>478.8</v>
      </c>
      <c r="E847" s="5">
        <f t="shared" si="184"/>
        <v>13</v>
      </c>
      <c r="F847" s="14">
        <f t="shared" si="192"/>
        <v>3</v>
      </c>
      <c r="G847" s="6">
        <v>1</v>
      </c>
      <c r="H847" s="4">
        <f t="shared" si="185"/>
        <v>8</v>
      </c>
      <c r="I847" s="5">
        <f t="shared" si="186"/>
        <v>8</v>
      </c>
      <c r="J847" s="2"/>
      <c r="K847" s="11">
        <f t="shared" si="187"/>
        <v>0.80000000000001137</v>
      </c>
      <c r="L847" s="13">
        <f t="shared" si="188"/>
        <v>-0.1999999999998181</v>
      </c>
      <c r="AB847" s="17">
        <f t="shared" si="189"/>
        <v>0.1999999999998181</v>
      </c>
      <c r="AC847" s="17" t="str">
        <f t="shared" si="179"/>
        <v xml:space="preserve"> </v>
      </c>
      <c r="AD847" s="17" t="str">
        <f t="shared" si="179"/>
        <v xml:space="preserve"> </v>
      </c>
      <c r="AE847" s="17" t="str">
        <f t="shared" si="190"/>
        <v xml:space="preserve"> </v>
      </c>
      <c r="AF847" s="17">
        <f t="shared" si="190"/>
        <v>0.1999999999998181</v>
      </c>
      <c r="AG847" s="17" t="str">
        <f t="shared" si="190"/>
        <v xml:space="preserve"> </v>
      </c>
      <c r="AH847" s="17" t="str">
        <f t="shared" si="190"/>
        <v xml:space="preserve"> </v>
      </c>
      <c r="AI847" s="17" t="str">
        <f t="shared" si="190"/>
        <v xml:space="preserve"> </v>
      </c>
      <c r="AJ847" s="17" t="str">
        <f t="shared" si="190"/>
        <v xml:space="preserve"> </v>
      </c>
      <c r="AK847" s="17" t="str">
        <f t="shared" si="190"/>
        <v xml:space="preserve"> </v>
      </c>
    </row>
    <row r="848" spans="1:37" x14ac:dyDescent="0.25">
      <c r="A848" s="6">
        <f t="shared" si="191"/>
        <v>841</v>
      </c>
      <c r="B848" s="4">
        <f t="shared" si="181"/>
        <v>7670</v>
      </c>
      <c r="C848" s="4">
        <f t="shared" si="182"/>
        <v>479</v>
      </c>
      <c r="D848" s="4">
        <f t="shared" si="183"/>
        <v>479.37</v>
      </c>
      <c r="E848" s="5">
        <f t="shared" si="184"/>
        <v>6</v>
      </c>
      <c r="F848" s="14">
        <f t="shared" si="192"/>
        <v>6</v>
      </c>
      <c r="G848" s="6">
        <v>1</v>
      </c>
      <c r="H848" s="4">
        <f t="shared" si="185"/>
        <v>8</v>
      </c>
      <c r="I848" s="5">
        <f t="shared" si="186"/>
        <v>8</v>
      </c>
      <c r="J848" s="2"/>
      <c r="K848" s="11">
        <f t="shared" si="187"/>
        <v>0.37000000000000455</v>
      </c>
      <c r="L848" s="13">
        <f t="shared" si="188"/>
        <v>-7.999999999992724E-2</v>
      </c>
      <c r="AB848" s="17">
        <f t="shared" si="189"/>
        <v>7.999999999992724E-2</v>
      </c>
      <c r="AC848" s="17" t="str">
        <f t="shared" si="179"/>
        <v xml:space="preserve"> </v>
      </c>
      <c r="AD848" s="17" t="str">
        <f t="shared" si="179"/>
        <v xml:space="preserve"> </v>
      </c>
      <c r="AE848" s="17" t="str">
        <f t="shared" si="190"/>
        <v xml:space="preserve"> </v>
      </c>
      <c r="AF848" s="17" t="str">
        <f t="shared" si="190"/>
        <v xml:space="preserve"> </v>
      </c>
      <c r="AG848" s="17" t="str">
        <f t="shared" si="190"/>
        <v xml:space="preserve"> </v>
      </c>
      <c r="AH848" s="17" t="str">
        <f t="shared" si="190"/>
        <v xml:space="preserve"> </v>
      </c>
      <c r="AI848" s="17">
        <f t="shared" si="190"/>
        <v>7.999999999992724E-2</v>
      </c>
      <c r="AJ848" s="17" t="str">
        <f t="shared" si="190"/>
        <v xml:space="preserve"> </v>
      </c>
      <c r="AK848" s="17" t="str">
        <f t="shared" si="190"/>
        <v xml:space="preserve"> </v>
      </c>
    </row>
    <row r="849" spans="1:37" x14ac:dyDescent="0.25">
      <c r="A849" s="6">
        <f t="shared" si="191"/>
        <v>842</v>
      </c>
      <c r="B849" s="4">
        <f t="shared" si="181"/>
        <v>7679</v>
      </c>
      <c r="C849" s="4">
        <f t="shared" si="182"/>
        <v>479</v>
      </c>
      <c r="D849" s="4">
        <f t="shared" si="183"/>
        <v>479.94</v>
      </c>
      <c r="E849" s="5">
        <f t="shared" si="184"/>
        <v>15</v>
      </c>
      <c r="F849" s="14">
        <f t="shared" si="192"/>
        <v>1</v>
      </c>
      <c r="G849" s="6">
        <v>1</v>
      </c>
      <c r="H849" s="4">
        <f t="shared" si="185"/>
        <v>8</v>
      </c>
      <c r="I849" s="5">
        <f t="shared" si="186"/>
        <v>8</v>
      </c>
      <c r="J849" s="2"/>
      <c r="K849" s="11">
        <f t="shared" si="187"/>
        <v>0.93999999999999773</v>
      </c>
      <c r="L849" s="13">
        <f t="shared" si="188"/>
        <v>3.999999999996362E-2</v>
      </c>
      <c r="AB849" s="17">
        <f t="shared" si="189"/>
        <v>3.999999999996362E-2</v>
      </c>
      <c r="AC849" s="17" t="str">
        <f t="shared" si="179"/>
        <v xml:space="preserve"> </v>
      </c>
      <c r="AD849" s="17">
        <f t="shared" si="179"/>
        <v>3.999999999996362E-2</v>
      </c>
      <c r="AE849" s="17" t="str">
        <f t="shared" si="190"/>
        <v xml:space="preserve"> </v>
      </c>
      <c r="AF849" s="17" t="str">
        <f t="shared" si="190"/>
        <v xml:space="preserve"> </v>
      </c>
      <c r="AG849" s="17" t="str">
        <f t="shared" si="190"/>
        <v xml:space="preserve"> </v>
      </c>
      <c r="AH849" s="17" t="str">
        <f t="shared" si="190"/>
        <v xml:space="preserve"> </v>
      </c>
      <c r="AI849" s="17" t="str">
        <f t="shared" si="190"/>
        <v xml:space="preserve"> </v>
      </c>
      <c r="AJ849" s="17" t="str">
        <f t="shared" si="190"/>
        <v xml:space="preserve"> </v>
      </c>
      <c r="AK849" s="17" t="str">
        <f t="shared" si="190"/>
        <v xml:space="preserve"> </v>
      </c>
    </row>
    <row r="850" spans="1:37" x14ac:dyDescent="0.25">
      <c r="A850" s="6">
        <f t="shared" si="191"/>
        <v>843</v>
      </c>
      <c r="B850" s="4">
        <f t="shared" si="181"/>
        <v>7688</v>
      </c>
      <c r="C850" s="4">
        <f t="shared" si="182"/>
        <v>480</v>
      </c>
      <c r="D850" s="4">
        <f t="shared" si="183"/>
        <v>480.51</v>
      </c>
      <c r="E850" s="5">
        <f t="shared" si="184"/>
        <v>8</v>
      </c>
      <c r="F850" s="14">
        <f t="shared" si="192"/>
        <v>8</v>
      </c>
      <c r="G850" s="6">
        <v>1</v>
      </c>
      <c r="H850" s="4">
        <f t="shared" si="185"/>
        <v>8</v>
      </c>
      <c r="I850" s="5">
        <f t="shared" si="186"/>
        <v>8</v>
      </c>
      <c r="J850" s="2"/>
      <c r="K850" s="11">
        <f t="shared" si="187"/>
        <v>0.50999999999999091</v>
      </c>
      <c r="L850" s="13">
        <f t="shared" si="188"/>
        <v>0.15999999999985448</v>
      </c>
      <c r="AB850" s="17">
        <f t="shared" si="189"/>
        <v>0.15999999999985448</v>
      </c>
      <c r="AC850" s="17" t="str">
        <f t="shared" si="179"/>
        <v xml:space="preserve"> </v>
      </c>
      <c r="AD850" s="17" t="str">
        <f t="shared" si="179"/>
        <v xml:space="preserve"> </v>
      </c>
      <c r="AE850" s="17" t="str">
        <f t="shared" si="190"/>
        <v xml:space="preserve"> </v>
      </c>
      <c r="AF850" s="17" t="str">
        <f t="shared" si="190"/>
        <v xml:space="preserve"> </v>
      </c>
      <c r="AG850" s="17" t="str">
        <f t="shared" si="190"/>
        <v xml:space="preserve"> </v>
      </c>
      <c r="AH850" s="17" t="str">
        <f t="shared" si="190"/>
        <v xml:space="preserve"> </v>
      </c>
      <c r="AI850" s="17" t="str">
        <f t="shared" si="190"/>
        <v xml:space="preserve"> </v>
      </c>
      <c r="AJ850" s="17" t="str">
        <f t="shared" si="190"/>
        <v xml:space="preserve"> </v>
      </c>
      <c r="AK850" s="17">
        <f t="shared" si="190"/>
        <v>0.15999999999985448</v>
      </c>
    </row>
    <row r="851" spans="1:37" x14ac:dyDescent="0.25">
      <c r="A851" s="6">
        <f t="shared" si="191"/>
        <v>844</v>
      </c>
      <c r="B851" s="4">
        <f t="shared" si="181"/>
        <v>7697</v>
      </c>
      <c r="C851" s="4">
        <f t="shared" si="182"/>
        <v>481</v>
      </c>
      <c r="D851" s="4">
        <f t="shared" si="183"/>
        <v>481.08</v>
      </c>
      <c r="E851" s="5">
        <f t="shared" si="184"/>
        <v>1</v>
      </c>
      <c r="F851" s="14">
        <f t="shared" si="192"/>
        <v>1</v>
      </c>
      <c r="G851" s="6">
        <v>1</v>
      </c>
      <c r="H851" s="4">
        <f t="shared" si="185"/>
        <v>8</v>
      </c>
      <c r="I851" s="5">
        <f t="shared" si="186"/>
        <v>8</v>
      </c>
      <c r="J851" s="2"/>
      <c r="K851" s="11">
        <f t="shared" si="187"/>
        <v>7.9999999999984084E-2</v>
      </c>
      <c r="L851" s="13">
        <f t="shared" si="188"/>
        <v>0.27999999999974534</v>
      </c>
      <c r="AB851" s="17">
        <f t="shared" si="189"/>
        <v>0.27999999999974534</v>
      </c>
      <c r="AC851" s="17" t="str">
        <f t="shared" ref="AC851:AD914" si="193">IF($F851=AC$6,$AB851," ")</f>
        <v xml:space="preserve"> </v>
      </c>
      <c r="AD851" s="17">
        <f t="shared" si="193"/>
        <v>0.27999999999974534</v>
      </c>
      <c r="AE851" s="17" t="str">
        <f t="shared" si="190"/>
        <v xml:space="preserve"> </v>
      </c>
      <c r="AF851" s="17" t="str">
        <f t="shared" si="190"/>
        <v xml:space="preserve"> </v>
      </c>
      <c r="AG851" s="17" t="str">
        <f t="shared" si="190"/>
        <v xml:space="preserve"> </v>
      </c>
      <c r="AH851" s="17" t="str">
        <f t="shared" si="190"/>
        <v xml:space="preserve"> </v>
      </c>
      <c r="AI851" s="17" t="str">
        <f t="shared" si="190"/>
        <v xml:space="preserve"> </v>
      </c>
      <c r="AJ851" s="17" t="str">
        <f t="shared" si="190"/>
        <v xml:space="preserve"> </v>
      </c>
      <c r="AK851" s="17" t="str">
        <f t="shared" si="190"/>
        <v xml:space="preserve"> </v>
      </c>
    </row>
    <row r="852" spans="1:37" x14ac:dyDescent="0.25">
      <c r="A852" s="6">
        <f t="shared" si="191"/>
        <v>845</v>
      </c>
      <c r="B852" s="4">
        <f t="shared" si="181"/>
        <v>7706</v>
      </c>
      <c r="C852" s="4">
        <f t="shared" si="182"/>
        <v>481</v>
      </c>
      <c r="D852" s="4">
        <f t="shared" si="183"/>
        <v>481.65</v>
      </c>
      <c r="E852" s="5">
        <f t="shared" si="184"/>
        <v>10</v>
      </c>
      <c r="F852" s="14">
        <f t="shared" si="192"/>
        <v>6</v>
      </c>
      <c r="G852" s="6">
        <v>1</v>
      </c>
      <c r="H852" s="4">
        <f t="shared" si="185"/>
        <v>8</v>
      </c>
      <c r="I852" s="5">
        <f t="shared" si="186"/>
        <v>8</v>
      </c>
      <c r="J852" s="2"/>
      <c r="K852" s="11">
        <f t="shared" si="187"/>
        <v>0.64999999999997726</v>
      </c>
      <c r="L852" s="13">
        <f t="shared" si="188"/>
        <v>0.3999999999996362</v>
      </c>
      <c r="AB852" s="17">
        <f t="shared" si="189"/>
        <v>0.3999999999996362</v>
      </c>
      <c r="AC852" s="17" t="str">
        <f t="shared" si="193"/>
        <v xml:space="preserve"> </v>
      </c>
      <c r="AD852" s="17" t="str">
        <f t="shared" si="193"/>
        <v xml:space="preserve"> </v>
      </c>
      <c r="AE852" s="17" t="str">
        <f t="shared" si="190"/>
        <v xml:space="preserve"> </v>
      </c>
      <c r="AF852" s="17" t="str">
        <f t="shared" si="190"/>
        <v xml:space="preserve"> </v>
      </c>
      <c r="AG852" s="17" t="str">
        <f t="shared" si="190"/>
        <v xml:space="preserve"> </v>
      </c>
      <c r="AH852" s="17" t="str">
        <f t="shared" si="190"/>
        <v xml:space="preserve"> </v>
      </c>
      <c r="AI852" s="17">
        <f t="shared" si="190"/>
        <v>0.3999999999996362</v>
      </c>
      <c r="AJ852" s="17" t="str">
        <f t="shared" si="190"/>
        <v xml:space="preserve"> </v>
      </c>
      <c r="AK852" s="17" t="str">
        <f t="shared" si="190"/>
        <v xml:space="preserve"> </v>
      </c>
    </row>
    <row r="853" spans="1:37" x14ac:dyDescent="0.25">
      <c r="A853" s="6">
        <f t="shared" si="191"/>
        <v>846</v>
      </c>
      <c r="B853" s="4">
        <f t="shared" si="181"/>
        <v>7716</v>
      </c>
      <c r="C853" s="4">
        <f t="shared" si="182"/>
        <v>482</v>
      </c>
      <c r="D853" s="4">
        <f t="shared" si="183"/>
        <v>482.22</v>
      </c>
      <c r="E853" s="5">
        <f t="shared" si="184"/>
        <v>4</v>
      </c>
      <c r="F853" s="14">
        <f t="shared" si="192"/>
        <v>4</v>
      </c>
      <c r="G853" s="6">
        <v>1</v>
      </c>
      <c r="H853" s="4">
        <f t="shared" si="185"/>
        <v>8</v>
      </c>
      <c r="I853" s="5">
        <f t="shared" si="186"/>
        <v>8</v>
      </c>
      <c r="J853" s="2"/>
      <c r="K853" s="11">
        <f t="shared" si="187"/>
        <v>0.22000000000002728</v>
      </c>
      <c r="L853" s="13">
        <f t="shared" si="188"/>
        <v>-0.47999999999956344</v>
      </c>
      <c r="AB853" s="17">
        <f t="shared" si="189"/>
        <v>0.47999999999956344</v>
      </c>
      <c r="AC853" s="17" t="str">
        <f t="shared" si="193"/>
        <v xml:space="preserve"> </v>
      </c>
      <c r="AD853" s="17" t="str">
        <f t="shared" si="193"/>
        <v xml:space="preserve"> </v>
      </c>
      <c r="AE853" s="17" t="str">
        <f t="shared" si="190"/>
        <v xml:space="preserve"> </v>
      </c>
      <c r="AF853" s="17" t="str">
        <f t="shared" si="190"/>
        <v xml:space="preserve"> </v>
      </c>
      <c r="AG853" s="17">
        <f t="shared" si="190"/>
        <v>0.47999999999956344</v>
      </c>
      <c r="AH853" s="17" t="str">
        <f t="shared" si="190"/>
        <v xml:space="preserve"> </v>
      </c>
      <c r="AI853" s="17" t="str">
        <f t="shared" si="190"/>
        <v xml:space="preserve"> </v>
      </c>
      <c r="AJ853" s="17" t="str">
        <f t="shared" si="190"/>
        <v xml:space="preserve"> </v>
      </c>
      <c r="AK853" s="17" t="str">
        <f t="shared" si="190"/>
        <v xml:space="preserve"> </v>
      </c>
    </row>
    <row r="854" spans="1:37" x14ac:dyDescent="0.25">
      <c r="A854" s="6">
        <f t="shared" si="191"/>
        <v>847</v>
      </c>
      <c r="B854" s="4">
        <f t="shared" si="181"/>
        <v>7725</v>
      </c>
      <c r="C854" s="4">
        <f t="shared" si="182"/>
        <v>482</v>
      </c>
      <c r="D854" s="4">
        <f t="shared" si="183"/>
        <v>482.79</v>
      </c>
      <c r="E854" s="5">
        <f t="shared" si="184"/>
        <v>13</v>
      </c>
      <c r="F854" s="14">
        <f t="shared" si="192"/>
        <v>3</v>
      </c>
      <c r="G854" s="6">
        <v>1</v>
      </c>
      <c r="H854" s="4">
        <f t="shared" si="185"/>
        <v>8</v>
      </c>
      <c r="I854" s="5">
        <f t="shared" si="186"/>
        <v>8</v>
      </c>
      <c r="J854" s="2"/>
      <c r="K854" s="11">
        <f t="shared" si="187"/>
        <v>0.79000000000002046</v>
      </c>
      <c r="L854" s="13">
        <f t="shared" si="188"/>
        <v>-0.35999999999967258</v>
      </c>
      <c r="AB854" s="17">
        <f t="shared" si="189"/>
        <v>0.35999999999967258</v>
      </c>
      <c r="AC854" s="17" t="str">
        <f t="shared" si="193"/>
        <v xml:space="preserve"> </v>
      </c>
      <c r="AD854" s="17" t="str">
        <f t="shared" si="193"/>
        <v xml:space="preserve"> </v>
      </c>
      <c r="AE854" s="17" t="str">
        <f t="shared" si="190"/>
        <v xml:space="preserve"> </v>
      </c>
      <c r="AF854" s="17">
        <f t="shared" si="190"/>
        <v>0.35999999999967258</v>
      </c>
      <c r="AG854" s="17" t="str">
        <f t="shared" si="190"/>
        <v xml:space="preserve"> </v>
      </c>
      <c r="AH854" s="17" t="str">
        <f t="shared" si="190"/>
        <v xml:space="preserve"> </v>
      </c>
      <c r="AI854" s="17" t="str">
        <f t="shared" si="190"/>
        <v xml:space="preserve"> </v>
      </c>
      <c r="AJ854" s="17" t="str">
        <f t="shared" si="190"/>
        <v xml:space="preserve"> </v>
      </c>
      <c r="AK854" s="17" t="str">
        <f t="shared" si="190"/>
        <v xml:space="preserve"> </v>
      </c>
    </row>
    <row r="855" spans="1:37" x14ac:dyDescent="0.25">
      <c r="A855" s="6">
        <f t="shared" si="191"/>
        <v>848</v>
      </c>
      <c r="B855" s="4">
        <f t="shared" si="181"/>
        <v>7734</v>
      </c>
      <c r="C855" s="4">
        <f t="shared" si="182"/>
        <v>483</v>
      </c>
      <c r="D855" s="4">
        <f t="shared" si="183"/>
        <v>483.36</v>
      </c>
      <c r="E855" s="5">
        <f t="shared" si="184"/>
        <v>6</v>
      </c>
      <c r="F855" s="14">
        <f t="shared" si="192"/>
        <v>6</v>
      </c>
      <c r="G855" s="6">
        <v>1</v>
      </c>
      <c r="H855" s="4">
        <f t="shared" si="185"/>
        <v>8</v>
      </c>
      <c r="I855" s="5">
        <f t="shared" si="186"/>
        <v>8</v>
      </c>
      <c r="J855" s="2"/>
      <c r="K855" s="11">
        <f t="shared" si="187"/>
        <v>0.36000000000001364</v>
      </c>
      <c r="L855" s="13">
        <f t="shared" si="188"/>
        <v>-0.23999999999978172</v>
      </c>
      <c r="AB855" s="17">
        <f t="shared" si="189"/>
        <v>0.23999999999978172</v>
      </c>
      <c r="AC855" s="17" t="str">
        <f t="shared" si="193"/>
        <v xml:space="preserve"> </v>
      </c>
      <c r="AD855" s="17" t="str">
        <f t="shared" si="193"/>
        <v xml:space="preserve"> </v>
      </c>
      <c r="AE855" s="17" t="str">
        <f t="shared" si="190"/>
        <v xml:space="preserve"> </v>
      </c>
      <c r="AF855" s="17" t="str">
        <f t="shared" si="190"/>
        <v xml:space="preserve"> </v>
      </c>
      <c r="AG855" s="17" t="str">
        <f t="shared" si="190"/>
        <v xml:space="preserve"> </v>
      </c>
      <c r="AH855" s="17" t="str">
        <f t="shared" si="190"/>
        <v xml:space="preserve"> </v>
      </c>
      <c r="AI855" s="17">
        <f t="shared" si="190"/>
        <v>0.23999999999978172</v>
      </c>
      <c r="AJ855" s="17" t="str">
        <f t="shared" si="190"/>
        <v xml:space="preserve"> </v>
      </c>
      <c r="AK855" s="17" t="str">
        <f t="shared" si="190"/>
        <v xml:space="preserve"> </v>
      </c>
    </row>
    <row r="856" spans="1:37" x14ac:dyDescent="0.25">
      <c r="A856" s="6">
        <f t="shared" si="191"/>
        <v>849</v>
      </c>
      <c r="B856" s="4">
        <f t="shared" si="181"/>
        <v>7743</v>
      </c>
      <c r="C856" s="4">
        <f t="shared" si="182"/>
        <v>483</v>
      </c>
      <c r="D856" s="4">
        <f t="shared" si="183"/>
        <v>483.93</v>
      </c>
      <c r="E856" s="5">
        <f t="shared" si="184"/>
        <v>15</v>
      </c>
      <c r="F856" s="14">
        <f t="shared" si="192"/>
        <v>1</v>
      </c>
      <c r="G856" s="6">
        <v>1</v>
      </c>
      <c r="H856" s="4">
        <f t="shared" si="185"/>
        <v>8</v>
      </c>
      <c r="I856" s="5">
        <f t="shared" si="186"/>
        <v>8</v>
      </c>
      <c r="J856" s="2"/>
      <c r="K856" s="11">
        <f t="shared" si="187"/>
        <v>0.93000000000000682</v>
      </c>
      <c r="L856" s="13">
        <f t="shared" si="188"/>
        <v>-0.11999999999989086</v>
      </c>
      <c r="AB856" s="17">
        <f t="shared" si="189"/>
        <v>0.11999999999989086</v>
      </c>
      <c r="AC856" s="17" t="str">
        <f t="shared" si="193"/>
        <v xml:space="preserve"> </v>
      </c>
      <c r="AD856" s="17">
        <f t="shared" si="193"/>
        <v>0.11999999999989086</v>
      </c>
      <c r="AE856" s="17" t="str">
        <f t="shared" si="190"/>
        <v xml:space="preserve"> </v>
      </c>
      <c r="AF856" s="17" t="str">
        <f t="shared" si="190"/>
        <v xml:space="preserve"> </v>
      </c>
      <c r="AG856" s="17" t="str">
        <f t="shared" si="190"/>
        <v xml:space="preserve"> </v>
      </c>
      <c r="AH856" s="17" t="str">
        <f t="shared" si="190"/>
        <v xml:space="preserve"> </v>
      </c>
      <c r="AI856" s="17" t="str">
        <f t="shared" si="190"/>
        <v xml:space="preserve"> </v>
      </c>
      <c r="AJ856" s="17" t="str">
        <f t="shared" si="190"/>
        <v xml:space="preserve"> </v>
      </c>
      <c r="AK856" s="17" t="str">
        <f t="shared" si="190"/>
        <v xml:space="preserve"> </v>
      </c>
    </row>
    <row r="857" spans="1:37" x14ac:dyDescent="0.25">
      <c r="A857" s="6">
        <f t="shared" si="191"/>
        <v>850</v>
      </c>
      <c r="B857" s="4">
        <f t="shared" si="181"/>
        <v>7752</v>
      </c>
      <c r="C857" s="4">
        <f t="shared" si="182"/>
        <v>484</v>
      </c>
      <c r="D857" s="4">
        <f t="shared" si="183"/>
        <v>484.5</v>
      </c>
      <c r="E857" s="5">
        <f t="shared" si="184"/>
        <v>8</v>
      </c>
      <c r="F857" s="14">
        <f t="shared" si="192"/>
        <v>8</v>
      </c>
      <c r="G857" s="6">
        <v>1</v>
      </c>
      <c r="H857" s="4">
        <f t="shared" si="185"/>
        <v>8</v>
      </c>
      <c r="I857" s="5">
        <f t="shared" si="186"/>
        <v>8</v>
      </c>
      <c r="J857" s="2"/>
      <c r="K857" s="11">
        <f t="shared" si="187"/>
        <v>0.5</v>
      </c>
      <c r="L857" s="13">
        <f t="shared" si="188"/>
        <v>0</v>
      </c>
      <c r="AB857" s="17">
        <f t="shared" si="189"/>
        <v>0</v>
      </c>
      <c r="AC857" s="17" t="str">
        <f t="shared" si="193"/>
        <v xml:space="preserve"> </v>
      </c>
      <c r="AD857" s="17" t="str">
        <f t="shared" si="193"/>
        <v xml:space="preserve"> </v>
      </c>
      <c r="AE857" s="17" t="str">
        <f t="shared" si="190"/>
        <v xml:space="preserve"> </v>
      </c>
      <c r="AF857" s="17" t="str">
        <f t="shared" si="190"/>
        <v xml:space="preserve"> </v>
      </c>
      <c r="AG857" s="17" t="str">
        <f t="shared" si="190"/>
        <v xml:space="preserve"> </v>
      </c>
      <c r="AH857" s="17" t="str">
        <f t="shared" si="190"/>
        <v xml:space="preserve"> </v>
      </c>
      <c r="AI857" s="17" t="str">
        <f t="shared" si="190"/>
        <v xml:space="preserve"> </v>
      </c>
      <c r="AJ857" s="17" t="str">
        <f t="shared" si="190"/>
        <v xml:space="preserve"> </v>
      </c>
      <c r="AK857" s="17">
        <f t="shared" si="190"/>
        <v>0</v>
      </c>
    </row>
    <row r="858" spans="1:37" x14ac:dyDescent="0.25">
      <c r="A858" s="6">
        <f t="shared" si="191"/>
        <v>851</v>
      </c>
      <c r="B858" s="4">
        <f t="shared" si="181"/>
        <v>7761</v>
      </c>
      <c r="C858" s="4">
        <f t="shared" si="182"/>
        <v>485</v>
      </c>
      <c r="D858" s="4">
        <f t="shared" si="183"/>
        <v>485.07</v>
      </c>
      <c r="E858" s="5">
        <f t="shared" si="184"/>
        <v>1</v>
      </c>
      <c r="F858" s="14">
        <f t="shared" si="192"/>
        <v>1</v>
      </c>
      <c r="G858" s="6">
        <v>1</v>
      </c>
      <c r="H858" s="4">
        <f t="shared" si="185"/>
        <v>8</v>
      </c>
      <c r="I858" s="5">
        <f t="shared" si="186"/>
        <v>8</v>
      </c>
      <c r="J858" s="2"/>
      <c r="K858" s="11">
        <f t="shared" si="187"/>
        <v>6.9999999999993179E-2</v>
      </c>
      <c r="L858" s="13">
        <f t="shared" si="188"/>
        <v>0.11999999999989086</v>
      </c>
      <c r="AB858" s="17">
        <f t="shared" si="189"/>
        <v>0.11999999999989086</v>
      </c>
      <c r="AC858" s="17" t="str">
        <f t="shared" si="193"/>
        <v xml:space="preserve"> </v>
      </c>
      <c r="AD858" s="17">
        <f t="shared" si="193"/>
        <v>0.11999999999989086</v>
      </c>
      <c r="AE858" s="17" t="str">
        <f t="shared" si="190"/>
        <v xml:space="preserve"> </v>
      </c>
      <c r="AF858" s="17" t="str">
        <f t="shared" si="190"/>
        <v xml:space="preserve"> </v>
      </c>
      <c r="AG858" s="17" t="str">
        <f t="shared" si="190"/>
        <v xml:space="preserve"> </v>
      </c>
      <c r="AH858" s="17" t="str">
        <f t="shared" si="190"/>
        <v xml:space="preserve"> </v>
      </c>
      <c r="AI858" s="17" t="str">
        <f t="shared" si="190"/>
        <v xml:space="preserve"> </v>
      </c>
      <c r="AJ858" s="17" t="str">
        <f t="shared" si="190"/>
        <v xml:space="preserve"> </v>
      </c>
      <c r="AK858" s="17" t="str">
        <f t="shared" si="190"/>
        <v xml:space="preserve"> </v>
      </c>
    </row>
    <row r="859" spans="1:37" x14ac:dyDescent="0.25">
      <c r="A859" s="6">
        <f t="shared" si="191"/>
        <v>852</v>
      </c>
      <c r="B859" s="4">
        <f t="shared" si="181"/>
        <v>7770</v>
      </c>
      <c r="C859" s="4">
        <f t="shared" si="182"/>
        <v>485</v>
      </c>
      <c r="D859" s="4">
        <f t="shared" si="183"/>
        <v>485.64</v>
      </c>
      <c r="E859" s="5">
        <f t="shared" si="184"/>
        <v>10</v>
      </c>
      <c r="F859" s="14">
        <f t="shared" si="192"/>
        <v>6</v>
      </c>
      <c r="G859" s="6">
        <v>1</v>
      </c>
      <c r="H859" s="4">
        <f t="shared" si="185"/>
        <v>8</v>
      </c>
      <c r="I859" s="5">
        <f t="shared" si="186"/>
        <v>8</v>
      </c>
      <c r="J859" s="2"/>
      <c r="K859" s="11">
        <f t="shared" si="187"/>
        <v>0.63999999999998636</v>
      </c>
      <c r="L859" s="13">
        <f t="shared" si="188"/>
        <v>0.23999999999978172</v>
      </c>
      <c r="AB859" s="17">
        <f t="shared" si="189"/>
        <v>0.23999999999978172</v>
      </c>
      <c r="AC859" s="17" t="str">
        <f t="shared" si="193"/>
        <v xml:space="preserve"> </v>
      </c>
      <c r="AD859" s="17" t="str">
        <f t="shared" si="193"/>
        <v xml:space="preserve"> </v>
      </c>
      <c r="AE859" s="17" t="str">
        <f t="shared" si="190"/>
        <v xml:space="preserve"> </v>
      </c>
      <c r="AF859" s="17" t="str">
        <f t="shared" si="190"/>
        <v xml:space="preserve"> </v>
      </c>
      <c r="AG859" s="17" t="str">
        <f t="shared" si="190"/>
        <v xml:space="preserve"> </v>
      </c>
      <c r="AH859" s="17" t="str">
        <f t="shared" si="190"/>
        <v xml:space="preserve"> </v>
      </c>
      <c r="AI859" s="17">
        <f t="shared" si="190"/>
        <v>0.23999999999978172</v>
      </c>
      <c r="AJ859" s="17" t="str">
        <f t="shared" si="190"/>
        <v xml:space="preserve"> </v>
      </c>
      <c r="AK859" s="17" t="str">
        <f t="shared" si="190"/>
        <v xml:space="preserve"> </v>
      </c>
    </row>
    <row r="860" spans="1:37" x14ac:dyDescent="0.25">
      <c r="A860" s="6">
        <f t="shared" si="191"/>
        <v>853</v>
      </c>
      <c r="B860" s="4">
        <f t="shared" si="181"/>
        <v>7779</v>
      </c>
      <c r="C860" s="4">
        <f t="shared" si="182"/>
        <v>486</v>
      </c>
      <c r="D860" s="4">
        <f t="shared" si="183"/>
        <v>486.21</v>
      </c>
      <c r="E860" s="5">
        <f t="shared" si="184"/>
        <v>3</v>
      </c>
      <c r="F860" s="14">
        <f t="shared" si="192"/>
        <v>3</v>
      </c>
      <c r="G860" s="6">
        <v>1</v>
      </c>
      <c r="H860" s="4">
        <f t="shared" si="185"/>
        <v>8</v>
      </c>
      <c r="I860" s="5">
        <f t="shared" si="186"/>
        <v>8</v>
      </c>
      <c r="J860" s="2"/>
      <c r="K860" s="11">
        <f t="shared" si="187"/>
        <v>0.20999999999997954</v>
      </c>
      <c r="L860" s="13">
        <f t="shared" si="188"/>
        <v>0.35999999999967258</v>
      </c>
      <c r="AB860" s="17">
        <f t="shared" si="189"/>
        <v>0.35999999999967258</v>
      </c>
      <c r="AC860" s="17" t="str">
        <f t="shared" si="193"/>
        <v xml:space="preserve"> </v>
      </c>
      <c r="AD860" s="17" t="str">
        <f t="shared" si="193"/>
        <v xml:space="preserve"> </v>
      </c>
      <c r="AE860" s="17" t="str">
        <f t="shared" si="190"/>
        <v xml:space="preserve"> </v>
      </c>
      <c r="AF860" s="17">
        <f t="shared" si="190"/>
        <v>0.35999999999967258</v>
      </c>
      <c r="AG860" s="17" t="str">
        <f t="shared" si="190"/>
        <v xml:space="preserve"> </v>
      </c>
      <c r="AH860" s="17" t="str">
        <f t="shared" si="190"/>
        <v xml:space="preserve"> </v>
      </c>
      <c r="AI860" s="17" t="str">
        <f t="shared" si="190"/>
        <v xml:space="preserve"> </v>
      </c>
      <c r="AJ860" s="17" t="str">
        <f t="shared" si="190"/>
        <v xml:space="preserve"> </v>
      </c>
      <c r="AK860" s="17" t="str">
        <f t="shared" si="190"/>
        <v xml:space="preserve"> </v>
      </c>
    </row>
    <row r="861" spans="1:37" x14ac:dyDescent="0.25">
      <c r="A861" s="6">
        <f t="shared" si="191"/>
        <v>854</v>
      </c>
      <c r="B861" s="4">
        <f t="shared" si="181"/>
        <v>7788</v>
      </c>
      <c r="C861" s="4">
        <f t="shared" si="182"/>
        <v>486</v>
      </c>
      <c r="D861" s="4">
        <f t="shared" si="183"/>
        <v>486.78</v>
      </c>
      <c r="E861" s="5">
        <f t="shared" si="184"/>
        <v>12</v>
      </c>
      <c r="F861" s="14">
        <f t="shared" si="192"/>
        <v>4</v>
      </c>
      <c r="G861" s="6">
        <v>1</v>
      </c>
      <c r="H861" s="4">
        <f t="shared" si="185"/>
        <v>8</v>
      </c>
      <c r="I861" s="5">
        <f t="shared" si="186"/>
        <v>8</v>
      </c>
      <c r="J861" s="2"/>
      <c r="K861" s="11">
        <f t="shared" si="187"/>
        <v>0.77999999999997272</v>
      </c>
      <c r="L861" s="13">
        <f t="shared" si="188"/>
        <v>0.47999999999956344</v>
      </c>
      <c r="AB861" s="17">
        <f t="shared" si="189"/>
        <v>0.47999999999956344</v>
      </c>
      <c r="AC861" s="17" t="str">
        <f t="shared" si="193"/>
        <v xml:space="preserve"> </v>
      </c>
      <c r="AD861" s="17" t="str">
        <f t="shared" si="193"/>
        <v xml:space="preserve"> </v>
      </c>
      <c r="AE861" s="17" t="str">
        <f t="shared" si="190"/>
        <v xml:space="preserve"> </v>
      </c>
      <c r="AF861" s="17" t="str">
        <f t="shared" si="190"/>
        <v xml:space="preserve"> </v>
      </c>
      <c r="AG861" s="17">
        <f t="shared" si="190"/>
        <v>0.47999999999956344</v>
      </c>
      <c r="AH861" s="17" t="str">
        <f t="shared" si="190"/>
        <v xml:space="preserve"> </v>
      </c>
      <c r="AI861" s="17" t="str">
        <f t="shared" si="190"/>
        <v xml:space="preserve"> </v>
      </c>
      <c r="AJ861" s="17" t="str">
        <f t="shared" si="190"/>
        <v xml:space="preserve"> </v>
      </c>
      <c r="AK861" s="17" t="str">
        <f t="shared" si="190"/>
        <v xml:space="preserve"> </v>
      </c>
    </row>
    <row r="862" spans="1:37" x14ac:dyDescent="0.25">
      <c r="A862" s="6">
        <f t="shared" si="191"/>
        <v>855</v>
      </c>
      <c r="B862" s="4">
        <f t="shared" si="181"/>
        <v>7798</v>
      </c>
      <c r="C862" s="4">
        <f t="shared" si="182"/>
        <v>487</v>
      </c>
      <c r="D862" s="4">
        <f t="shared" si="183"/>
        <v>487.35</v>
      </c>
      <c r="E862" s="5">
        <f t="shared" si="184"/>
        <v>6</v>
      </c>
      <c r="F862" s="14">
        <f t="shared" si="192"/>
        <v>6</v>
      </c>
      <c r="G862" s="6">
        <v>1</v>
      </c>
      <c r="H862" s="4">
        <f t="shared" si="185"/>
        <v>8</v>
      </c>
      <c r="I862" s="5">
        <f t="shared" si="186"/>
        <v>8</v>
      </c>
      <c r="J862" s="2"/>
      <c r="K862" s="11">
        <f t="shared" si="187"/>
        <v>0.35000000000002274</v>
      </c>
      <c r="L862" s="13">
        <f t="shared" si="188"/>
        <v>-0.3999999999996362</v>
      </c>
      <c r="AB862" s="17">
        <f t="shared" si="189"/>
        <v>0.3999999999996362</v>
      </c>
      <c r="AC862" s="17" t="str">
        <f t="shared" si="193"/>
        <v xml:space="preserve"> </v>
      </c>
      <c r="AD862" s="17" t="str">
        <f t="shared" si="193"/>
        <v xml:space="preserve"> </v>
      </c>
      <c r="AE862" s="17" t="str">
        <f t="shared" si="190"/>
        <v xml:space="preserve"> </v>
      </c>
      <c r="AF862" s="17" t="str">
        <f t="shared" si="190"/>
        <v xml:space="preserve"> </v>
      </c>
      <c r="AG862" s="17" t="str">
        <f t="shared" si="190"/>
        <v xml:space="preserve"> </v>
      </c>
      <c r="AH862" s="17" t="str">
        <f t="shared" si="190"/>
        <v xml:space="preserve"> </v>
      </c>
      <c r="AI862" s="17">
        <f t="shared" si="190"/>
        <v>0.3999999999996362</v>
      </c>
      <c r="AJ862" s="17" t="str">
        <f t="shared" si="190"/>
        <v xml:space="preserve"> </v>
      </c>
      <c r="AK862" s="17" t="str">
        <f t="shared" si="190"/>
        <v xml:space="preserve"> </v>
      </c>
    </row>
    <row r="863" spans="1:37" x14ac:dyDescent="0.25">
      <c r="A863" s="6">
        <f t="shared" si="191"/>
        <v>856</v>
      </c>
      <c r="B863" s="4">
        <f t="shared" si="181"/>
        <v>7807</v>
      </c>
      <c r="C863" s="4">
        <f t="shared" si="182"/>
        <v>487</v>
      </c>
      <c r="D863" s="4">
        <f t="shared" si="183"/>
        <v>487.92</v>
      </c>
      <c r="E863" s="5">
        <f t="shared" si="184"/>
        <v>15</v>
      </c>
      <c r="F863" s="14">
        <f t="shared" si="192"/>
        <v>1</v>
      </c>
      <c r="G863" s="6">
        <v>1</v>
      </c>
      <c r="H863" s="4">
        <f t="shared" si="185"/>
        <v>8</v>
      </c>
      <c r="I863" s="5">
        <f t="shared" si="186"/>
        <v>8</v>
      </c>
      <c r="J863" s="2"/>
      <c r="K863" s="11">
        <f t="shared" si="187"/>
        <v>0.92000000000001592</v>
      </c>
      <c r="L863" s="13">
        <f t="shared" si="188"/>
        <v>-0.27999999999974534</v>
      </c>
      <c r="AB863" s="17">
        <f t="shared" si="189"/>
        <v>0.27999999999974534</v>
      </c>
      <c r="AC863" s="17" t="str">
        <f t="shared" si="193"/>
        <v xml:space="preserve"> </v>
      </c>
      <c r="AD863" s="17">
        <f t="shared" si="193"/>
        <v>0.27999999999974534</v>
      </c>
      <c r="AE863" s="17" t="str">
        <f t="shared" si="190"/>
        <v xml:space="preserve"> </v>
      </c>
      <c r="AF863" s="17" t="str">
        <f t="shared" si="190"/>
        <v xml:space="preserve"> </v>
      </c>
      <c r="AG863" s="17" t="str">
        <f t="shared" si="190"/>
        <v xml:space="preserve"> </v>
      </c>
      <c r="AH863" s="17" t="str">
        <f t="shared" si="190"/>
        <v xml:space="preserve"> </v>
      </c>
      <c r="AI863" s="17" t="str">
        <f t="shared" si="190"/>
        <v xml:space="preserve"> </v>
      </c>
      <c r="AJ863" s="17" t="str">
        <f t="shared" si="190"/>
        <v xml:space="preserve"> </v>
      </c>
      <c r="AK863" s="17" t="str">
        <f t="shared" si="190"/>
        <v xml:space="preserve"> </v>
      </c>
    </row>
    <row r="864" spans="1:37" x14ac:dyDescent="0.25">
      <c r="A864" s="6">
        <f t="shared" si="191"/>
        <v>857</v>
      </c>
      <c r="B864" s="4">
        <f t="shared" si="181"/>
        <v>7816</v>
      </c>
      <c r="C864" s="4">
        <f t="shared" si="182"/>
        <v>488</v>
      </c>
      <c r="D864" s="4">
        <f t="shared" si="183"/>
        <v>488.49</v>
      </c>
      <c r="E864" s="5">
        <f t="shared" si="184"/>
        <v>8</v>
      </c>
      <c r="F864" s="14">
        <f t="shared" si="192"/>
        <v>8</v>
      </c>
      <c r="G864" s="6">
        <v>1</v>
      </c>
      <c r="H864" s="4">
        <f t="shared" si="185"/>
        <v>8</v>
      </c>
      <c r="I864" s="5">
        <f t="shared" si="186"/>
        <v>8</v>
      </c>
      <c r="J864" s="2"/>
      <c r="K864" s="11">
        <f t="shared" si="187"/>
        <v>0.49000000000000909</v>
      </c>
      <c r="L864" s="13">
        <f t="shared" si="188"/>
        <v>-0.15999999999985448</v>
      </c>
      <c r="AB864" s="17">
        <f t="shared" si="189"/>
        <v>0.15999999999985448</v>
      </c>
      <c r="AC864" s="17" t="str">
        <f t="shared" si="193"/>
        <v xml:space="preserve"> </v>
      </c>
      <c r="AD864" s="17" t="str">
        <f t="shared" si="193"/>
        <v xml:space="preserve"> </v>
      </c>
      <c r="AE864" s="17" t="str">
        <f t="shared" si="190"/>
        <v xml:space="preserve"> </v>
      </c>
      <c r="AF864" s="17" t="str">
        <f t="shared" si="190"/>
        <v xml:space="preserve"> </v>
      </c>
      <c r="AG864" s="17" t="str">
        <f t="shared" si="190"/>
        <v xml:space="preserve"> </v>
      </c>
      <c r="AH864" s="17" t="str">
        <f t="shared" si="190"/>
        <v xml:space="preserve"> </v>
      </c>
      <c r="AI864" s="17" t="str">
        <f t="shared" si="190"/>
        <v xml:space="preserve"> </v>
      </c>
      <c r="AJ864" s="17" t="str">
        <f t="shared" si="190"/>
        <v xml:space="preserve"> </v>
      </c>
      <c r="AK864" s="17">
        <f t="shared" si="190"/>
        <v>0.15999999999985448</v>
      </c>
    </row>
    <row r="865" spans="1:37" x14ac:dyDescent="0.25">
      <c r="A865" s="6">
        <f t="shared" si="191"/>
        <v>858</v>
      </c>
      <c r="B865" s="4">
        <f t="shared" si="181"/>
        <v>7825</v>
      </c>
      <c r="C865" s="4">
        <f t="shared" si="182"/>
        <v>489</v>
      </c>
      <c r="D865" s="4">
        <f t="shared" si="183"/>
        <v>489.06</v>
      </c>
      <c r="E865" s="5">
        <f t="shared" si="184"/>
        <v>1</v>
      </c>
      <c r="F865" s="14">
        <f t="shared" si="192"/>
        <v>1</v>
      </c>
      <c r="G865" s="6">
        <v>1</v>
      </c>
      <c r="H865" s="4">
        <f t="shared" si="185"/>
        <v>8</v>
      </c>
      <c r="I865" s="5">
        <f t="shared" si="186"/>
        <v>8</v>
      </c>
      <c r="J865" s="2"/>
      <c r="K865" s="11">
        <f t="shared" si="187"/>
        <v>6.0000000000002274E-2</v>
      </c>
      <c r="L865" s="13">
        <f t="shared" si="188"/>
        <v>-3.999999999996362E-2</v>
      </c>
      <c r="AB865" s="17">
        <f t="shared" si="189"/>
        <v>3.999999999996362E-2</v>
      </c>
      <c r="AC865" s="17" t="str">
        <f t="shared" si="193"/>
        <v xml:space="preserve"> </v>
      </c>
      <c r="AD865" s="17">
        <f t="shared" si="193"/>
        <v>3.999999999996362E-2</v>
      </c>
      <c r="AE865" s="17" t="str">
        <f t="shared" si="190"/>
        <v xml:space="preserve"> </v>
      </c>
      <c r="AF865" s="17" t="str">
        <f t="shared" si="190"/>
        <v xml:space="preserve"> </v>
      </c>
      <c r="AG865" s="17" t="str">
        <f t="shared" si="190"/>
        <v xml:space="preserve"> </v>
      </c>
      <c r="AH865" s="17" t="str">
        <f t="shared" si="190"/>
        <v xml:space="preserve"> </v>
      </c>
      <c r="AI865" s="17" t="str">
        <f t="shared" si="190"/>
        <v xml:space="preserve"> </v>
      </c>
      <c r="AJ865" s="17" t="str">
        <f t="shared" si="190"/>
        <v xml:space="preserve"> </v>
      </c>
      <c r="AK865" s="17" t="str">
        <f t="shared" si="190"/>
        <v xml:space="preserve"> </v>
      </c>
    </row>
    <row r="866" spans="1:37" x14ac:dyDescent="0.25">
      <c r="A866" s="6">
        <f t="shared" si="191"/>
        <v>859</v>
      </c>
      <c r="B866" s="4">
        <f t="shared" si="181"/>
        <v>7834</v>
      </c>
      <c r="C866" s="4">
        <f t="shared" si="182"/>
        <v>489</v>
      </c>
      <c r="D866" s="4">
        <f t="shared" si="183"/>
        <v>489.63</v>
      </c>
      <c r="E866" s="5">
        <f t="shared" si="184"/>
        <v>10</v>
      </c>
      <c r="F866" s="14">
        <f t="shared" si="192"/>
        <v>6</v>
      </c>
      <c r="G866" s="6">
        <v>1</v>
      </c>
      <c r="H866" s="4">
        <f t="shared" si="185"/>
        <v>8</v>
      </c>
      <c r="I866" s="5">
        <f t="shared" si="186"/>
        <v>8</v>
      </c>
      <c r="J866" s="2"/>
      <c r="K866" s="11">
        <f t="shared" si="187"/>
        <v>0.62999999999999545</v>
      </c>
      <c r="L866" s="13">
        <f t="shared" si="188"/>
        <v>7.999999999992724E-2</v>
      </c>
      <c r="AB866" s="17">
        <f t="shared" si="189"/>
        <v>7.999999999992724E-2</v>
      </c>
      <c r="AC866" s="17" t="str">
        <f t="shared" si="193"/>
        <v xml:space="preserve"> </v>
      </c>
      <c r="AD866" s="17" t="str">
        <f t="shared" si="193"/>
        <v xml:space="preserve"> </v>
      </c>
      <c r="AE866" s="17" t="str">
        <f t="shared" si="190"/>
        <v xml:space="preserve"> </v>
      </c>
      <c r="AF866" s="17" t="str">
        <f t="shared" si="190"/>
        <v xml:space="preserve"> </v>
      </c>
      <c r="AG866" s="17" t="str">
        <f t="shared" si="190"/>
        <v xml:space="preserve"> </v>
      </c>
      <c r="AH866" s="17" t="str">
        <f t="shared" si="190"/>
        <v xml:space="preserve"> </v>
      </c>
      <c r="AI866" s="17">
        <f t="shared" si="190"/>
        <v>7.999999999992724E-2</v>
      </c>
      <c r="AJ866" s="17" t="str">
        <f t="shared" si="190"/>
        <v xml:space="preserve"> </v>
      </c>
      <c r="AK866" s="17" t="str">
        <f t="shared" si="190"/>
        <v xml:space="preserve"> </v>
      </c>
    </row>
    <row r="867" spans="1:37" x14ac:dyDescent="0.25">
      <c r="A867" s="6">
        <f t="shared" si="191"/>
        <v>860</v>
      </c>
      <c r="B867" s="4">
        <f t="shared" si="181"/>
        <v>7843</v>
      </c>
      <c r="C867" s="4">
        <f t="shared" si="182"/>
        <v>490</v>
      </c>
      <c r="D867" s="4">
        <f t="shared" si="183"/>
        <v>490.2</v>
      </c>
      <c r="E867" s="5">
        <f t="shared" si="184"/>
        <v>3</v>
      </c>
      <c r="F867" s="14">
        <f t="shared" si="192"/>
        <v>3</v>
      </c>
      <c r="G867" s="6">
        <v>1</v>
      </c>
      <c r="H867" s="4">
        <f t="shared" si="185"/>
        <v>8</v>
      </c>
      <c r="I867" s="5">
        <f t="shared" si="186"/>
        <v>8</v>
      </c>
      <c r="J867" s="2"/>
      <c r="K867" s="11">
        <f t="shared" si="187"/>
        <v>0.19999999999998863</v>
      </c>
      <c r="L867" s="13">
        <f t="shared" si="188"/>
        <v>0.1999999999998181</v>
      </c>
      <c r="AB867" s="17">
        <f t="shared" si="189"/>
        <v>0.1999999999998181</v>
      </c>
      <c r="AC867" s="17" t="str">
        <f t="shared" si="193"/>
        <v xml:space="preserve"> </v>
      </c>
      <c r="AD867" s="17" t="str">
        <f t="shared" si="193"/>
        <v xml:space="preserve"> </v>
      </c>
      <c r="AE867" s="17" t="str">
        <f t="shared" si="190"/>
        <v xml:space="preserve"> </v>
      </c>
      <c r="AF867" s="17">
        <f t="shared" si="190"/>
        <v>0.1999999999998181</v>
      </c>
      <c r="AG867" s="17" t="str">
        <f t="shared" si="190"/>
        <v xml:space="preserve"> </v>
      </c>
      <c r="AH867" s="17" t="str">
        <f t="shared" si="190"/>
        <v xml:space="preserve"> </v>
      </c>
      <c r="AI867" s="17" t="str">
        <f t="shared" si="190"/>
        <v xml:space="preserve"> </v>
      </c>
      <c r="AJ867" s="17" t="str">
        <f t="shared" si="190"/>
        <v xml:space="preserve"> </v>
      </c>
      <c r="AK867" s="17" t="str">
        <f t="shared" si="190"/>
        <v xml:space="preserve"> </v>
      </c>
    </row>
    <row r="868" spans="1:37" x14ac:dyDescent="0.25">
      <c r="A868" s="6">
        <f t="shared" si="191"/>
        <v>861</v>
      </c>
      <c r="B868" s="4">
        <f t="shared" si="181"/>
        <v>7852</v>
      </c>
      <c r="C868" s="4">
        <f t="shared" si="182"/>
        <v>490</v>
      </c>
      <c r="D868" s="4">
        <f t="shared" si="183"/>
        <v>490.77</v>
      </c>
      <c r="E868" s="5">
        <f t="shared" si="184"/>
        <v>12</v>
      </c>
      <c r="F868" s="14">
        <f t="shared" si="192"/>
        <v>4</v>
      </c>
      <c r="G868" s="6">
        <v>1</v>
      </c>
      <c r="H868" s="4">
        <f t="shared" si="185"/>
        <v>8</v>
      </c>
      <c r="I868" s="5">
        <f t="shared" si="186"/>
        <v>8</v>
      </c>
      <c r="J868" s="2"/>
      <c r="K868" s="11">
        <f t="shared" si="187"/>
        <v>0.76999999999998181</v>
      </c>
      <c r="L868" s="13">
        <f t="shared" si="188"/>
        <v>0.31999999999970896</v>
      </c>
      <c r="AB868" s="17">
        <f t="shared" si="189"/>
        <v>0.31999999999970896</v>
      </c>
      <c r="AC868" s="17" t="str">
        <f t="shared" si="193"/>
        <v xml:space="preserve"> </v>
      </c>
      <c r="AD868" s="17" t="str">
        <f t="shared" si="193"/>
        <v xml:space="preserve"> </v>
      </c>
      <c r="AE868" s="17" t="str">
        <f t="shared" si="190"/>
        <v xml:space="preserve"> </v>
      </c>
      <c r="AF868" s="17" t="str">
        <f t="shared" ref="AE868:AK904" si="194">IF($F868=AF$6,$AB868," ")</f>
        <v xml:space="preserve"> </v>
      </c>
      <c r="AG868" s="17">
        <f t="shared" si="194"/>
        <v>0.31999999999970896</v>
      </c>
      <c r="AH868" s="17" t="str">
        <f t="shared" si="194"/>
        <v xml:space="preserve"> </v>
      </c>
      <c r="AI868" s="17" t="str">
        <f t="shared" si="194"/>
        <v xml:space="preserve"> </v>
      </c>
      <c r="AJ868" s="17" t="str">
        <f t="shared" si="194"/>
        <v xml:space="preserve"> </v>
      </c>
      <c r="AK868" s="17" t="str">
        <f t="shared" si="194"/>
        <v xml:space="preserve"> </v>
      </c>
    </row>
    <row r="869" spans="1:37" x14ac:dyDescent="0.25">
      <c r="A869" s="6">
        <f t="shared" si="191"/>
        <v>862</v>
      </c>
      <c r="B869" s="4">
        <f t="shared" si="181"/>
        <v>7861</v>
      </c>
      <c r="C869" s="4">
        <f t="shared" si="182"/>
        <v>491</v>
      </c>
      <c r="D869" s="4">
        <f t="shared" si="183"/>
        <v>491.34</v>
      </c>
      <c r="E869" s="5">
        <f t="shared" si="184"/>
        <v>5</v>
      </c>
      <c r="F869" s="14">
        <f t="shared" si="192"/>
        <v>5</v>
      </c>
      <c r="G869" s="6">
        <v>1</v>
      </c>
      <c r="H869" s="4">
        <f t="shared" si="185"/>
        <v>8</v>
      </c>
      <c r="I869" s="5">
        <f t="shared" si="186"/>
        <v>8</v>
      </c>
      <c r="J869" s="2"/>
      <c r="K869" s="11">
        <f t="shared" si="187"/>
        <v>0.33999999999997499</v>
      </c>
      <c r="L869" s="13">
        <f t="shared" si="188"/>
        <v>0.43999999999959982</v>
      </c>
      <c r="AB869" s="17">
        <f t="shared" si="189"/>
        <v>0.43999999999959982</v>
      </c>
      <c r="AC869" s="17" t="str">
        <f t="shared" si="193"/>
        <v xml:space="preserve"> </v>
      </c>
      <c r="AD869" s="17" t="str">
        <f t="shared" si="193"/>
        <v xml:space="preserve"> </v>
      </c>
      <c r="AE869" s="17" t="str">
        <f t="shared" si="194"/>
        <v xml:space="preserve"> </v>
      </c>
      <c r="AF869" s="17" t="str">
        <f t="shared" si="194"/>
        <v xml:space="preserve"> </v>
      </c>
      <c r="AG869" s="17" t="str">
        <f t="shared" si="194"/>
        <v xml:space="preserve"> </v>
      </c>
      <c r="AH869" s="17">
        <f t="shared" si="194"/>
        <v>0.43999999999959982</v>
      </c>
      <c r="AI869" s="17" t="str">
        <f t="shared" si="194"/>
        <v xml:space="preserve"> </v>
      </c>
      <c r="AJ869" s="17" t="str">
        <f t="shared" si="194"/>
        <v xml:space="preserve"> </v>
      </c>
      <c r="AK869" s="17" t="str">
        <f t="shared" si="194"/>
        <v xml:space="preserve"> </v>
      </c>
    </row>
    <row r="870" spans="1:37" x14ac:dyDescent="0.25">
      <c r="A870" s="6">
        <f t="shared" si="191"/>
        <v>863</v>
      </c>
      <c r="B870" s="4">
        <f t="shared" si="181"/>
        <v>7871</v>
      </c>
      <c r="C870" s="4">
        <f t="shared" si="182"/>
        <v>491</v>
      </c>
      <c r="D870" s="4">
        <f t="shared" si="183"/>
        <v>491.91</v>
      </c>
      <c r="E870" s="5">
        <f t="shared" si="184"/>
        <v>15</v>
      </c>
      <c r="F870" s="14">
        <f t="shared" si="192"/>
        <v>1</v>
      </c>
      <c r="G870" s="6">
        <v>1</v>
      </c>
      <c r="H870" s="4">
        <f t="shared" si="185"/>
        <v>8</v>
      </c>
      <c r="I870" s="5">
        <f t="shared" si="186"/>
        <v>8</v>
      </c>
      <c r="J870" s="2"/>
      <c r="K870" s="11">
        <f t="shared" si="187"/>
        <v>0.91000000000002501</v>
      </c>
      <c r="L870" s="13">
        <f t="shared" si="188"/>
        <v>-0.43999999999959982</v>
      </c>
      <c r="AB870" s="17">
        <f t="shared" si="189"/>
        <v>0.43999999999959982</v>
      </c>
      <c r="AC870" s="17" t="str">
        <f t="shared" si="193"/>
        <v xml:space="preserve"> </v>
      </c>
      <c r="AD870" s="17">
        <f t="shared" si="193"/>
        <v>0.43999999999959982</v>
      </c>
      <c r="AE870" s="17" t="str">
        <f t="shared" si="194"/>
        <v xml:space="preserve"> </v>
      </c>
      <c r="AF870" s="17" t="str">
        <f t="shared" si="194"/>
        <v xml:space="preserve"> </v>
      </c>
      <c r="AG870" s="17" t="str">
        <f t="shared" si="194"/>
        <v xml:space="preserve"> </v>
      </c>
      <c r="AH870" s="17" t="str">
        <f t="shared" si="194"/>
        <v xml:space="preserve"> </v>
      </c>
      <c r="AI870" s="17" t="str">
        <f t="shared" si="194"/>
        <v xml:space="preserve"> </v>
      </c>
      <c r="AJ870" s="17" t="str">
        <f t="shared" si="194"/>
        <v xml:space="preserve"> </v>
      </c>
      <c r="AK870" s="17" t="str">
        <f t="shared" si="194"/>
        <v xml:space="preserve"> </v>
      </c>
    </row>
    <row r="871" spans="1:37" x14ac:dyDescent="0.25">
      <c r="A871" s="6">
        <f t="shared" si="191"/>
        <v>864</v>
      </c>
      <c r="B871" s="4">
        <f t="shared" ref="B871:B934" si="195">INT((A871*$B$3*16+$A$3/2)/$A$3-$E$3)</f>
        <v>7880</v>
      </c>
      <c r="C871" s="4">
        <f t="shared" ref="C871:C934" si="196">INT(B871/16)</f>
        <v>492</v>
      </c>
      <c r="D871" s="4">
        <f t="shared" ref="D871:D934" si="197">A871*$B$3/$A$3</f>
        <v>492.48</v>
      </c>
      <c r="E871" s="5">
        <f t="shared" ref="E871:E934" si="198">MOD(B871,16)</f>
        <v>8</v>
      </c>
      <c r="F871" s="14">
        <f t="shared" si="192"/>
        <v>8</v>
      </c>
      <c r="G871" s="6">
        <v>1</v>
      </c>
      <c r="H871" s="4">
        <f t="shared" ref="H871:H934" si="199">INT((G871*$H$3*16+$G$3/2)/$G$3-$I$3)</f>
        <v>8</v>
      </c>
      <c r="I871" s="5">
        <f t="shared" ref="I871:I934" si="200">MOD(H871,16)</f>
        <v>8</v>
      </c>
      <c r="J871" s="2"/>
      <c r="K871" s="11">
        <f t="shared" ref="K871:K934" si="201">(D871-C871)</f>
        <v>0.48000000000001819</v>
      </c>
      <c r="L871" s="13">
        <f t="shared" ref="L871:L934" si="202">(D871-(C871+E871/16))*16</f>
        <v>-0.31999999999970896</v>
      </c>
      <c r="AB871" s="17">
        <f t="shared" ref="AB871:AB934" si="203">ABS(L871)</f>
        <v>0.31999999999970896</v>
      </c>
      <c r="AC871" s="17" t="str">
        <f t="shared" si="193"/>
        <v xml:space="preserve"> </v>
      </c>
      <c r="AD871" s="17" t="str">
        <f t="shared" si="193"/>
        <v xml:space="preserve"> </v>
      </c>
      <c r="AE871" s="17" t="str">
        <f t="shared" si="194"/>
        <v xml:space="preserve"> </v>
      </c>
      <c r="AF871" s="17" t="str">
        <f t="shared" si="194"/>
        <v xml:space="preserve"> </v>
      </c>
      <c r="AG871" s="17" t="str">
        <f t="shared" si="194"/>
        <v xml:space="preserve"> </v>
      </c>
      <c r="AH871" s="17" t="str">
        <f t="shared" si="194"/>
        <v xml:space="preserve"> </v>
      </c>
      <c r="AI871" s="17" t="str">
        <f t="shared" si="194"/>
        <v xml:space="preserve"> </v>
      </c>
      <c r="AJ871" s="17" t="str">
        <f t="shared" si="194"/>
        <v xml:space="preserve"> </v>
      </c>
      <c r="AK871" s="17">
        <f t="shared" si="194"/>
        <v>0.31999999999970896</v>
      </c>
    </row>
    <row r="872" spans="1:37" x14ac:dyDescent="0.25">
      <c r="A872" s="6">
        <f t="shared" si="191"/>
        <v>865</v>
      </c>
      <c r="B872" s="4">
        <f t="shared" si="195"/>
        <v>7889</v>
      </c>
      <c r="C872" s="4">
        <f t="shared" si="196"/>
        <v>493</v>
      </c>
      <c r="D872" s="4">
        <f t="shared" si="197"/>
        <v>493.05</v>
      </c>
      <c r="E872" s="5">
        <f t="shared" si="198"/>
        <v>1</v>
      </c>
      <c r="F872" s="14">
        <f t="shared" si="192"/>
        <v>1</v>
      </c>
      <c r="G872" s="6">
        <v>1</v>
      </c>
      <c r="H872" s="4">
        <f t="shared" si="199"/>
        <v>8</v>
      </c>
      <c r="I872" s="5">
        <f t="shared" si="200"/>
        <v>8</v>
      </c>
      <c r="J872" s="2"/>
      <c r="K872" s="11">
        <f t="shared" si="201"/>
        <v>5.0000000000011369E-2</v>
      </c>
      <c r="L872" s="13">
        <f t="shared" si="202"/>
        <v>-0.1999999999998181</v>
      </c>
      <c r="AB872" s="17">
        <f t="shared" si="203"/>
        <v>0.1999999999998181</v>
      </c>
      <c r="AC872" s="17" t="str">
        <f t="shared" si="193"/>
        <v xml:space="preserve"> </v>
      </c>
      <c r="AD872" s="17">
        <f t="shared" si="193"/>
        <v>0.1999999999998181</v>
      </c>
      <c r="AE872" s="17" t="str">
        <f t="shared" si="194"/>
        <v xml:space="preserve"> </v>
      </c>
      <c r="AF872" s="17" t="str">
        <f t="shared" si="194"/>
        <v xml:space="preserve"> </v>
      </c>
      <c r="AG872" s="17" t="str">
        <f t="shared" si="194"/>
        <v xml:space="preserve"> </v>
      </c>
      <c r="AH872" s="17" t="str">
        <f t="shared" si="194"/>
        <v xml:space="preserve"> </v>
      </c>
      <c r="AI872" s="17" t="str">
        <f t="shared" si="194"/>
        <v xml:space="preserve"> </v>
      </c>
      <c r="AJ872" s="17" t="str">
        <f t="shared" si="194"/>
        <v xml:space="preserve"> </v>
      </c>
      <c r="AK872" s="17" t="str">
        <f t="shared" si="194"/>
        <v xml:space="preserve"> </v>
      </c>
    </row>
    <row r="873" spans="1:37" x14ac:dyDescent="0.25">
      <c r="A873" s="6">
        <f t="shared" si="191"/>
        <v>866</v>
      </c>
      <c r="B873" s="4">
        <f t="shared" si="195"/>
        <v>7898</v>
      </c>
      <c r="C873" s="4">
        <f t="shared" si="196"/>
        <v>493</v>
      </c>
      <c r="D873" s="4">
        <f t="shared" si="197"/>
        <v>493.62</v>
      </c>
      <c r="E873" s="5">
        <f t="shared" si="198"/>
        <v>10</v>
      </c>
      <c r="F873" s="14">
        <f t="shared" si="192"/>
        <v>6</v>
      </c>
      <c r="G873" s="6">
        <v>1</v>
      </c>
      <c r="H873" s="4">
        <f t="shared" si="199"/>
        <v>8</v>
      </c>
      <c r="I873" s="5">
        <f t="shared" si="200"/>
        <v>8</v>
      </c>
      <c r="J873" s="2"/>
      <c r="K873" s="11">
        <f t="shared" si="201"/>
        <v>0.62000000000000455</v>
      </c>
      <c r="L873" s="13">
        <f t="shared" si="202"/>
        <v>-7.999999999992724E-2</v>
      </c>
      <c r="AB873" s="17">
        <f t="shared" si="203"/>
        <v>7.999999999992724E-2</v>
      </c>
      <c r="AC873" s="17" t="str">
        <f t="shared" si="193"/>
        <v xml:space="preserve"> </v>
      </c>
      <c r="AD873" s="17" t="str">
        <f t="shared" si="193"/>
        <v xml:space="preserve"> </v>
      </c>
      <c r="AE873" s="17" t="str">
        <f t="shared" si="194"/>
        <v xml:space="preserve"> </v>
      </c>
      <c r="AF873" s="17" t="str">
        <f t="shared" si="194"/>
        <v xml:space="preserve"> </v>
      </c>
      <c r="AG873" s="17" t="str">
        <f t="shared" si="194"/>
        <v xml:space="preserve"> </v>
      </c>
      <c r="AH873" s="17" t="str">
        <f t="shared" si="194"/>
        <v xml:space="preserve"> </v>
      </c>
      <c r="AI873" s="17">
        <f t="shared" si="194"/>
        <v>7.999999999992724E-2</v>
      </c>
      <c r="AJ873" s="17" t="str">
        <f t="shared" si="194"/>
        <v xml:space="preserve"> </v>
      </c>
      <c r="AK873" s="17" t="str">
        <f t="shared" si="194"/>
        <v xml:space="preserve"> </v>
      </c>
    </row>
    <row r="874" spans="1:37" x14ac:dyDescent="0.25">
      <c r="A874" s="6">
        <f t="shared" si="191"/>
        <v>867</v>
      </c>
      <c r="B874" s="4">
        <f t="shared" si="195"/>
        <v>7907</v>
      </c>
      <c r="C874" s="4">
        <f t="shared" si="196"/>
        <v>494</v>
      </c>
      <c r="D874" s="4">
        <f t="shared" si="197"/>
        <v>494.19</v>
      </c>
      <c r="E874" s="5">
        <f t="shared" si="198"/>
        <v>3</v>
      </c>
      <c r="F874" s="14">
        <f t="shared" si="192"/>
        <v>3</v>
      </c>
      <c r="G874" s="6">
        <v>1</v>
      </c>
      <c r="H874" s="4">
        <f t="shared" si="199"/>
        <v>8</v>
      </c>
      <c r="I874" s="5">
        <f t="shared" si="200"/>
        <v>8</v>
      </c>
      <c r="J874" s="2"/>
      <c r="K874" s="11">
        <f t="shared" si="201"/>
        <v>0.18999999999999773</v>
      </c>
      <c r="L874" s="13">
        <f t="shared" si="202"/>
        <v>3.999999999996362E-2</v>
      </c>
      <c r="AB874" s="17">
        <f t="shared" si="203"/>
        <v>3.999999999996362E-2</v>
      </c>
      <c r="AC874" s="17" t="str">
        <f t="shared" si="193"/>
        <v xml:space="preserve"> </v>
      </c>
      <c r="AD874" s="17" t="str">
        <f t="shared" si="193"/>
        <v xml:space="preserve"> </v>
      </c>
      <c r="AE874" s="17" t="str">
        <f t="shared" si="194"/>
        <v xml:space="preserve"> </v>
      </c>
      <c r="AF874" s="17">
        <f t="shared" si="194"/>
        <v>3.999999999996362E-2</v>
      </c>
      <c r="AG874" s="17" t="str">
        <f t="shared" si="194"/>
        <v xml:space="preserve"> </v>
      </c>
      <c r="AH874" s="17" t="str">
        <f t="shared" si="194"/>
        <v xml:space="preserve"> </v>
      </c>
      <c r="AI874" s="17" t="str">
        <f t="shared" si="194"/>
        <v xml:space="preserve"> </v>
      </c>
      <c r="AJ874" s="17" t="str">
        <f t="shared" si="194"/>
        <v xml:space="preserve"> </v>
      </c>
      <c r="AK874" s="17" t="str">
        <f t="shared" si="194"/>
        <v xml:space="preserve"> </v>
      </c>
    </row>
    <row r="875" spans="1:37" x14ac:dyDescent="0.25">
      <c r="A875" s="6">
        <f t="shared" si="191"/>
        <v>868</v>
      </c>
      <c r="B875" s="4">
        <f t="shared" si="195"/>
        <v>7916</v>
      </c>
      <c r="C875" s="4">
        <f t="shared" si="196"/>
        <v>494</v>
      </c>
      <c r="D875" s="4">
        <f t="shared" si="197"/>
        <v>494.76</v>
      </c>
      <c r="E875" s="5">
        <f t="shared" si="198"/>
        <v>12</v>
      </c>
      <c r="F875" s="14">
        <f t="shared" si="192"/>
        <v>4</v>
      </c>
      <c r="G875" s="6">
        <v>1</v>
      </c>
      <c r="H875" s="4">
        <f t="shared" si="199"/>
        <v>8</v>
      </c>
      <c r="I875" s="5">
        <f t="shared" si="200"/>
        <v>8</v>
      </c>
      <c r="J875" s="2"/>
      <c r="K875" s="11">
        <f t="shared" si="201"/>
        <v>0.75999999999999091</v>
      </c>
      <c r="L875" s="13">
        <f t="shared" si="202"/>
        <v>0.15999999999985448</v>
      </c>
      <c r="AB875" s="17">
        <f t="shared" si="203"/>
        <v>0.15999999999985448</v>
      </c>
      <c r="AC875" s="17" t="str">
        <f t="shared" si="193"/>
        <v xml:space="preserve"> </v>
      </c>
      <c r="AD875" s="17" t="str">
        <f t="shared" si="193"/>
        <v xml:space="preserve"> </v>
      </c>
      <c r="AE875" s="17" t="str">
        <f t="shared" si="194"/>
        <v xml:space="preserve"> </v>
      </c>
      <c r="AF875" s="17" t="str">
        <f t="shared" si="194"/>
        <v xml:space="preserve"> </v>
      </c>
      <c r="AG875" s="17">
        <f t="shared" si="194"/>
        <v>0.15999999999985448</v>
      </c>
      <c r="AH875" s="17" t="str">
        <f t="shared" si="194"/>
        <v xml:space="preserve"> </v>
      </c>
      <c r="AI875" s="17" t="str">
        <f t="shared" si="194"/>
        <v xml:space="preserve"> </v>
      </c>
      <c r="AJ875" s="17" t="str">
        <f t="shared" si="194"/>
        <v xml:space="preserve"> </v>
      </c>
      <c r="AK875" s="17" t="str">
        <f t="shared" si="194"/>
        <v xml:space="preserve"> </v>
      </c>
    </row>
    <row r="876" spans="1:37" x14ac:dyDescent="0.25">
      <c r="A876" s="6">
        <f t="shared" si="191"/>
        <v>869</v>
      </c>
      <c r="B876" s="4">
        <f t="shared" si="195"/>
        <v>7925</v>
      </c>
      <c r="C876" s="4">
        <f t="shared" si="196"/>
        <v>495</v>
      </c>
      <c r="D876" s="4">
        <f t="shared" si="197"/>
        <v>495.33</v>
      </c>
      <c r="E876" s="5">
        <f t="shared" si="198"/>
        <v>5</v>
      </c>
      <c r="F876" s="14">
        <f t="shared" si="192"/>
        <v>5</v>
      </c>
      <c r="G876" s="6">
        <v>1</v>
      </c>
      <c r="H876" s="4">
        <f t="shared" si="199"/>
        <v>8</v>
      </c>
      <c r="I876" s="5">
        <f t="shared" si="200"/>
        <v>8</v>
      </c>
      <c r="J876" s="2"/>
      <c r="K876" s="11">
        <f t="shared" si="201"/>
        <v>0.32999999999998408</v>
      </c>
      <c r="L876" s="13">
        <f t="shared" si="202"/>
        <v>0.27999999999974534</v>
      </c>
      <c r="AB876" s="17">
        <f t="shared" si="203"/>
        <v>0.27999999999974534</v>
      </c>
      <c r="AC876" s="17" t="str">
        <f t="shared" si="193"/>
        <v xml:space="preserve"> </v>
      </c>
      <c r="AD876" s="17" t="str">
        <f t="shared" si="193"/>
        <v xml:space="preserve"> </v>
      </c>
      <c r="AE876" s="17" t="str">
        <f t="shared" si="194"/>
        <v xml:space="preserve"> </v>
      </c>
      <c r="AF876" s="17" t="str">
        <f t="shared" si="194"/>
        <v xml:space="preserve"> </v>
      </c>
      <c r="AG876" s="17" t="str">
        <f t="shared" si="194"/>
        <v xml:space="preserve"> </v>
      </c>
      <c r="AH876" s="17">
        <f t="shared" si="194"/>
        <v>0.27999999999974534</v>
      </c>
      <c r="AI876" s="17" t="str">
        <f t="shared" si="194"/>
        <v xml:space="preserve"> </v>
      </c>
      <c r="AJ876" s="17" t="str">
        <f t="shared" si="194"/>
        <v xml:space="preserve"> </v>
      </c>
      <c r="AK876" s="17" t="str">
        <f t="shared" si="194"/>
        <v xml:space="preserve"> </v>
      </c>
    </row>
    <row r="877" spans="1:37" x14ac:dyDescent="0.25">
      <c r="A877" s="6">
        <f t="shared" si="191"/>
        <v>870</v>
      </c>
      <c r="B877" s="4">
        <f t="shared" si="195"/>
        <v>7934</v>
      </c>
      <c r="C877" s="4">
        <f t="shared" si="196"/>
        <v>495</v>
      </c>
      <c r="D877" s="4">
        <f t="shared" si="197"/>
        <v>495.9</v>
      </c>
      <c r="E877" s="5">
        <f t="shared" si="198"/>
        <v>14</v>
      </c>
      <c r="F877" s="14">
        <f t="shared" si="192"/>
        <v>2</v>
      </c>
      <c r="G877" s="6">
        <v>1</v>
      </c>
      <c r="H877" s="4">
        <f t="shared" si="199"/>
        <v>8</v>
      </c>
      <c r="I877" s="5">
        <f t="shared" si="200"/>
        <v>8</v>
      </c>
      <c r="J877" s="2"/>
      <c r="K877" s="11">
        <f t="shared" si="201"/>
        <v>0.89999999999997726</v>
      </c>
      <c r="L877" s="13">
        <f t="shared" si="202"/>
        <v>0.3999999999996362</v>
      </c>
      <c r="AB877" s="17">
        <f t="shared" si="203"/>
        <v>0.3999999999996362</v>
      </c>
      <c r="AC877" s="17" t="str">
        <f t="shared" si="193"/>
        <v xml:space="preserve"> </v>
      </c>
      <c r="AD877" s="17" t="str">
        <f t="shared" si="193"/>
        <v xml:space="preserve"> </v>
      </c>
      <c r="AE877" s="17">
        <f t="shared" si="194"/>
        <v>0.3999999999996362</v>
      </c>
      <c r="AF877" s="17" t="str">
        <f t="shared" si="194"/>
        <v xml:space="preserve"> </v>
      </c>
      <c r="AG877" s="17" t="str">
        <f t="shared" si="194"/>
        <v xml:space="preserve"> </v>
      </c>
      <c r="AH877" s="17" t="str">
        <f t="shared" si="194"/>
        <v xml:space="preserve"> </v>
      </c>
      <c r="AI877" s="17" t="str">
        <f t="shared" si="194"/>
        <v xml:space="preserve"> </v>
      </c>
      <c r="AJ877" s="17" t="str">
        <f t="shared" si="194"/>
        <v xml:space="preserve"> </v>
      </c>
      <c r="AK877" s="17" t="str">
        <f t="shared" si="194"/>
        <v xml:space="preserve"> </v>
      </c>
    </row>
    <row r="878" spans="1:37" x14ac:dyDescent="0.25">
      <c r="A878" s="6">
        <f t="shared" si="191"/>
        <v>871</v>
      </c>
      <c r="B878" s="4">
        <f t="shared" si="195"/>
        <v>7944</v>
      </c>
      <c r="C878" s="4">
        <f t="shared" si="196"/>
        <v>496</v>
      </c>
      <c r="D878" s="4">
        <f t="shared" si="197"/>
        <v>496.47</v>
      </c>
      <c r="E878" s="5">
        <f t="shared" si="198"/>
        <v>8</v>
      </c>
      <c r="F878" s="14">
        <f t="shared" si="192"/>
        <v>8</v>
      </c>
      <c r="G878" s="6">
        <v>1</v>
      </c>
      <c r="H878" s="4">
        <f t="shared" si="199"/>
        <v>8</v>
      </c>
      <c r="I878" s="5">
        <f t="shared" si="200"/>
        <v>8</v>
      </c>
      <c r="J878" s="2"/>
      <c r="K878" s="11">
        <f t="shared" si="201"/>
        <v>0.47000000000002728</v>
      </c>
      <c r="L878" s="13">
        <f t="shared" si="202"/>
        <v>-0.47999999999956344</v>
      </c>
      <c r="AB878" s="17">
        <f t="shared" si="203"/>
        <v>0.47999999999956344</v>
      </c>
      <c r="AC878" s="17" t="str">
        <f t="shared" si="193"/>
        <v xml:space="preserve"> </v>
      </c>
      <c r="AD878" s="17" t="str">
        <f t="shared" si="193"/>
        <v xml:space="preserve"> </v>
      </c>
      <c r="AE878" s="17" t="str">
        <f t="shared" si="194"/>
        <v xml:space="preserve"> </v>
      </c>
      <c r="AF878" s="17" t="str">
        <f t="shared" si="194"/>
        <v xml:space="preserve"> </v>
      </c>
      <c r="AG878" s="17" t="str">
        <f t="shared" si="194"/>
        <v xml:space="preserve"> </v>
      </c>
      <c r="AH878" s="17" t="str">
        <f t="shared" si="194"/>
        <v xml:space="preserve"> </v>
      </c>
      <c r="AI878" s="17" t="str">
        <f t="shared" si="194"/>
        <v xml:space="preserve"> </v>
      </c>
      <c r="AJ878" s="17" t="str">
        <f t="shared" si="194"/>
        <v xml:space="preserve"> </v>
      </c>
      <c r="AK878" s="17">
        <f t="shared" si="194"/>
        <v>0.47999999999956344</v>
      </c>
    </row>
    <row r="879" spans="1:37" x14ac:dyDescent="0.25">
      <c r="A879" s="6">
        <f t="shared" si="191"/>
        <v>872</v>
      </c>
      <c r="B879" s="4">
        <f t="shared" si="195"/>
        <v>7953</v>
      </c>
      <c r="C879" s="4">
        <f t="shared" si="196"/>
        <v>497</v>
      </c>
      <c r="D879" s="4">
        <f t="shared" si="197"/>
        <v>497.04</v>
      </c>
      <c r="E879" s="5">
        <f t="shared" si="198"/>
        <v>1</v>
      </c>
      <c r="F879" s="14">
        <f t="shared" si="192"/>
        <v>1</v>
      </c>
      <c r="G879" s="6">
        <v>1</v>
      </c>
      <c r="H879" s="4">
        <f t="shared" si="199"/>
        <v>8</v>
      </c>
      <c r="I879" s="5">
        <f t="shared" si="200"/>
        <v>8</v>
      </c>
      <c r="J879" s="2"/>
      <c r="K879" s="11">
        <f t="shared" si="201"/>
        <v>4.0000000000020464E-2</v>
      </c>
      <c r="L879" s="13">
        <f t="shared" si="202"/>
        <v>-0.35999999999967258</v>
      </c>
      <c r="AB879" s="17">
        <f t="shared" si="203"/>
        <v>0.35999999999967258</v>
      </c>
      <c r="AC879" s="17" t="str">
        <f t="shared" si="193"/>
        <v xml:space="preserve"> </v>
      </c>
      <c r="AD879" s="17">
        <f t="shared" si="193"/>
        <v>0.35999999999967258</v>
      </c>
      <c r="AE879" s="17" t="str">
        <f t="shared" si="194"/>
        <v xml:space="preserve"> </v>
      </c>
      <c r="AF879" s="17" t="str">
        <f t="shared" si="194"/>
        <v xml:space="preserve"> </v>
      </c>
      <c r="AG879" s="17" t="str">
        <f t="shared" si="194"/>
        <v xml:space="preserve"> </v>
      </c>
      <c r="AH879" s="17" t="str">
        <f t="shared" si="194"/>
        <v xml:space="preserve"> </v>
      </c>
      <c r="AI879" s="17" t="str">
        <f t="shared" si="194"/>
        <v xml:space="preserve"> </v>
      </c>
      <c r="AJ879" s="17" t="str">
        <f t="shared" si="194"/>
        <v xml:space="preserve"> </v>
      </c>
      <c r="AK879" s="17" t="str">
        <f t="shared" si="194"/>
        <v xml:space="preserve"> </v>
      </c>
    </row>
    <row r="880" spans="1:37" x14ac:dyDescent="0.25">
      <c r="A880" s="6">
        <f t="shared" si="191"/>
        <v>873</v>
      </c>
      <c r="B880" s="4">
        <f t="shared" si="195"/>
        <v>7962</v>
      </c>
      <c r="C880" s="4">
        <f t="shared" si="196"/>
        <v>497</v>
      </c>
      <c r="D880" s="4">
        <f t="shared" si="197"/>
        <v>497.61</v>
      </c>
      <c r="E880" s="5">
        <f t="shared" si="198"/>
        <v>10</v>
      </c>
      <c r="F880" s="14">
        <f t="shared" si="192"/>
        <v>6</v>
      </c>
      <c r="G880" s="6">
        <v>1</v>
      </c>
      <c r="H880" s="4">
        <f t="shared" si="199"/>
        <v>8</v>
      </c>
      <c r="I880" s="5">
        <f t="shared" si="200"/>
        <v>8</v>
      </c>
      <c r="J880" s="2"/>
      <c r="K880" s="11">
        <f t="shared" si="201"/>
        <v>0.61000000000001364</v>
      </c>
      <c r="L880" s="13">
        <f t="shared" si="202"/>
        <v>-0.23999999999978172</v>
      </c>
      <c r="AB880" s="17">
        <f t="shared" si="203"/>
        <v>0.23999999999978172</v>
      </c>
      <c r="AC880" s="17" t="str">
        <f t="shared" si="193"/>
        <v xml:space="preserve"> </v>
      </c>
      <c r="AD880" s="17" t="str">
        <f t="shared" si="193"/>
        <v xml:space="preserve"> </v>
      </c>
      <c r="AE880" s="17" t="str">
        <f t="shared" si="194"/>
        <v xml:space="preserve"> </v>
      </c>
      <c r="AF880" s="17" t="str">
        <f t="shared" si="194"/>
        <v xml:space="preserve"> </v>
      </c>
      <c r="AG880" s="17" t="str">
        <f t="shared" si="194"/>
        <v xml:space="preserve"> </v>
      </c>
      <c r="AH880" s="17" t="str">
        <f t="shared" si="194"/>
        <v xml:space="preserve"> </v>
      </c>
      <c r="AI880" s="17">
        <f t="shared" si="194"/>
        <v>0.23999999999978172</v>
      </c>
      <c r="AJ880" s="17" t="str">
        <f t="shared" si="194"/>
        <v xml:space="preserve"> </v>
      </c>
      <c r="AK880" s="17" t="str">
        <f t="shared" si="194"/>
        <v xml:space="preserve"> </v>
      </c>
    </row>
    <row r="881" spans="1:37" x14ac:dyDescent="0.25">
      <c r="A881" s="6">
        <f t="shared" si="191"/>
        <v>874</v>
      </c>
      <c r="B881" s="4">
        <f t="shared" si="195"/>
        <v>7971</v>
      </c>
      <c r="C881" s="4">
        <f t="shared" si="196"/>
        <v>498</v>
      </c>
      <c r="D881" s="4">
        <f t="shared" si="197"/>
        <v>498.18</v>
      </c>
      <c r="E881" s="5">
        <f t="shared" si="198"/>
        <v>3</v>
      </c>
      <c r="F881" s="14">
        <f t="shared" si="192"/>
        <v>3</v>
      </c>
      <c r="G881" s="6">
        <v>1</v>
      </c>
      <c r="H881" s="4">
        <f t="shared" si="199"/>
        <v>8</v>
      </c>
      <c r="I881" s="5">
        <f t="shared" si="200"/>
        <v>8</v>
      </c>
      <c r="J881" s="2"/>
      <c r="K881" s="11">
        <f t="shared" si="201"/>
        <v>0.18000000000000682</v>
      </c>
      <c r="L881" s="13">
        <f t="shared" si="202"/>
        <v>-0.11999999999989086</v>
      </c>
      <c r="AB881" s="17">
        <f t="shared" si="203"/>
        <v>0.11999999999989086</v>
      </c>
      <c r="AC881" s="17" t="str">
        <f t="shared" si="193"/>
        <v xml:space="preserve"> </v>
      </c>
      <c r="AD881" s="17" t="str">
        <f t="shared" si="193"/>
        <v xml:space="preserve"> </v>
      </c>
      <c r="AE881" s="17" t="str">
        <f t="shared" si="194"/>
        <v xml:space="preserve"> </v>
      </c>
      <c r="AF881" s="17">
        <f t="shared" si="194"/>
        <v>0.11999999999989086</v>
      </c>
      <c r="AG881" s="17" t="str">
        <f t="shared" si="194"/>
        <v xml:space="preserve"> </v>
      </c>
      <c r="AH881" s="17" t="str">
        <f t="shared" si="194"/>
        <v xml:space="preserve"> </v>
      </c>
      <c r="AI881" s="17" t="str">
        <f t="shared" si="194"/>
        <v xml:space="preserve"> </v>
      </c>
      <c r="AJ881" s="17" t="str">
        <f t="shared" si="194"/>
        <v xml:space="preserve"> </v>
      </c>
      <c r="AK881" s="17" t="str">
        <f t="shared" si="194"/>
        <v xml:space="preserve"> </v>
      </c>
    </row>
    <row r="882" spans="1:37" x14ac:dyDescent="0.25">
      <c r="A882" s="6">
        <f t="shared" si="191"/>
        <v>875</v>
      </c>
      <c r="B882" s="4">
        <f t="shared" si="195"/>
        <v>7980</v>
      </c>
      <c r="C882" s="4">
        <f t="shared" si="196"/>
        <v>498</v>
      </c>
      <c r="D882" s="4">
        <f t="shared" si="197"/>
        <v>498.75</v>
      </c>
      <c r="E882" s="5">
        <f t="shared" si="198"/>
        <v>12</v>
      </c>
      <c r="F882" s="14">
        <f t="shared" si="192"/>
        <v>4</v>
      </c>
      <c r="G882" s="6">
        <v>1</v>
      </c>
      <c r="H882" s="4">
        <f t="shared" si="199"/>
        <v>8</v>
      </c>
      <c r="I882" s="5">
        <f t="shared" si="200"/>
        <v>8</v>
      </c>
      <c r="J882" s="2"/>
      <c r="K882" s="11">
        <f t="shared" si="201"/>
        <v>0.75</v>
      </c>
      <c r="L882" s="13">
        <f t="shared" si="202"/>
        <v>0</v>
      </c>
      <c r="AB882" s="17">
        <f t="shared" si="203"/>
        <v>0</v>
      </c>
      <c r="AC882" s="17" t="str">
        <f t="shared" si="193"/>
        <v xml:space="preserve"> </v>
      </c>
      <c r="AD882" s="17" t="str">
        <f t="shared" si="193"/>
        <v xml:space="preserve"> </v>
      </c>
      <c r="AE882" s="17" t="str">
        <f t="shared" si="194"/>
        <v xml:space="preserve"> </v>
      </c>
      <c r="AF882" s="17" t="str">
        <f t="shared" si="194"/>
        <v xml:space="preserve"> </v>
      </c>
      <c r="AG882" s="17">
        <f t="shared" si="194"/>
        <v>0</v>
      </c>
      <c r="AH882" s="17" t="str">
        <f t="shared" si="194"/>
        <v xml:space="preserve"> </v>
      </c>
      <c r="AI882" s="17" t="str">
        <f t="shared" si="194"/>
        <v xml:space="preserve"> </v>
      </c>
      <c r="AJ882" s="17" t="str">
        <f t="shared" si="194"/>
        <v xml:space="preserve"> </v>
      </c>
      <c r="AK882" s="17" t="str">
        <f t="shared" si="194"/>
        <v xml:space="preserve"> </v>
      </c>
    </row>
    <row r="883" spans="1:37" x14ac:dyDescent="0.25">
      <c r="A883" s="6">
        <f t="shared" si="191"/>
        <v>876</v>
      </c>
      <c r="B883" s="4">
        <f t="shared" si="195"/>
        <v>7989</v>
      </c>
      <c r="C883" s="4">
        <f t="shared" si="196"/>
        <v>499</v>
      </c>
      <c r="D883" s="4">
        <f t="shared" si="197"/>
        <v>499.32</v>
      </c>
      <c r="E883" s="5">
        <f t="shared" si="198"/>
        <v>5</v>
      </c>
      <c r="F883" s="14">
        <f t="shared" si="192"/>
        <v>5</v>
      </c>
      <c r="G883" s="6">
        <v>1</v>
      </c>
      <c r="H883" s="4">
        <f t="shared" si="199"/>
        <v>8</v>
      </c>
      <c r="I883" s="5">
        <f t="shared" si="200"/>
        <v>8</v>
      </c>
      <c r="J883" s="2"/>
      <c r="K883" s="11">
        <f t="shared" si="201"/>
        <v>0.31999999999999318</v>
      </c>
      <c r="L883" s="13">
        <f t="shared" si="202"/>
        <v>0.11999999999989086</v>
      </c>
      <c r="AB883" s="17">
        <f t="shared" si="203"/>
        <v>0.11999999999989086</v>
      </c>
      <c r="AC883" s="17" t="str">
        <f t="shared" si="193"/>
        <v xml:space="preserve"> </v>
      </c>
      <c r="AD883" s="17" t="str">
        <f t="shared" si="193"/>
        <v xml:space="preserve"> </v>
      </c>
      <c r="AE883" s="17" t="str">
        <f t="shared" si="194"/>
        <v xml:space="preserve"> </v>
      </c>
      <c r="AF883" s="17" t="str">
        <f t="shared" si="194"/>
        <v xml:space="preserve"> </v>
      </c>
      <c r="AG883" s="17" t="str">
        <f t="shared" si="194"/>
        <v xml:space="preserve"> </v>
      </c>
      <c r="AH883" s="17">
        <f t="shared" si="194"/>
        <v>0.11999999999989086</v>
      </c>
      <c r="AI883" s="17" t="str">
        <f t="shared" si="194"/>
        <v xml:space="preserve"> </v>
      </c>
      <c r="AJ883" s="17" t="str">
        <f t="shared" si="194"/>
        <v xml:space="preserve"> </v>
      </c>
      <c r="AK883" s="17" t="str">
        <f t="shared" si="194"/>
        <v xml:space="preserve"> </v>
      </c>
    </row>
    <row r="884" spans="1:37" x14ac:dyDescent="0.25">
      <c r="A884" s="6">
        <f t="shared" si="191"/>
        <v>877</v>
      </c>
      <c r="B884" s="4">
        <f t="shared" si="195"/>
        <v>7998</v>
      </c>
      <c r="C884" s="4">
        <f t="shared" si="196"/>
        <v>499</v>
      </c>
      <c r="D884" s="4">
        <f t="shared" si="197"/>
        <v>499.89</v>
      </c>
      <c r="E884" s="5">
        <f t="shared" si="198"/>
        <v>14</v>
      </c>
      <c r="F884" s="14">
        <f t="shared" si="192"/>
        <v>2</v>
      </c>
      <c r="G884" s="6">
        <v>1</v>
      </c>
      <c r="H884" s="4">
        <f t="shared" si="199"/>
        <v>8</v>
      </c>
      <c r="I884" s="5">
        <f t="shared" si="200"/>
        <v>8</v>
      </c>
      <c r="J884" s="2"/>
      <c r="K884" s="11">
        <f t="shared" si="201"/>
        <v>0.88999999999998636</v>
      </c>
      <c r="L884" s="13">
        <f t="shared" si="202"/>
        <v>0.23999999999978172</v>
      </c>
      <c r="AB884" s="17">
        <f t="shared" si="203"/>
        <v>0.23999999999978172</v>
      </c>
      <c r="AC884" s="17" t="str">
        <f t="shared" si="193"/>
        <v xml:space="preserve"> </v>
      </c>
      <c r="AD884" s="17" t="str">
        <f t="shared" si="193"/>
        <v xml:space="preserve"> </v>
      </c>
      <c r="AE884" s="17">
        <f t="shared" si="194"/>
        <v>0.23999999999978172</v>
      </c>
      <c r="AF884" s="17" t="str">
        <f t="shared" si="194"/>
        <v xml:space="preserve"> </v>
      </c>
      <c r="AG884" s="17" t="str">
        <f t="shared" si="194"/>
        <v xml:space="preserve"> </v>
      </c>
      <c r="AH884" s="17" t="str">
        <f t="shared" si="194"/>
        <v xml:space="preserve"> </v>
      </c>
      <c r="AI884" s="17" t="str">
        <f t="shared" si="194"/>
        <v xml:space="preserve"> </v>
      </c>
      <c r="AJ884" s="17" t="str">
        <f t="shared" si="194"/>
        <v xml:space="preserve"> </v>
      </c>
      <c r="AK884" s="17" t="str">
        <f t="shared" si="194"/>
        <v xml:space="preserve"> </v>
      </c>
    </row>
    <row r="885" spans="1:37" x14ac:dyDescent="0.25">
      <c r="A885" s="6">
        <f t="shared" si="191"/>
        <v>878</v>
      </c>
      <c r="B885" s="4">
        <f t="shared" si="195"/>
        <v>8007</v>
      </c>
      <c r="C885" s="4">
        <f t="shared" si="196"/>
        <v>500</v>
      </c>
      <c r="D885" s="4">
        <f t="shared" si="197"/>
        <v>500.46</v>
      </c>
      <c r="E885" s="5">
        <f t="shared" si="198"/>
        <v>7</v>
      </c>
      <c r="F885" s="14">
        <f t="shared" si="192"/>
        <v>7</v>
      </c>
      <c r="G885" s="6">
        <v>1</v>
      </c>
      <c r="H885" s="4">
        <f t="shared" si="199"/>
        <v>8</v>
      </c>
      <c r="I885" s="5">
        <f t="shared" si="200"/>
        <v>8</v>
      </c>
      <c r="J885" s="2"/>
      <c r="K885" s="11">
        <f t="shared" si="201"/>
        <v>0.45999999999997954</v>
      </c>
      <c r="L885" s="13">
        <f t="shared" si="202"/>
        <v>0.35999999999967258</v>
      </c>
      <c r="AB885" s="17">
        <f t="shared" si="203"/>
        <v>0.35999999999967258</v>
      </c>
      <c r="AC885" s="17" t="str">
        <f t="shared" si="193"/>
        <v xml:space="preserve"> </v>
      </c>
      <c r="AD885" s="17" t="str">
        <f t="shared" si="193"/>
        <v xml:space="preserve"> </v>
      </c>
      <c r="AE885" s="17" t="str">
        <f t="shared" si="194"/>
        <v xml:space="preserve"> </v>
      </c>
      <c r="AF885" s="17" t="str">
        <f t="shared" si="194"/>
        <v xml:space="preserve"> </v>
      </c>
      <c r="AG885" s="17" t="str">
        <f t="shared" si="194"/>
        <v xml:space="preserve"> </v>
      </c>
      <c r="AH885" s="17" t="str">
        <f t="shared" si="194"/>
        <v xml:space="preserve"> </v>
      </c>
      <c r="AI885" s="17" t="str">
        <f t="shared" si="194"/>
        <v xml:space="preserve"> </v>
      </c>
      <c r="AJ885" s="17">
        <f t="shared" si="194"/>
        <v>0.35999999999967258</v>
      </c>
      <c r="AK885" s="17" t="str">
        <f t="shared" si="194"/>
        <v xml:space="preserve"> </v>
      </c>
    </row>
    <row r="886" spans="1:37" x14ac:dyDescent="0.25">
      <c r="A886" s="6">
        <f t="shared" si="191"/>
        <v>879</v>
      </c>
      <c r="B886" s="4">
        <f t="shared" si="195"/>
        <v>8016</v>
      </c>
      <c r="C886" s="4">
        <f t="shared" si="196"/>
        <v>501</v>
      </c>
      <c r="D886" s="4">
        <f t="shared" si="197"/>
        <v>501.03</v>
      </c>
      <c r="E886" s="5">
        <f t="shared" si="198"/>
        <v>0</v>
      </c>
      <c r="F886" s="14">
        <f t="shared" si="192"/>
        <v>0</v>
      </c>
      <c r="G886" s="6">
        <v>1</v>
      </c>
      <c r="H886" s="4">
        <f t="shared" si="199"/>
        <v>8</v>
      </c>
      <c r="I886" s="5">
        <f t="shared" si="200"/>
        <v>8</v>
      </c>
      <c r="J886" s="2"/>
      <c r="K886" s="11">
        <f t="shared" si="201"/>
        <v>2.9999999999972715E-2</v>
      </c>
      <c r="L886" s="13">
        <f t="shared" si="202"/>
        <v>0.47999999999956344</v>
      </c>
      <c r="AB886" s="17">
        <f t="shared" si="203"/>
        <v>0.47999999999956344</v>
      </c>
      <c r="AC886" s="17">
        <f t="shared" si="193"/>
        <v>0.47999999999956344</v>
      </c>
      <c r="AD886" s="17" t="str">
        <f t="shared" si="193"/>
        <v xml:space="preserve"> </v>
      </c>
      <c r="AE886" s="17" t="str">
        <f t="shared" si="194"/>
        <v xml:space="preserve"> </v>
      </c>
      <c r="AF886" s="17" t="str">
        <f t="shared" si="194"/>
        <v xml:space="preserve"> </v>
      </c>
      <c r="AG886" s="17" t="str">
        <f t="shared" si="194"/>
        <v xml:space="preserve"> </v>
      </c>
      <c r="AH886" s="17" t="str">
        <f t="shared" si="194"/>
        <v xml:space="preserve"> </v>
      </c>
      <c r="AI886" s="17" t="str">
        <f t="shared" si="194"/>
        <v xml:space="preserve"> </v>
      </c>
      <c r="AJ886" s="17" t="str">
        <f t="shared" si="194"/>
        <v xml:space="preserve"> </v>
      </c>
      <c r="AK886" s="17" t="str">
        <f t="shared" si="194"/>
        <v xml:space="preserve"> </v>
      </c>
    </row>
    <row r="887" spans="1:37" x14ac:dyDescent="0.25">
      <c r="A887" s="6">
        <f t="shared" si="191"/>
        <v>880</v>
      </c>
      <c r="B887" s="4">
        <f t="shared" si="195"/>
        <v>8026</v>
      </c>
      <c r="C887" s="4">
        <f t="shared" si="196"/>
        <v>501</v>
      </c>
      <c r="D887" s="4">
        <f t="shared" si="197"/>
        <v>501.6</v>
      </c>
      <c r="E887" s="5">
        <f t="shared" si="198"/>
        <v>10</v>
      </c>
      <c r="F887" s="14">
        <f t="shared" si="192"/>
        <v>6</v>
      </c>
      <c r="G887" s="6">
        <v>1</v>
      </c>
      <c r="H887" s="4">
        <f t="shared" si="199"/>
        <v>8</v>
      </c>
      <c r="I887" s="5">
        <f t="shared" si="200"/>
        <v>8</v>
      </c>
      <c r="J887" s="2"/>
      <c r="K887" s="11">
        <f t="shared" si="201"/>
        <v>0.60000000000002274</v>
      </c>
      <c r="L887" s="13">
        <f t="shared" si="202"/>
        <v>-0.3999999999996362</v>
      </c>
      <c r="AB887" s="17">
        <f t="shared" si="203"/>
        <v>0.3999999999996362</v>
      </c>
      <c r="AC887" s="17" t="str">
        <f t="shared" si="193"/>
        <v xml:space="preserve"> </v>
      </c>
      <c r="AD887" s="17" t="str">
        <f t="shared" si="193"/>
        <v xml:space="preserve"> </v>
      </c>
      <c r="AE887" s="17" t="str">
        <f t="shared" si="194"/>
        <v xml:space="preserve"> </v>
      </c>
      <c r="AF887" s="17" t="str">
        <f t="shared" si="194"/>
        <v xml:space="preserve"> </v>
      </c>
      <c r="AG887" s="17" t="str">
        <f t="shared" si="194"/>
        <v xml:space="preserve"> </v>
      </c>
      <c r="AH887" s="17" t="str">
        <f t="shared" si="194"/>
        <v xml:space="preserve"> </v>
      </c>
      <c r="AI887" s="17">
        <f t="shared" si="194"/>
        <v>0.3999999999996362</v>
      </c>
      <c r="AJ887" s="17" t="str">
        <f t="shared" si="194"/>
        <v xml:space="preserve"> </v>
      </c>
      <c r="AK887" s="17" t="str">
        <f t="shared" si="194"/>
        <v xml:space="preserve"> </v>
      </c>
    </row>
    <row r="888" spans="1:37" x14ac:dyDescent="0.25">
      <c r="A888" s="6">
        <f t="shared" si="191"/>
        <v>881</v>
      </c>
      <c r="B888" s="4">
        <f t="shared" si="195"/>
        <v>8035</v>
      </c>
      <c r="C888" s="4">
        <f t="shared" si="196"/>
        <v>502</v>
      </c>
      <c r="D888" s="4">
        <f t="shared" si="197"/>
        <v>502.17</v>
      </c>
      <c r="E888" s="5">
        <f t="shared" si="198"/>
        <v>3</v>
      </c>
      <c r="F888" s="14">
        <f t="shared" si="192"/>
        <v>3</v>
      </c>
      <c r="G888" s="6">
        <v>1</v>
      </c>
      <c r="H888" s="4">
        <f t="shared" si="199"/>
        <v>8</v>
      </c>
      <c r="I888" s="5">
        <f t="shared" si="200"/>
        <v>8</v>
      </c>
      <c r="J888" s="2"/>
      <c r="K888" s="11">
        <f t="shared" si="201"/>
        <v>0.17000000000001592</v>
      </c>
      <c r="L888" s="13">
        <f t="shared" si="202"/>
        <v>-0.27999999999974534</v>
      </c>
      <c r="AB888" s="17">
        <f t="shared" si="203"/>
        <v>0.27999999999974534</v>
      </c>
      <c r="AC888" s="17" t="str">
        <f t="shared" si="193"/>
        <v xml:space="preserve"> </v>
      </c>
      <c r="AD888" s="17" t="str">
        <f t="shared" si="193"/>
        <v xml:space="preserve"> </v>
      </c>
      <c r="AE888" s="17" t="str">
        <f t="shared" si="194"/>
        <v xml:space="preserve"> </v>
      </c>
      <c r="AF888" s="17">
        <f t="shared" si="194"/>
        <v>0.27999999999974534</v>
      </c>
      <c r="AG888" s="17" t="str">
        <f t="shared" si="194"/>
        <v xml:space="preserve"> </v>
      </c>
      <c r="AH888" s="17" t="str">
        <f t="shared" si="194"/>
        <v xml:space="preserve"> </v>
      </c>
      <c r="AI888" s="17" t="str">
        <f t="shared" si="194"/>
        <v xml:space="preserve"> </v>
      </c>
      <c r="AJ888" s="17" t="str">
        <f t="shared" si="194"/>
        <v xml:space="preserve"> </v>
      </c>
      <c r="AK888" s="17" t="str">
        <f t="shared" si="194"/>
        <v xml:space="preserve"> </v>
      </c>
    </row>
    <row r="889" spans="1:37" x14ac:dyDescent="0.25">
      <c r="A889" s="6">
        <f t="shared" si="191"/>
        <v>882</v>
      </c>
      <c r="B889" s="4">
        <f t="shared" si="195"/>
        <v>8044</v>
      </c>
      <c r="C889" s="4">
        <f t="shared" si="196"/>
        <v>502</v>
      </c>
      <c r="D889" s="4">
        <f t="shared" si="197"/>
        <v>502.74</v>
      </c>
      <c r="E889" s="5">
        <f t="shared" si="198"/>
        <v>12</v>
      </c>
      <c r="F889" s="14">
        <f t="shared" si="192"/>
        <v>4</v>
      </c>
      <c r="G889" s="6">
        <v>1</v>
      </c>
      <c r="H889" s="4">
        <f t="shared" si="199"/>
        <v>8</v>
      </c>
      <c r="I889" s="5">
        <f t="shared" si="200"/>
        <v>8</v>
      </c>
      <c r="J889" s="2"/>
      <c r="K889" s="11">
        <f t="shared" si="201"/>
        <v>0.74000000000000909</v>
      </c>
      <c r="L889" s="13">
        <f t="shared" si="202"/>
        <v>-0.15999999999985448</v>
      </c>
      <c r="AB889" s="17">
        <f t="shared" si="203"/>
        <v>0.15999999999985448</v>
      </c>
      <c r="AC889" s="17" t="str">
        <f t="shared" si="193"/>
        <v xml:space="preserve"> </v>
      </c>
      <c r="AD889" s="17" t="str">
        <f t="shared" si="193"/>
        <v xml:space="preserve"> </v>
      </c>
      <c r="AE889" s="17" t="str">
        <f t="shared" si="194"/>
        <v xml:space="preserve"> </v>
      </c>
      <c r="AF889" s="17" t="str">
        <f t="shared" si="194"/>
        <v xml:space="preserve"> </v>
      </c>
      <c r="AG889" s="17">
        <f t="shared" si="194"/>
        <v>0.15999999999985448</v>
      </c>
      <c r="AH889" s="17" t="str">
        <f t="shared" si="194"/>
        <v xml:space="preserve"> </v>
      </c>
      <c r="AI889" s="17" t="str">
        <f t="shared" si="194"/>
        <v xml:space="preserve"> </v>
      </c>
      <c r="AJ889" s="17" t="str">
        <f t="shared" si="194"/>
        <v xml:space="preserve"> </v>
      </c>
      <c r="AK889" s="17" t="str">
        <f t="shared" si="194"/>
        <v xml:space="preserve"> </v>
      </c>
    </row>
    <row r="890" spans="1:37" x14ac:dyDescent="0.25">
      <c r="A890" s="6">
        <f t="shared" si="191"/>
        <v>883</v>
      </c>
      <c r="B890" s="4">
        <f t="shared" si="195"/>
        <v>8053</v>
      </c>
      <c r="C890" s="4">
        <f t="shared" si="196"/>
        <v>503</v>
      </c>
      <c r="D890" s="4">
        <f t="shared" si="197"/>
        <v>503.31</v>
      </c>
      <c r="E890" s="5">
        <f t="shared" si="198"/>
        <v>5</v>
      </c>
      <c r="F890" s="14">
        <f t="shared" si="192"/>
        <v>5</v>
      </c>
      <c r="G890" s="6">
        <v>1</v>
      </c>
      <c r="H890" s="4">
        <f t="shared" si="199"/>
        <v>8</v>
      </c>
      <c r="I890" s="5">
        <f t="shared" si="200"/>
        <v>8</v>
      </c>
      <c r="J890" s="2"/>
      <c r="K890" s="11">
        <f t="shared" si="201"/>
        <v>0.31000000000000227</v>
      </c>
      <c r="L890" s="13">
        <f t="shared" si="202"/>
        <v>-3.999999999996362E-2</v>
      </c>
      <c r="AB890" s="17">
        <f t="shared" si="203"/>
        <v>3.999999999996362E-2</v>
      </c>
      <c r="AC890" s="17" t="str">
        <f t="shared" si="193"/>
        <v xml:space="preserve"> </v>
      </c>
      <c r="AD890" s="17" t="str">
        <f t="shared" si="193"/>
        <v xml:space="preserve"> </v>
      </c>
      <c r="AE890" s="17" t="str">
        <f t="shared" si="194"/>
        <v xml:space="preserve"> </v>
      </c>
      <c r="AF890" s="17" t="str">
        <f t="shared" si="194"/>
        <v xml:space="preserve"> </v>
      </c>
      <c r="AG890" s="17" t="str">
        <f t="shared" si="194"/>
        <v xml:space="preserve"> </v>
      </c>
      <c r="AH890" s="17">
        <f t="shared" si="194"/>
        <v>3.999999999996362E-2</v>
      </c>
      <c r="AI890" s="17" t="str">
        <f t="shared" si="194"/>
        <v xml:space="preserve"> </v>
      </c>
      <c r="AJ890" s="17" t="str">
        <f t="shared" si="194"/>
        <v xml:space="preserve"> </v>
      </c>
      <c r="AK890" s="17" t="str">
        <f t="shared" si="194"/>
        <v xml:space="preserve"> </v>
      </c>
    </row>
    <row r="891" spans="1:37" x14ac:dyDescent="0.25">
      <c r="A891" s="6">
        <f t="shared" si="191"/>
        <v>884</v>
      </c>
      <c r="B891" s="4">
        <f t="shared" si="195"/>
        <v>8062</v>
      </c>
      <c r="C891" s="4">
        <f t="shared" si="196"/>
        <v>503</v>
      </c>
      <c r="D891" s="4">
        <f t="shared" si="197"/>
        <v>503.88</v>
      </c>
      <c r="E891" s="5">
        <f t="shared" si="198"/>
        <v>14</v>
      </c>
      <c r="F891" s="14">
        <f t="shared" si="192"/>
        <v>2</v>
      </c>
      <c r="G891" s="6">
        <v>1</v>
      </c>
      <c r="H891" s="4">
        <f t="shared" si="199"/>
        <v>8</v>
      </c>
      <c r="I891" s="5">
        <f t="shared" si="200"/>
        <v>8</v>
      </c>
      <c r="J891" s="2"/>
      <c r="K891" s="11">
        <f t="shared" si="201"/>
        <v>0.87999999999999545</v>
      </c>
      <c r="L891" s="13">
        <f t="shared" si="202"/>
        <v>7.999999999992724E-2</v>
      </c>
      <c r="AB891" s="17">
        <f t="shared" si="203"/>
        <v>7.999999999992724E-2</v>
      </c>
      <c r="AC891" s="17" t="str">
        <f t="shared" si="193"/>
        <v xml:space="preserve"> </v>
      </c>
      <c r="AD891" s="17" t="str">
        <f t="shared" si="193"/>
        <v xml:space="preserve"> </v>
      </c>
      <c r="AE891" s="17">
        <f t="shared" si="194"/>
        <v>7.999999999992724E-2</v>
      </c>
      <c r="AF891" s="17" t="str">
        <f t="shared" si="194"/>
        <v xml:space="preserve"> </v>
      </c>
      <c r="AG891" s="17" t="str">
        <f t="shared" si="194"/>
        <v xml:space="preserve"> </v>
      </c>
      <c r="AH891" s="17" t="str">
        <f t="shared" si="194"/>
        <v xml:space="preserve"> </v>
      </c>
      <c r="AI891" s="17" t="str">
        <f t="shared" si="194"/>
        <v xml:space="preserve"> </v>
      </c>
      <c r="AJ891" s="17" t="str">
        <f t="shared" si="194"/>
        <v xml:space="preserve"> </v>
      </c>
      <c r="AK891" s="17" t="str">
        <f t="shared" si="194"/>
        <v xml:space="preserve"> </v>
      </c>
    </row>
    <row r="892" spans="1:37" x14ac:dyDescent="0.25">
      <c r="A892" s="6">
        <f t="shared" si="191"/>
        <v>885</v>
      </c>
      <c r="B892" s="4">
        <f t="shared" si="195"/>
        <v>8071</v>
      </c>
      <c r="C892" s="4">
        <f t="shared" si="196"/>
        <v>504</v>
      </c>
      <c r="D892" s="4">
        <f t="shared" si="197"/>
        <v>504.45</v>
      </c>
      <c r="E892" s="5">
        <f t="shared" si="198"/>
        <v>7</v>
      </c>
      <c r="F892" s="14">
        <f t="shared" si="192"/>
        <v>7</v>
      </c>
      <c r="G892" s="6">
        <v>1</v>
      </c>
      <c r="H892" s="4">
        <f t="shared" si="199"/>
        <v>8</v>
      </c>
      <c r="I892" s="5">
        <f t="shared" si="200"/>
        <v>8</v>
      </c>
      <c r="J892" s="2"/>
      <c r="K892" s="11">
        <f t="shared" si="201"/>
        <v>0.44999999999998863</v>
      </c>
      <c r="L892" s="13">
        <f t="shared" si="202"/>
        <v>0.1999999999998181</v>
      </c>
      <c r="AB892" s="17">
        <f t="shared" si="203"/>
        <v>0.1999999999998181</v>
      </c>
      <c r="AC892" s="17" t="str">
        <f t="shared" si="193"/>
        <v xml:space="preserve"> </v>
      </c>
      <c r="AD892" s="17" t="str">
        <f t="shared" si="193"/>
        <v xml:space="preserve"> </v>
      </c>
      <c r="AE892" s="17" t="str">
        <f t="shared" si="194"/>
        <v xml:space="preserve"> </v>
      </c>
      <c r="AF892" s="17" t="str">
        <f t="shared" si="194"/>
        <v xml:space="preserve"> </v>
      </c>
      <c r="AG892" s="17" t="str">
        <f t="shared" si="194"/>
        <v xml:space="preserve"> </v>
      </c>
      <c r="AH892" s="17" t="str">
        <f t="shared" si="194"/>
        <v xml:space="preserve"> </v>
      </c>
      <c r="AI892" s="17" t="str">
        <f t="shared" si="194"/>
        <v xml:space="preserve"> </v>
      </c>
      <c r="AJ892" s="17">
        <f t="shared" si="194"/>
        <v>0.1999999999998181</v>
      </c>
      <c r="AK892" s="17" t="str">
        <f t="shared" si="194"/>
        <v xml:space="preserve"> </v>
      </c>
    </row>
    <row r="893" spans="1:37" x14ac:dyDescent="0.25">
      <c r="A893" s="6">
        <f t="shared" si="191"/>
        <v>886</v>
      </c>
      <c r="B893" s="4">
        <f t="shared" si="195"/>
        <v>8080</v>
      </c>
      <c r="C893" s="4">
        <f t="shared" si="196"/>
        <v>505</v>
      </c>
      <c r="D893" s="4">
        <f t="shared" si="197"/>
        <v>505.02</v>
      </c>
      <c r="E893" s="5">
        <f t="shared" si="198"/>
        <v>0</v>
      </c>
      <c r="F893" s="14">
        <f t="shared" si="192"/>
        <v>0</v>
      </c>
      <c r="G893" s="6">
        <v>1</v>
      </c>
      <c r="H893" s="4">
        <f t="shared" si="199"/>
        <v>8</v>
      </c>
      <c r="I893" s="5">
        <f t="shared" si="200"/>
        <v>8</v>
      </c>
      <c r="J893" s="2"/>
      <c r="K893" s="11">
        <f t="shared" si="201"/>
        <v>1.999999999998181E-2</v>
      </c>
      <c r="L893" s="13">
        <f t="shared" si="202"/>
        <v>0.31999999999970896</v>
      </c>
      <c r="AB893" s="17">
        <f t="shared" si="203"/>
        <v>0.31999999999970896</v>
      </c>
      <c r="AC893" s="17">
        <f t="shared" si="193"/>
        <v>0.31999999999970896</v>
      </c>
      <c r="AD893" s="17" t="str">
        <f t="shared" si="193"/>
        <v xml:space="preserve"> </v>
      </c>
      <c r="AE893" s="17" t="str">
        <f t="shared" si="194"/>
        <v xml:space="preserve"> </v>
      </c>
      <c r="AF893" s="17" t="str">
        <f t="shared" si="194"/>
        <v xml:space="preserve"> </v>
      </c>
      <c r="AG893" s="17" t="str">
        <f t="shared" si="194"/>
        <v xml:space="preserve"> </v>
      </c>
      <c r="AH893" s="17" t="str">
        <f t="shared" si="194"/>
        <v xml:space="preserve"> </v>
      </c>
      <c r="AI893" s="17" t="str">
        <f t="shared" si="194"/>
        <v xml:space="preserve"> </v>
      </c>
      <c r="AJ893" s="17" t="str">
        <f t="shared" si="194"/>
        <v xml:space="preserve"> </v>
      </c>
      <c r="AK893" s="17" t="str">
        <f t="shared" si="194"/>
        <v xml:space="preserve"> </v>
      </c>
    </row>
    <row r="894" spans="1:37" x14ac:dyDescent="0.25">
      <c r="A894" s="6">
        <f t="shared" si="191"/>
        <v>887</v>
      </c>
      <c r="B894" s="4">
        <f t="shared" si="195"/>
        <v>8089</v>
      </c>
      <c r="C894" s="4">
        <f t="shared" si="196"/>
        <v>505</v>
      </c>
      <c r="D894" s="4">
        <f t="shared" si="197"/>
        <v>505.59</v>
      </c>
      <c r="E894" s="5">
        <f t="shared" si="198"/>
        <v>9</v>
      </c>
      <c r="F894" s="14">
        <f t="shared" si="192"/>
        <v>7</v>
      </c>
      <c r="G894" s="6">
        <v>1</v>
      </c>
      <c r="H894" s="4">
        <f t="shared" si="199"/>
        <v>8</v>
      </c>
      <c r="I894" s="5">
        <f t="shared" si="200"/>
        <v>8</v>
      </c>
      <c r="J894" s="2"/>
      <c r="K894" s="11">
        <f t="shared" si="201"/>
        <v>0.58999999999997499</v>
      </c>
      <c r="L894" s="13">
        <f t="shared" si="202"/>
        <v>0.43999999999959982</v>
      </c>
      <c r="AB894" s="17">
        <f t="shared" si="203"/>
        <v>0.43999999999959982</v>
      </c>
      <c r="AC894" s="17" t="str">
        <f t="shared" si="193"/>
        <v xml:space="preserve"> </v>
      </c>
      <c r="AD894" s="17" t="str">
        <f t="shared" si="193"/>
        <v xml:space="preserve"> </v>
      </c>
      <c r="AE894" s="17" t="str">
        <f t="shared" si="194"/>
        <v xml:space="preserve"> </v>
      </c>
      <c r="AF894" s="17" t="str">
        <f t="shared" si="194"/>
        <v xml:space="preserve"> </v>
      </c>
      <c r="AG894" s="17" t="str">
        <f t="shared" si="194"/>
        <v xml:space="preserve"> </v>
      </c>
      <c r="AH894" s="17" t="str">
        <f t="shared" si="194"/>
        <v xml:space="preserve"> </v>
      </c>
      <c r="AI894" s="17" t="str">
        <f t="shared" si="194"/>
        <v xml:space="preserve"> </v>
      </c>
      <c r="AJ894" s="17">
        <f t="shared" si="194"/>
        <v>0.43999999999959982</v>
      </c>
      <c r="AK894" s="17" t="str">
        <f t="shared" si="194"/>
        <v xml:space="preserve"> </v>
      </c>
    </row>
    <row r="895" spans="1:37" x14ac:dyDescent="0.25">
      <c r="A895" s="6">
        <f t="shared" si="191"/>
        <v>888</v>
      </c>
      <c r="B895" s="4">
        <f t="shared" si="195"/>
        <v>8099</v>
      </c>
      <c r="C895" s="4">
        <f t="shared" si="196"/>
        <v>506</v>
      </c>
      <c r="D895" s="4">
        <f t="shared" si="197"/>
        <v>506.16</v>
      </c>
      <c r="E895" s="5">
        <f t="shared" si="198"/>
        <v>3</v>
      </c>
      <c r="F895" s="14">
        <f t="shared" si="192"/>
        <v>3</v>
      </c>
      <c r="G895" s="6">
        <v>1</v>
      </c>
      <c r="H895" s="4">
        <f t="shared" si="199"/>
        <v>8</v>
      </c>
      <c r="I895" s="5">
        <f t="shared" si="200"/>
        <v>8</v>
      </c>
      <c r="J895" s="2"/>
      <c r="K895" s="11">
        <f t="shared" si="201"/>
        <v>0.16000000000002501</v>
      </c>
      <c r="L895" s="13">
        <f t="shared" si="202"/>
        <v>-0.43999999999959982</v>
      </c>
      <c r="AB895" s="17">
        <f t="shared" si="203"/>
        <v>0.43999999999959982</v>
      </c>
      <c r="AC895" s="17" t="str">
        <f t="shared" si="193"/>
        <v xml:space="preserve"> </v>
      </c>
      <c r="AD895" s="17" t="str">
        <f t="shared" si="193"/>
        <v xml:space="preserve"> </v>
      </c>
      <c r="AE895" s="17" t="str">
        <f t="shared" si="194"/>
        <v xml:space="preserve"> </v>
      </c>
      <c r="AF895" s="17">
        <f t="shared" si="194"/>
        <v>0.43999999999959982</v>
      </c>
      <c r="AG895" s="17" t="str">
        <f t="shared" si="194"/>
        <v xml:space="preserve"> </v>
      </c>
      <c r="AH895" s="17" t="str">
        <f t="shared" si="194"/>
        <v xml:space="preserve"> </v>
      </c>
      <c r="AI895" s="17" t="str">
        <f t="shared" si="194"/>
        <v xml:space="preserve"> </v>
      </c>
      <c r="AJ895" s="17" t="str">
        <f t="shared" si="194"/>
        <v xml:space="preserve"> </v>
      </c>
      <c r="AK895" s="17" t="str">
        <f t="shared" si="194"/>
        <v xml:space="preserve"> </v>
      </c>
    </row>
    <row r="896" spans="1:37" x14ac:dyDescent="0.25">
      <c r="A896" s="6">
        <f t="shared" si="191"/>
        <v>889</v>
      </c>
      <c r="B896" s="4">
        <f t="shared" si="195"/>
        <v>8108</v>
      </c>
      <c r="C896" s="4">
        <f t="shared" si="196"/>
        <v>506</v>
      </c>
      <c r="D896" s="4">
        <f t="shared" si="197"/>
        <v>506.73</v>
      </c>
      <c r="E896" s="5">
        <f t="shared" si="198"/>
        <v>12</v>
      </c>
      <c r="F896" s="14">
        <f t="shared" si="192"/>
        <v>4</v>
      </c>
      <c r="G896" s="6">
        <v>1</v>
      </c>
      <c r="H896" s="4">
        <f t="shared" si="199"/>
        <v>8</v>
      </c>
      <c r="I896" s="5">
        <f t="shared" si="200"/>
        <v>8</v>
      </c>
      <c r="J896" s="2"/>
      <c r="K896" s="11">
        <f t="shared" si="201"/>
        <v>0.73000000000001819</v>
      </c>
      <c r="L896" s="13">
        <f t="shared" si="202"/>
        <v>-0.31999999999970896</v>
      </c>
      <c r="AB896" s="17">
        <f t="shared" si="203"/>
        <v>0.31999999999970896</v>
      </c>
      <c r="AC896" s="17" t="str">
        <f t="shared" si="193"/>
        <v xml:space="preserve"> </v>
      </c>
      <c r="AD896" s="17" t="str">
        <f t="shared" si="193"/>
        <v xml:space="preserve"> </v>
      </c>
      <c r="AE896" s="17" t="str">
        <f t="shared" si="194"/>
        <v xml:space="preserve"> </v>
      </c>
      <c r="AF896" s="17" t="str">
        <f t="shared" si="194"/>
        <v xml:space="preserve"> </v>
      </c>
      <c r="AG896" s="17">
        <f t="shared" si="194"/>
        <v>0.31999999999970896</v>
      </c>
      <c r="AH896" s="17" t="str">
        <f t="shared" si="194"/>
        <v xml:space="preserve"> </v>
      </c>
      <c r="AI896" s="17" t="str">
        <f t="shared" si="194"/>
        <v xml:space="preserve"> </v>
      </c>
      <c r="AJ896" s="17" t="str">
        <f t="shared" si="194"/>
        <v xml:space="preserve"> </v>
      </c>
      <c r="AK896" s="17" t="str">
        <f t="shared" si="194"/>
        <v xml:space="preserve"> </v>
      </c>
    </row>
    <row r="897" spans="1:37" x14ac:dyDescent="0.25">
      <c r="A897" s="6">
        <f t="shared" si="191"/>
        <v>890</v>
      </c>
      <c r="B897" s="4">
        <f t="shared" si="195"/>
        <v>8117</v>
      </c>
      <c r="C897" s="4">
        <f t="shared" si="196"/>
        <v>507</v>
      </c>
      <c r="D897" s="4">
        <f t="shared" si="197"/>
        <v>507.3</v>
      </c>
      <c r="E897" s="5">
        <f t="shared" si="198"/>
        <v>5</v>
      </c>
      <c r="F897" s="14">
        <f t="shared" si="192"/>
        <v>5</v>
      </c>
      <c r="G897" s="6">
        <v>1</v>
      </c>
      <c r="H897" s="4">
        <f t="shared" si="199"/>
        <v>8</v>
      </c>
      <c r="I897" s="5">
        <f t="shared" si="200"/>
        <v>8</v>
      </c>
      <c r="J897" s="2"/>
      <c r="K897" s="11">
        <f t="shared" si="201"/>
        <v>0.30000000000001137</v>
      </c>
      <c r="L897" s="13">
        <f t="shared" si="202"/>
        <v>-0.1999999999998181</v>
      </c>
      <c r="AB897" s="17">
        <f t="shared" si="203"/>
        <v>0.1999999999998181</v>
      </c>
      <c r="AC897" s="17" t="str">
        <f t="shared" si="193"/>
        <v xml:space="preserve"> </v>
      </c>
      <c r="AD897" s="17" t="str">
        <f t="shared" si="193"/>
        <v xml:space="preserve"> </v>
      </c>
      <c r="AE897" s="17" t="str">
        <f t="shared" si="194"/>
        <v xml:space="preserve"> </v>
      </c>
      <c r="AF897" s="17" t="str">
        <f t="shared" si="194"/>
        <v xml:space="preserve"> </v>
      </c>
      <c r="AG897" s="17" t="str">
        <f t="shared" si="194"/>
        <v xml:space="preserve"> </v>
      </c>
      <c r="AH897" s="17">
        <f t="shared" si="194"/>
        <v>0.1999999999998181</v>
      </c>
      <c r="AI897" s="17" t="str">
        <f t="shared" si="194"/>
        <v xml:space="preserve"> </v>
      </c>
      <c r="AJ897" s="17" t="str">
        <f t="shared" si="194"/>
        <v xml:space="preserve"> </v>
      </c>
      <c r="AK897" s="17" t="str">
        <f t="shared" si="194"/>
        <v xml:space="preserve"> </v>
      </c>
    </row>
    <row r="898" spans="1:37" x14ac:dyDescent="0.25">
      <c r="A898" s="6">
        <f t="shared" si="191"/>
        <v>891</v>
      </c>
      <c r="B898" s="4">
        <f t="shared" si="195"/>
        <v>8126</v>
      </c>
      <c r="C898" s="4">
        <f t="shared" si="196"/>
        <v>507</v>
      </c>
      <c r="D898" s="4">
        <f t="shared" si="197"/>
        <v>507.87</v>
      </c>
      <c r="E898" s="5">
        <f t="shared" si="198"/>
        <v>14</v>
      </c>
      <c r="F898" s="14">
        <f t="shared" si="192"/>
        <v>2</v>
      </c>
      <c r="G898" s="6">
        <v>1</v>
      </c>
      <c r="H898" s="4">
        <f t="shared" si="199"/>
        <v>8</v>
      </c>
      <c r="I898" s="5">
        <f t="shared" si="200"/>
        <v>8</v>
      </c>
      <c r="J898" s="2"/>
      <c r="K898" s="11">
        <f t="shared" si="201"/>
        <v>0.87000000000000455</v>
      </c>
      <c r="L898" s="13">
        <f t="shared" si="202"/>
        <v>-7.999999999992724E-2</v>
      </c>
      <c r="AB898" s="17">
        <f t="shared" si="203"/>
        <v>7.999999999992724E-2</v>
      </c>
      <c r="AC898" s="17" t="str">
        <f t="shared" si="193"/>
        <v xml:space="preserve"> </v>
      </c>
      <c r="AD898" s="17" t="str">
        <f t="shared" si="193"/>
        <v xml:space="preserve"> </v>
      </c>
      <c r="AE898" s="17">
        <f t="shared" si="194"/>
        <v>7.999999999992724E-2</v>
      </c>
      <c r="AF898" s="17" t="str">
        <f t="shared" si="194"/>
        <v xml:space="preserve"> </v>
      </c>
      <c r="AG898" s="17" t="str">
        <f t="shared" si="194"/>
        <v xml:space="preserve"> </v>
      </c>
      <c r="AH898" s="17" t="str">
        <f t="shared" si="194"/>
        <v xml:space="preserve"> </v>
      </c>
      <c r="AI898" s="17" t="str">
        <f t="shared" si="194"/>
        <v xml:space="preserve"> </v>
      </c>
      <c r="AJ898" s="17" t="str">
        <f t="shared" si="194"/>
        <v xml:space="preserve"> </v>
      </c>
      <c r="AK898" s="17" t="str">
        <f t="shared" si="194"/>
        <v xml:space="preserve"> </v>
      </c>
    </row>
    <row r="899" spans="1:37" x14ac:dyDescent="0.25">
      <c r="A899" s="6">
        <f t="shared" si="191"/>
        <v>892</v>
      </c>
      <c r="B899" s="4">
        <f t="shared" si="195"/>
        <v>8135</v>
      </c>
      <c r="C899" s="4">
        <f t="shared" si="196"/>
        <v>508</v>
      </c>
      <c r="D899" s="4">
        <f t="shared" si="197"/>
        <v>508.44</v>
      </c>
      <c r="E899" s="5">
        <f t="shared" si="198"/>
        <v>7</v>
      </c>
      <c r="F899" s="14">
        <f t="shared" si="192"/>
        <v>7</v>
      </c>
      <c r="G899" s="6">
        <v>1</v>
      </c>
      <c r="H899" s="4">
        <f t="shared" si="199"/>
        <v>8</v>
      </c>
      <c r="I899" s="5">
        <f t="shared" si="200"/>
        <v>8</v>
      </c>
      <c r="J899" s="2"/>
      <c r="K899" s="11">
        <f t="shared" si="201"/>
        <v>0.43999999999999773</v>
      </c>
      <c r="L899" s="13">
        <f t="shared" si="202"/>
        <v>3.999999999996362E-2</v>
      </c>
      <c r="AB899" s="17">
        <f t="shared" si="203"/>
        <v>3.999999999996362E-2</v>
      </c>
      <c r="AC899" s="17" t="str">
        <f t="shared" si="193"/>
        <v xml:space="preserve"> </v>
      </c>
      <c r="AD899" s="17" t="str">
        <f t="shared" si="193"/>
        <v xml:space="preserve"> </v>
      </c>
      <c r="AE899" s="17" t="str">
        <f t="shared" si="194"/>
        <v xml:space="preserve"> </v>
      </c>
      <c r="AF899" s="17" t="str">
        <f t="shared" si="194"/>
        <v xml:space="preserve"> </v>
      </c>
      <c r="AG899" s="17" t="str">
        <f t="shared" si="194"/>
        <v xml:space="preserve"> </v>
      </c>
      <c r="AH899" s="17" t="str">
        <f t="shared" si="194"/>
        <v xml:space="preserve"> </v>
      </c>
      <c r="AI899" s="17" t="str">
        <f t="shared" si="194"/>
        <v xml:space="preserve"> </v>
      </c>
      <c r="AJ899" s="17">
        <f t="shared" si="194"/>
        <v>3.999999999996362E-2</v>
      </c>
      <c r="AK899" s="17" t="str">
        <f t="shared" si="194"/>
        <v xml:space="preserve"> </v>
      </c>
    </row>
    <row r="900" spans="1:37" x14ac:dyDescent="0.25">
      <c r="A900" s="6">
        <f t="shared" si="191"/>
        <v>893</v>
      </c>
      <c r="B900" s="4">
        <f t="shared" si="195"/>
        <v>8144</v>
      </c>
      <c r="C900" s="4">
        <f t="shared" si="196"/>
        <v>509</v>
      </c>
      <c r="D900" s="4">
        <f t="shared" si="197"/>
        <v>509.01</v>
      </c>
      <c r="E900" s="5">
        <f t="shared" si="198"/>
        <v>0</v>
      </c>
      <c r="F900" s="14">
        <f t="shared" si="192"/>
        <v>0</v>
      </c>
      <c r="G900" s="6">
        <v>1</v>
      </c>
      <c r="H900" s="4">
        <f t="shared" si="199"/>
        <v>8</v>
      </c>
      <c r="I900" s="5">
        <f t="shared" si="200"/>
        <v>8</v>
      </c>
      <c r="J900" s="2"/>
      <c r="K900" s="11">
        <f t="shared" si="201"/>
        <v>9.9999999999909051E-3</v>
      </c>
      <c r="L900" s="13">
        <f t="shared" si="202"/>
        <v>0.15999999999985448</v>
      </c>
      <c r="AB900" s="17">
        <f t="shared" si="203"/>
        <v>0.15999999999985448</v>
      </c>
      <c r="AC900" s="17">
        <f t="shared" si="193"/>
        <v>0.15999999999985448</v>
      </c>
      <c r="AD900" s="17" t="str">
        <f t="shared" si="193"/>
        <v xml:space="preserve"> </v>
      </c>
      <c r="AE900" s="17" t="str">
        <f t="shared" si="194"/>
        <v xml:space="preserve"> </v>
      </c>
      <c r="AF900" s="17" t="str">
        <f t="shared" si="194"/>
        <v xml:space="preserve"> </v>
      </c>
      <c r="AG900" s="17" t="str">
        <f t="shared" si="194"/>
        <v xml:space="preserve"> </v>
      </c>
      <c r="AH900" s="17" t="str">
        <f t="shared" si="194"/>
        <v xml:space="preserve"> </v>
      </c>
      <c r="AI900" s="17" t="str">
        <f t="shared" si="194"/>
        <v xml:space="preserve"> </v>
      </c>
      <c r="AJ900" s="17" t="str">
        <f t="shared" si="194"/>
        <v xml:space="preserve"> </v>
      </c>
      <c r="AK900" s="17" t="str">
        <f t="shared" si="194"/>
        <v xml:space="preserve"> </v>
      </c>
    </row>
    <row r="901" spans="1:37" x14ac:dyDescent="0.25">
      <c r="A901" s="6">
        <f t="shared" si="191"/>
        <v>894</v>
      </c>
      <c r="B901" s="4">
        <f t="shared" si="195"/>
        <v>8153</v>
      </c>
      <c r="C901" s="4">
        <f t="shared" si="196"/>
        <v>509</v>
      </c>
      <c r="D901" s="4">
        <f t="shared" si="197"/>
        <v>509.58</v>
      </c>
      <c r="E901" s="5">
        <f t="shared" si="198"/>
        <v>9</v>
      </c>
      <c r="F901" s="14">
        <f t="shared" si="192"/>
        <v>7</v>
      </c>
      <c r="G901" s="6">
        <v>1</v>
      </c>
      <c r="H901" s="4">
        <f t="shared" si="199"/>
        <v>8</v>
      </c>
      <c r="I901" s="5">
        <f t="shared" si="200"/>
        <v>8</v>
      </c>
      <c r="J901" s="2"/>
      <c r="K901" s="11">
        <f t="shared" si="201"/>
        <v>0.57999999999998408</v>
      </c>
      <c r="L901" s="13">
        <f t="shared" si="202"/>
        <v>0.27999999999974534</v>
      </c>
      <c r="AB901" s="17">
        <f t="shared" si="203"/>
        <v>0.27999999999974534</v>
      </c>
      <c r="AC901" s="17" t="str">
        <f t="shared" si="193"/>
        <v xml:space="preserve"> </v>
      </c>
      <c r="AD901" s="17" t="str">
        <f t="shared" si="193"/>
        <v xml:space="preserve"> </v>
      </c>
      <c r="AE901" s="17" t="str">
        <f t="shared" si="194"/>
        <v xml:space="preserve"> </v>
      </c>
      <c r="AF901" s="17" t="str">
        <f t="shared" si="194"/>
        <v xml:space="preserve"> </v>
      </c>
      <c r="AG901" s="17" t="str">
        <f t="shared" si="194"/>
        <v xml:space="preserve"> </v>
      </c>
      <c r="AH901" s="17" t="str">
        <f t="shared" si="194"/>
        <v xml:space="preserve"> </v>
      </c>
      <c r="AI901" s="17" t="str">
        <f t="shared" si="194"/>
        <v xml:space="preserve"> </v>
      </c>
      <c r="AJ901" s="17">
        <f t="shared" si="194"/>
        <v>0.27999999999974534</v>
      </c>
      <c r="AK901" s="17" t="str">
        <f t="shared" si="194"/>
        <v xml:space="preserve"> </v>
      </c>
    </row>
    <row r="902" spans="1:37" x14ac:dyDescent="0.25">
      <c r="A902" s="6">
        <f t="shared" si="191"/>
        <v>895</v>
      </c>
      <c r="B902" s="4">
        <f t="shared" si="195"/>
        <v>8162</v>
      </c>
      <c r="C902" s="4">
        <f t="shared" si="196"/>
        <v>510</v>
      </c>
      <c r="D902" s="4">
        <f t="shared" si="197"/>
        <v>510.15</v>
      </c>
      <c r="E902" s="5">
        <f t="shared" si="198"/>
        <v>2</v>
      </c>
      <c r="F902" s="14">
        <f t="shared" si="192"/>
        <v>2</v>
      </c>
      <c r="G902" s="6">
        <v>1</v>
      </c>
      <c r="H902" s="4">
        <f t="shared" si="199"/>
        <v>8</v>
      </c>
      <c r="I902" s="5">
        <f t="shared" si="200"/>
        <v>8</v>
      </c>
      <c r="J902" s="2"/>
      <c r="K902" s="11">
        <f t="shared" si="201"/>
        <v>0.14999999999997726</v>
      </c>
      <c r="L902" s="13">
        <f t="shared" si="202"/>
        <v>0.3999999999996362</v>
      </c>
      <c r="AB902" s="17">
        <f t="shared" si="203"/>
        <v>0.3999999999996362</v>
      </c>
      <c r="AC902" s="17" t="str">
        <f t="shared" si="193"/>
        <v xml:space="preserve"> </v>
      </c>
      <c r="AD902" s="17" t="str">
        <f t="shared" si="193"/>
        <v xml:space="preserve"> </v>
      </c>
      <c r="AE902" s="17">
        <f t="shared" si="194"/>
        <v>0.3999999999996362</v>
      </c>
      <c r="AF902" s="17" t="str">
        <f t="shared" si="194"/>
        <v xml:space="preserve"> </v>
      </c>
      <c r="AG902" s="17" t="str">
        <f t="shared" si="194"/>
        <v xml:space="preserve"> </v>
      </c>
      <c r="AH902" s="17" t="str">
        <f t="shared" si="194"/>
        <v xml:space="preserve"> </v>
      </c>
      <c r="AI902" s="17" t="str">
        <f t="shared" si="194"/>
        <v xml:space="preserve"> </v>
      </c>
      <c r="AJ902" s="17" t="str">
        <f t="shared" si="194"/>
        <v xml:space="preserve"> </v>
      </c>
      <c r="AK902" s="17" t="str">
        <f t="shared" si="194"/>
        <v xml:space="preserve"> </v>
      </c>
    </row>
    <row r="903" spans="1:37" x14ac:dyDescent="0.25">
      <c r="A903" s="6">
        <f t="shared" si="191"/>
        <v>896</v>
      </c>
      <c r="B903" s="4">
        <f t="shared" si="195"/>
        <v>8172</v>
      </c>
      <c r="C903" s="4">
        <f t="shared" si="196"/>
        <v>510</v>
      </c>
      <c r="D903" s="4">
        <f t="shared" si="197"/>
        <v>510.72</v>
      </c>
      <c r="E903" s="5">
        <f t="shared" si="198"/>
        <v>12</v>
      </c>
      <c r="F903" s="14">
        <f t="shared" si="192"/>
        <v>4</v>
      </c>
      <c r="G903" s="6">
        <v>1</v>
      </c>
      <c r="H903" s="4">
        <f t="shared" si="199"/>
        <v>8</v>
      </c>
      <c r="I903" s="5">
        <f t="shared" si="200"/>
        <v>8</v>
      </c>
      <c r="J903" s="2"/>
      <c r="K903" s="11">
        <f t="shared" si="201"/>
        <v>0.72000000000002728</v>
      </c>
      <c r="L903" s="13">
        <f t="shared" si="202"/>
        <v>-0.47999999999956344</v>
      </c>
      <c r="AB903" s="17">
        <f t="shared" si="203"/>
        <v>0.47999999999956344</v>
      </c>
      <c r="AC903" s="17" t="str">
        <f t="shared" si="193"/>
        <v xml:space="preserve"> </v>
      </c>
      <c r="AD903" s="17" t="str">
        <f t="shared" si="193"/>
        <v xml:space="preserve"> </v>
      </c>
      <c r="AE903" s="17" t="str">
        <f t="shared" si="194"/>
        <v xml:space="preserve"> </v>
      </c>
      <c r="AF903" s="17" t="str">
        <f t="shared" si="194"/>
        <v xml:space="preserve"> </v>
      </c>
      <c r="AG903" s="17">
        <f t="shared" si="194"/>
        <v>0.47999999999956344</v>
      </c>
      <c r="AH903" s="17" t="str">
        <f t="shared" si="194"/>
        <v xml:space="preserve"> </v>
      </c>
      <c r="AI903" s="17" t="str">
        <f t="shared" si="194"/>
        <v xml:space="preserve"> </v>
      </c>
      <c r="AJ903" s="17" t="str">
        <f t="shared" si="194"/>
        <v xml:space="preserve"> </v>
      </c>
      <c r="AK903" s="17" t="str">
        <f t="shared" si="194"/>
        <v xml:space="preserve"> </v>
      </c>
    </row>
    <row r="904" spans="1:37" x14ac:dyDescent="0.25">
      <c r="A904" s="6">
        <f t="shared" si="191"/>
        <v>897</v>
      </c>
      <c r="B904" s="4">
        <f t="shared" si="195"/>
        <v>8181</v>
      </c>
      <c r="C904" s="4">
        <f t="shared" si="196"/>
        <v>511</v>
      </c>
      <c r="D904" s="4">
        <f t="shared" si="197"/>
        <v>511.29</v>
      </c>
      <c r="E904" s="5">
        <f t="shared" si="198"/>
        <v>5</v>
      </c>
      <c r="F904" s="14">
        <f t="shared" si="192"/>
        <v>5</v>
      </c>
      <c r="G904" s="6">
        <v>1</v>
      </c>
      <c r="H904" s="4">
        <f t="shared" si="199"/>
        <v>8</v>
      </c>
      <c r="I904" s="5">
        <f t="shared" si="200"/>
        <v>8</v>
      </c>
      <c r="J904" s="2"/>
      <c r="K904" s="11">
        <f t="shared" si="201"/>
        <v>0.29000000000002046</v>
      </c>
      <c r="L904" s="13">
        <f t="shared" si="202"/>
        <v>-0.35999999999967258</v>
      </c>
      <c r="AB904" s="17">
        <f t="shared" si="203"/>
        <v>0.35999999999967258</v>
      </c>
      <c r="AC904" s="17" t="str">
        <f t="shared" si="193"/>
        <v xml:space="preserve"> </v>
      </c>
      <c r="AD904" s="17" t="str">
        <f t="shared" si="193"/>
        <v xml:space="preserve"> </v>
      </c>
      <c r="AE904" s="17" t="str">
        <f t="shared" si="194"/>
        <v xml:space="preserve"> </v>
      </c>
      <c r="AF904" s="17" t="str">
        <f t="shared" si="194"/>
        <v xml:space="preserve"> </v>
      </c>
      <c r="AG904" s="17" t="str">
        <f t="shared" si="194"/>
        <v xml:space="preserve"> </v>
      </c>
      <c r="AH904" s="17">
        <f t="shared" si="194"/>
        <v>0.35999999999967258</v>
      </c>
      <c r="AI904" s="17" t="str">
        <f t="shared" ref="AE904:AK940" si="204">IF($F904=AI$6,$AB904," ")</f>
        <v xml:space="preserve"> </v>
      </c>
      <c r="AJ904" s="17" t="str">
        <f t="shared" si="204"/>
        <v xml:space="preserve"> </v>
      </c>
      <c r="AK904" s="17" t="str">
        <f t="shared" si="204"/>
        <v xml:space="preserve"> </v>
      </c>
    </row>
    <row r="905" spans="1:37" x14ac:dyDescent="0.25">
      <c r="A905" s="6">
        <f t="shared" ref="A905:A968" si="205">MIN(A904+1,$A$3-1)</f>
        <v>898</v>
      </c>
      <c r="B905" s="4">
        <f t="shared" si="195"/>
        <v>8190</v>
      </c>
      <c r="C905" s="4">
        <f t="shared" si="196"/>
        <v>511</v>
      </c>
      <c r="D905" s="4">
        <f t="shared" si="197"/>
        <v>511.86</v>
      </c>
      <c r="E905" s="5">
        <f t="shared" si="198"/>
        <v>14</v>
      </c>
      <c r="F905" s="14">
        <f t="shared" ref="F905:F968" si="206">MIN(E905,16-E905)</f>
        <v>2</v>
      </c>
      <c r="G905" s="6">
        <v>1</v>
      </c>
      <c r="H905" s="4">
        <f t="shared" si="199"/>
        <v>8</v>
      </c>
      <c r="I905" s="5">
        <f t="shared" si="200"/>
        <v>8</v>
      </c>
      <c r="J905" s="2"/>
      <c r="K905" s="11">
        <f t="shared" si="201"/>
        <v>0.86000000000001364</v>
      </c>
      <c r="L905" s="13">
        <f t="shared" si="202"/>
        <v>-0.23999999999978172</v>
      </c>
      <c r="AB905" s="17">
        <f t="shared" si="203"/>
        <v>0.23999999999978172</v>
      </c>
      <c r="AC905" s="17" t="str">
        <f t="shared" si="193"/>
        <v xml:space="preserve"> </v>
      </c>
      <c r="AD905" s="17" t="str">
        <f t="shared" si="193"/>
        <v xml:space="preserve"> </v>
      </c>
      <c r="AE905" s="17">
        <f t="shared" si="204"/>
        <v>0.23999999999978172</v>
      </c>
      <c r="AF905" s="17" t="str">
        <f t="shared" si="204"/>
        <v xml:space="preserve"> </v>
      </c>
      <c r="AG905" s="17" t="str">
        <f t="shared" si="204"/>
        <v xml:space="preserve"> </v>
      </c>
      <c r="AH905" s="17" t="str">
        <f t="shared" si="204"/>
        <v xml:space="preserve"> </v>
      </c>
      <c r="AI905" s="17" t="str">
        <f t="shared" si="204"/>
        <v xml:space="preserve"> </v>
      </c>
      <c r="AJ905" s="17" t="str">
        <f t="shared" si="204"/>
        <v xml:space="preserve"> </v>
      </c>
      <c r="AK905" s="17" t="str">
        <f t="shared" si="204"/>
        <v xml:space="preserve"> </v>
      </c>
    </row>
    <row r="906" spans="1:37" x14ac:dyDescent="0.25">
      <c r="A906" s="6">
        <f t="shared" si="205"/>
        <v>899</v>
      </c>
      <c r="B906" s="4">
        <f t="shared" si="195"/>
        <v>8199</v>
      </c>
      <c r="C906" s="4">
        <f t="shared" si="196"/>
        <v>512</v>
      </c>
      <c r="D906" s="4">
        <f t="shared" si="197"/>
        <v>512.42999999999995</v>
      </c>
      <c r="E906" s="5">
        <f t="shared" si="198"/>
        <v>7</v>
      </c>
      <c r="F906" s="14">
        <f t="shared" si="206"/>
        <v>7</v>
      </c>
      <c r="G906" s="6">
        <v>1</v>
      </c>
      <c r="H906" s="4">
        <f t="shared" si="199"/>
        <v>8</v>
      </c>
      <c r="I906" s="5">
        <f t="shared" si="200"/>
        <v>8</v>
      </c>
      <c r="J906" s="2"/>
      <c r="K906" s="11">
        <f t="shared" si="201"/>
        <v>0.42999999999994998</v>
      </c>
      <c r="L906" s="13">
        <f t="shared" si="202"/>
        <v>-0.12000000000080036</v>
      </c>
      <c r="AB906" s="17">
        <f t="shared" si="203"/>
        <v>0.12000000000080036</v>
      </c>
      <c r="AC906" s="17" t="str">
        <f t="shared" si="193"/>
        <v xml:space="preserve"> </v>
      </c>
      <c r="AD906" s="17" t="str">
        <f t="shared" si="193"/>
        <v xml:space="preserve"> </v>
      </c>
      <c r="AE906" s="17" t="str">
        <f t="shared" si="204"/>
        <v xml:space="preserve"> </v>
      </c>
      <c r="AF906" s="17" t="str">
        <f t="shared" si="204"/>
        <v xml:space="preserve"> </v>
      </c>
      <c r="AG906" s="17" t="str">
        <f t="shared" si="204"/>
        <v xml:space="preserve"> </v>
      </c>
      <c r="AH906" s="17" t="str">
        <f t="shared" si="204"/>
        <v xml:space="preserve"> </v>
      </c>
      <c r="AI906" s="17" t="str">
        <f t="shared" si="204"/>
        <v xml:space="preserve"> </v>
      </c>
      <c r="AJ906" s="17">
        <f t="shared" si="204"/>
        <v>0.12000000000080036</v>
      </c>
      <c r="AK906" s="17" t="str">
        <f t="shared" si="204"/>
        <v xml:space="preserve"> </v>
      </c>
    </row>
    <row r="907" spans="1:37" x14ac:dyDescent="0.25">
      <c r="A907" s="6">
        <f t="shared" si="205"/>
        <v>900</v>
      </c>
      <c r="B907" s="4">
        <f t="shared" si="195"/>
        <v>8208</v>
      </c>
      <c r="C907" s="4">
        <f t="shared" si="196"/>
        <v>513</v>
      </c>
      <c r="D907" s="4">
        <f t="shared" si="197"/>
        <v>513</v>
      </c>
      <c r="E907" s="5">
        <f t="shared" si="198"/>
        <v>0</v>
      </c>
      <c r="F907" s="14">
        <f t="shared" si="206"/>
        <v>0</v>
      </c>
      <c r="G907" s="6">
        <v>1</v>
      </c>
      <c r="H907" s="4">
        <f t="shared" si="199"/>
        <v>8</v>
      </c>
      <c r="I907" s="5">
        <f t="shared" si="200"/>
        <v>8</v>
      </c>
      <c r="J907" s="2"/>
      <c r="K907" s="11">
        <f t="shared" si="201"/>
        <v>0</v>
      </c>
      <c r="L907" s="13">
        <f t="shared" si="202"/>
        <v>0</v>
      </c>
      <c r="AB907" s="17">
        <f t="shared" si="203"/>
        <v>0</v>
      </c>
      <c r="AC907" s="17">
        <f t="shared" si="193"/>
        <v>0</v>
      </c>
      <c r="AD907" s="17" t="str">
        <f t="shared" si="193"/>
        <v xml:space="preserve"> </v>
      </c>
      <c r="AE907" s="17" t="str">
        <f t="shared" si="204"/>
        <v xml:space="preserve"> </v>
      </c>
      <c r="AF907" s="17" t="str">
        <f t="shared" si="204"/>
        <v xml:space="preserve"> </v>
      </c>
      <c r="AG907" s="17" t="str">
        <f t="shared" si="204"/>
        <v xml:space="preserve"> </v>
      </c>
      <c r="AH907" s="17" t="str">
        <f t="shared" si="204"/>
        <v xml:space="preserve"> </v>
      </c>
      <c r="AI907" s="17" t="str">
        <f t="shared" si="204"/>
        <v xml:space="preserve"> </v>
      </c>
      <c r="AJ907" s="17" t="str">
        <f t="shared" si="204"/>
        <v xml:space="preserve"> </v>
      </c>
      <c r="AK907" s="17" t="str">
        <f t="shared" si="204"/>
        <v xml:space="preserve"> </v>
      </c>
    </row>
    <row r="908" spans="1:37" x14ac:dyDescent="0.25">
      <c r="A908" s="6">
        <f t="shared" si="205"/>
        <v>901</v>
      </c>
      <c r="B908" s="4">
        <f t="shared" si="195"/>
        <v>8217</v>
      </c>
      <c r="C908" s="4">
        <f t="shared" si="196"/>
        <v>513</v>
      </c>
      <c r="D908" s="4">
        <f t="shared" si="197"/>
        <v>513.57000000000005</v>
      </c>
      <c r="E908" s="5">
        <f t="shared" si="198"/>
        <v>9</v>
      </c>
      <c r="F908" s="14">
        <f t="shared" si="206"/>
        <v>7</v>
      </c>
      <c r="G908" s="6">
        <v>1</v>
      </c>
      <c r="H908" s="4">
        <f t="shared" si="199"/>
        <v>8</v>
      </c>
      <c r="I908" s="5">
        <f t="shared" si="200"/>
        <v>8</v>
      </c>
      <c r="J908" s="2"/>
      <c r="K908" s="11">
        <f t="shared" si="201"/>
        <v>0.57000000000005002</v>
      </c>
      <c r="L908" s="13">
        <f t="shared" si="202"/>
        <v>0.12000000000080036</v>
      </c>
      <c r="AB908" s="17">
        <f t="shared" si="203"/>
        <v>0.12000000000080036</v>
      </c>
      <c r="AC908" s="17" t="str">
        <f t="shared" si="193"/>
        <v xml:space="preserve"> </v>
      </c>
      <c r="AD908" s="17" t="str">
        <f t="shared" si="193"/>
        <v xml:space="preserve"> </v>
      </c>
      <c r="AE908" s="17" t="str">
        <f t="shared" si="204"/>
        <v xml:space="preserve"> </v>
      </c>
      <c r="AF908" s="17" t="str">
        <f t="shared" si="204"/>
        <v xml:space="preserve"> </v>
      </c>
      <c r="AG908" s="17" t="str">
        <f t="shared" si="204"/>
        <v xml:space="preserve"> </v>
      </c>
      <c r="AH908" s="17" t="str">
        <f t="shared" si="204"/>
        <v xml:space="preserve"> </v>
      </c>
      <c r="AI908" s="17" t="str">
        <f t="shared" si="204"/>
        <v xml:space="preserve"> </v>
      </c>
      <c r="AJ908" s="17">
        <f t="shared" si="204"/>
        <v>0.12000000000080036</v>
      </c>
      <c r="AK908" s="17" t="str">
        <f t="shared" si="204"/>
        <v xml:space="preserve"> </v>
      </c>
    </row>
    <row r="909" spans="1:37" x14ac:dyDescent="0.25">
      <c r="A909" s="6">
        <f t="shared" si="205"/>
        <v>902</v>
      </c>
      <c r="B909" s="4">
        <f t="shared" si="195"/>
        <v>8226</v>
      </c>
      <c r="C909" s="4">
        <f t="shared" si="196"/>
        <v>514</v>
      </c>
      <c r="D909" s="4">
        <f t="shared" si="197"/>
        <v>514.14</v>
      </c>
      <c r="E909" s="5">
        <f t="shared" si="198"/>
        <v>2</v>
      </c>
      <c r="F909" s="14">
        <f t="shared" si="206"/>
        <v>2</v>
      </c>
      <c r="G909" s="6">
        <v>1</v>
      </c>
      <c r="H909" s="4">
        <f t="shared" si="199"/>
        <v>8</v>
      </c>
      <c r="I909" s="5">
        <f t="shared" si="200"/>
        <v>8</v>
      </c>
      <c r="J909" s="2"/>
      <c r="K909" s="11">
        <f t="shared" si="201"/>
        <v>0.13999999999998636</v>
      </c>
      <c r="L909" s="13">
        <f t="shared" si="202"/>
        <v>0.23999999999978172</v>
      </c>
      <c r="AB909" s="17">
        <f t="shared" si="203"/>
        <v>0.23999999999978172</v>
      </c>
      <c r="AC909" s="17" t="str">
        <f t="shared" si="193"/>
        <v xml:space="preserve"> </v>
      </c>
      <c r="AD909" s="17" t="str">
        <f t="shared" si="193"/>
        <v xml:space="preserve"> </v>
      </c>
      <c r="AE909" s="17">
        <f t="shared" si="204"/>
        <v>0.23999999999978172</v>
      </c>
      <c r="AF909" s="17" t="str">
        <f t="shared" si="204"/>
        <v xml:space="preserve"> </v>
      </c>
      <c r="AG909" s="17" t="str">
        <f t="shared" si="204"/>
        <v xml:space="preserve"> </v>
      </c>
      <c r="AH909" s="17" t="str">
        <f t="shared" si="204"/>
        <v xml:space="preserve"> </v>
      </c>
      <c r="AI909" s="17" t="str">
        <f t="shared" si="204"/>
        <v xml:space="preserve"> </v>
      </c>
      <c r="AJ909" s="17" t="str">
        <f t="shared" si="204"/>
        <v xml:space="preserve"> </v>
      </c>
      <c r="AK909" s="17" t="str">
        <f t="shared" si="204"/>
        <v xml:space="preserve"> </v>
      </c>
    </row>
    <row r="910" spans="1:37" x14ac:dyDescent="0.25">
      <c r="A910" s="6">
        <f t="shared" si="205"/>
        <v>903</v>
      </c>
      <c r="B910" s="4">
        <f t="shared" si="195"/>
        <v>8235</v>
      </c>
      <c r="C910" s="4">
        <f t="shared" si="196"/>
        <v>514</v>
      </c>
      <c r="D910" s="4">
        <f t="shared" si="197"/>
        <v>514.71</v>
      </c>
      <c r="E910" s="5">
        <f t="shared" si="198"/>
        <v>11</v>
      </c>
      <c r="F910" s="14">
        <f t="shared" si="206"/>
        <v>5</v>
      </c>
      <c r="G910" s="6">
        <v>1</v>
      </c>
      <c r="H910" s="4">
        <f t="shared" si="199"/>
        <v>8</v>
      </c>
      <c r="I910" s="5">
        <f t="shared" si="200"/>
        <v>8</v>
      </c>
      <c r="J910" s="2"/>
      <c r="K910" s="11">
        <f t="shared" si="201"/>
        <v>0.71000000000003638</v>
      </c>
      <c r="L910" s="13">
        <f t="shared" si="202"/>
        <v>0.36000000000058208</v>
      </c>
      <c r="AB910" s="17">
        <f t="shared" si="203"/>
        <v>0.36000000000058208</v>
      </c>
      <c r="AC910" s="17" t="str">
        <f t="shared" si="193"/>
        <v xml:space="preserve"> </v>
      </c>
      <c r="AD910" s="17" t="str">
        <f t="shared" si="193"/>
        <v xml:space="preserve"> </v>
      </c>
      <c r="AE910" s="17" t="str">
        <f t="shared" si="204"/>
        <v xml:space="preserve"> </v>
      </c>
      <c r="AF910" s="17" t="str">
        <f t="shared" si="204"/>
        <v xml:space="preserve"> </v>
      </c>
      <c r="AG910" s="17" t="str">
        <f t="shared" si="204"/>
        <v xml:space="preserve"> </v>
      </c>
      <c r="AH910" s="17">
        <f t="shared" si="204"/>
        <v>0.36000000000058208</v>
      </c>
      <c r="AI910" s="17" t="str">
        <f t="shared" si="204"/>
        <v xml:space="preserve"> </v>
      </c>
      <c r="AJ910" s="17" t="str">
        <f t="shared" si="204"/>
        <v xml:space="preserve"> </v>
      </c>
      <c r="AK910" s="17" t="str">
        <f t="shared" si="204"/>
        <v xml:space="preserve"> </v>
      </c>
    </row>
    <row r="911" spans="1:37" x14ac:dyDescent="0.25">
      <c r="A911" s="6">
        <f t="shared" si="205"/>
        <v>904</v>
      </c>
      <c r="B911" s="4">
        <f t="shared" si="195"/>
        <v>8244</v>
      </c>
      <c r="C911" s="4">
        <f t="shared" si="196"/>
        <v>515</v>
      </c>
      <c r="D911" s="4">
        <f t="shared" si="197"/>
        <v>515.28</v>
      </c>
      <c r="E911" s="5">
        <f t="shared" si="198"/>
        <v>4</v>
      </c>
      <c r="F911" s="14">
        <f t="shared" si="206"/>
        <v>4</v>
      </c>
      <c r="G911" s="6">
        <v>1</v>
      </c>
      <c r="H911" s="4">
        <f t="shared" si="199"/>
        <v>8</v>
      </c>
      <c r="I911" s="5">
        <f t="shared" si="200"/>
        <v>8</v>
      </c>
      <c r="J911" s="2"/>
      <c r="K911" s="11">
        <f t="shared" si="201"/>
        <v>0.27999999999997272</v>
      </c>
      <c r="L911" s="13">
        <f t="shared" si="202"/>
        <v>0.47999999999956344</v>
      </c>
      <c r="AB911" s="17">
        <f t="shared" si="203"/>
        <v>0.47999999999956344</v>
      </c>
      <c r="AC911" s="17" t="str">
        <f t="shared" si="193"/>
        <v xml:space="preserve"> </v>
      </c>
      <c r="AD911" s="17" t="str">
        <f t="shared" si="193"/>
        <v xml:space="preserve"> </v>
      </c>
      <c r="AE911" s="17" t="str">
        <f t="shared" si="204"/>
        <v xml:space="preserve"> </v>
      </c>
      <c r="AF911" s="17" t="str">
        <f t="shared" si="204"/>
        <v xml:space="preserve"> </v>
      </c>
      <c r="AG911" s="17">
        <f t="shared" si="204"/>
        <v>0.47999999999956344</v>
      </c>
      <c r="AH911" s="17" t="str">
        <f t="shared" si="204"/>
        <v xml:space="preserve"> </v>
      </c>
      <c r="AI911" s="17" t="str">
        <f t="shared" si="204"/>
        <v xml:space="preserve"> </v>
      </c>
      <c r="AJ911" s="17" t="str">
        <f t="shared" si="204"/>
        <v xml:space="preserve"> </v>
      </c>
      <c r="AK911" s="17" t="str">
        <f t="shared" si="204"/>
        <v xml:space="preserve"> </v>
      </c>
    </row>
    <row r="912" spans="1:37" x14ac:dyDescent="0.25">
      <c r="A912" s="6">
        <f t="shared" si="205"/>
        <v>905</v>
      </c>
      <c r="B912" s="4">
        <f t="shared" si="195"/>
        <v>8254</v>
      </c>
      <c r="C912" s="4">
        <f t="shared" si="196"/>
        <v>515</v>
      </c>
      <c r="D912" s="4">
        <f t="shared" si="197"/>
        <v>515.85</v>
      </c>
      <c r="E912" s="5">
        <f t="shared" si="198"/>
        <v>14</v>
      </c>
      <c r="F912" s="14">
        <f t="shared" si="206"/>
        <v>2</v>
      </c>
      <c r="G912" s="6">
        <v>1</v>
      </c>
      <c r="H912" s="4">
        <f t="shared" si="199"/>
        <v>8</v>
      </c>
      <c r="I912" s="5">
        <f t="shared" si="200"/>
        <v>8</v>
      </c>
      <c r="J912" s="2"/>
      <c r="K912" s="11">
        <f t="shared" si="201"/>
        <v>0.85000000000002274</v>
      </c>
      <c r="L912" s="13">
        <f t="shared" si="202"/>
        <v>-0.3999999999996362</v>
      </c>
      <c r="AB912" s="17">
        <f t="shared" si="203"/>
        <v>0.3999999999996362</v>
      </c>
      <c r="AC912" s="17" t="str">
        <f t="shared" si="193"/>
        <v xml:space="preserve"> </v>
      </c>
      <c r="AD912" s="17" t="str">
        <f t="shared" si="193"/>
        <v xml:space="preserve"> </v>
      </c>
      <c r="AE912" s="17">
        <f t="shared" si="204"/>
        <v>0.3999999999996362</v>
      </c>
      <c r="AF912" s="17" t="str">
        <f t="shared" si="204"/>
        <v xml:space="preserve"> </v>
      </c>
      <c r="AG912" s="17" t="str">
        <f t="shared" si="204"/>
        <v xml:space="preserve"> </v>
      </c>
      <c r="AH912" s="17" t="str">
        <f t="shared" si="204"/>
        <v xml:space="preserve"> </v>
      </c>
      <c r="AI912" s="17" t="str">
        <f t="shared" si="204"/>
        <v xml:space="preserve"> </v>
      </c>
      <c r="AJ912" s="17" t="str">
        <f t="shared" si="204"/>
        <v xml:space="preserve"> </v>
      </c>
      <c r="AK912" s="17" t="str">
        <f t="shared" si="204"/>
        <v xml:space="preserve"> </v>
      </c>
    </row>
    <row r="913" spans="1:37" x14ac:dyDescent="0.25">
      <c r="A913" s="6">
        <f t="shared" si="205"/>
        <v>906</v>
      </c>
      <c r="B913" s="4">
        <f t="shared" si="195"/>
        <v>8263</v>
      </c>
      <c r="C913" s="4">
        <f t="shared" si="196"/>
        <v>516</v>
      </c>
      <c r="D913" s="4">
        <f t="shared" si="197"/>
        <v>516.41999999999996</v>
      </c>
      <c r="E913" s="5">
        <f t="shared" si="198"/>
        <v>7</v>
      </c>
      <c r="F913" s="14">
        <f t="shared" si="206"/>
        <v>7</v>
      </c>
      <c r="G913" s="6">
        <v>1</v>
      </c>
      <c r="H913" s="4">
        <f t="shared" si="199"/>
        <v>8</v>
      </c>
      <c r="I913" s="5">
        <f t="shared" si="200"/>
        <v>8</v>
      </c>
      <c r="J913" s="2"/>
      <c r="K913" s="11">
        <f t="shared" si="201"/>
        <v>0.41999999999995907</v>
      </c>
      <c r="L913" s="13">
        <f t="shared" si="202"/>
        <v>-0.28000000000065484</v>
      </c>
      <c r="AB913" s="17">
        <f t="shared" si="203"/>
        <v>0.28000000000065484</v>
      </c>
      <c r="AC913" s="17" t="str">
        <f t="shared" si="193"/>
        <v xml:space="preserve"> </v>
      </c>
      <c r="AD913" s="17" t="str">
        <f t="shared" si="193"/>
        <v xml:space="preserve"> </v>
      </c>
      <c r="AE913" s="17" t="str">
        <f t="shared" si="204"/>
        <v xml:space="preserve"> </v>
      </c>
      <c r="AF913" s="17" t="str">
        <f t="shared" si="204"/>
        <v xml:space="preserve"> </v>
      </c>
      <c r="AG913" s="17" t="str">
        <f t="shared" si="204"/>
        <v xml:space="preserve"> </v>
      </c>
      <c r="AH913" s="17" t="str">
        <f t="shared" si="204"/>
        <v xml:space="preserve"> </v>
      </c>
      <c r="AI913" s="17" t="str">
        <f t="shared" si="204"/>
        <v xml:space="preserve"> </v>
      </c>
      <c r="AJ913" s="17">
        <f t="shared" si="204"/>
        <v>0.28000000000065484</v>
      </c>
      <c r="AK913" s="17" t="str">
        <f t="shared" si="204"/>
        <v xml:space="preserve"> </v>
      </c>
    </row>
    <row r="914" spans="1:37" x14ac:dyDescent="0.25">
      <c r="A914" s="6">
        <f t="shared" si="205"/>
        <v>907</v>
      </c>
      <c r="B914" s="4">
        <f t="shared" si="195"/>
        <v>8272</v>
      </c>
      <c r="C914" s="4">
        <f t="shared" si="196"/>
        <v>517</v>
      </c>
      <c r="D914" s="4">
        <f t="shared" si="197"/>
        <v>516.99</v>
      </c>
      <c r="E914" s="5">
        <f t="shared" si="198"/>
        <v>0</v>
      </c>
      <c r="F914" s="14">
        <f t="shared" si="206"/>
        <v>0</v>
      </c>
      <c r="G914" s="6">
        <v>1</v>
      </c>
      <c r="H914" s="4">
        <f t="shared" si="199"/>
        <v>8</v>
      </c>
      <c r="I914" s="5">
        <f t="shared" si="200"/>
        <v>8</v>
      </c>
      <c r="J914" s="2"/>
      <c r="K914" s="11">
        <f t="shared" si="201"/>
        <v>-9.9999999999909051E-3</v>
      </c>
      <c r="L914" s="13">
        <f t="shared" si="202"/>
        <v>-0.15999999999985448</v>
      </c>
      <c r="AB914" s="17">
        <f t="shared" si="203"/>
        <v>0.15999999999985448</v>
      </c>
      <c r="AC914" s="17">
        <f t="shared" si="193"/>
        <v>0.15999999999985448</v>
      </c>
      <c r="AD914" s="17" t="str">
        <f t="shared" si="193"/>
        <v xml:space="preserve"> </v>
      </c>
      <c r="AE914" s="17" t="str">
        <f t="shared" si="204"/>
        <v xml:space="preserve"> </v>
      </c>
      <c r="AF914" s="17" t="str">
        <f t="shared" si="204"/>
        <v xml:space="preserve"> </v>
      </c>
      <c r="AG914" s="17" t="str">
        <f t="shared" si="204"/>
        <v xml:space="preserve"> </v>
      </c>
      <c r="AH914" s="17" t="str">
        <f t="shared" si="204"/>
        <v xml:space="preserve"> </v>
      </c>
      <c r="AI914" s="17" t="str">
        <f t="shared" si="204"/>
        <v xml:space="preserve"> </v>
      </c>
      <c r="AJ914" s="17" t="str">
        <f t="shared" si="204"/>
        <v xml:space="preserve"> </v>
      </c>
      <c r="AK914" s="17" t="str">
        <f t="shared" si="204"/>
        <v xml:space="preserve"> </v>
      </c>
    </row>
    <row r="915" spans="1:37" x14ac:dyDescent="0.25">
      <c r="A915" s="6">
        <f t="shared" si="205"/>
        <v>908</v>
      </c>
      <c r="B915" s="4">
        <f t="shared" si="195"/>
        <v>8281</v>
      </c>
      <c r="C915" s="4">
        <f t="shared" si="196"/>
        <v>517</v>
      </c>
      <c r="D915" s="4">
        <f t="shared" si="197"/>
        <v>517.55999999999995</v>
      </c>
      <c r="E915" s="5">
        <f t="shared" si="198"/>
        <v>9</v>
      </c>
      <c r="F915" s="14">
        <f t="shared" si="206"/>
        <v>7</v>
      </c>
      <c r="G915" s="6">
        <v>1</v>
      </c>
      <c r="H915" s="4">
        <f t="shared" si="199"/>
        <v>8</v>
      </c>
      <c r="I915" s="5">
        <f t="shared" si="200"/>
        <v>8</v>
      </c>
      <c r="J915" s="2"/>
      <c r="K915" s="11">
        <f t="shared" si="201"/>
        <v>0.55999999999994543</v>
      </c>
      <c r="L915" s="13">
        <f t="shared" si="202"/>
        <v>-4.0000000000873115E-2</v>
      </c>
      <c r="AB915" s="17">
        <f t="shared" si="203"/>
        <v>4.0000000000873115E-2</v>
      </c>
      <c r="AC915" s="17" t="str">
        <f t="shared" ref="AC915:AK946" si="207">IF($F915=AC$6,$AB915," ")</f>
        <v xml:space="preserve"> </v>
      </c>
      <c r="AD915" s="17" t="str">
        <f t="shared" si="207"/>
        <v xml:space="preserve"> </v>
      </c>
      <c r="AE915" s="17" t="str">
        <f t="shared" si="204"/>
        <v xml:space="preserve"> </v>
      </c>
      <c r="AF915" s="17" t="str">
        <f t="shared" si="204"/>
        <v xml:space="preserve"> </v>
      </c>
      <c r="AG915" s="17" t="str">
        <f t="shared" si="204"/>
        <v xml:space="preserve"> </v>
      </c>
      <c r="AH915" s="17" t="str">
        <f t="shared" si="204"/>
        <v xml:space="preserve"> </v>
      </c>
      <c r="AI915" s="17" t="str">
        <f t="shared" si="204"/>
        <v xml:space="preserve"> </v>
      </c>
      <c r="AJ915" s="17">
        <f t="shared" si="204"/>
        <v>4.0000000000873115E-2</v>
      </c>
      <c r="AK915" s="17" t="str">
        <f t="shared" si="204"/>
        <v xml:space="preserve"> </v>
      </c>
    </row>
    <row r="916" spans="1:37" x14ac:dyDescent="0.25">
      <c r="A916" s="6">
        <f t="shared" si="205"/>
        <v>909</v>
      </c>
      <c r="B916" s="4">
        <f t="shared" si="195"/>
        <v>8290</v>
      </c>
      <c r="C916" s="4">
        <f t="shared" si="196"/>
        <v>518</v>
      </c>
      <c r="D916" s="4">
        <f t="shared" si="197"/>
        <v>518.13</v>
      </c>
      <c r="E916" s="5">
        <f t="shared" si="198"/>
        <v>2</v>
      </c>
      <c r="F916" s="14">
        <f t="shared" si="206"/>
        <v>2</v>
      </c>
      <c r="G916" s="6">
        <v>1</v>
      </c>
      <c r="H916" s="4">
        <f t="shared" si="199"/>
        <v>8</v>
      </c>
      <c r="I916" s="5">
        <f t="shared" si="200"/>
        <v>8</v>
      </c>
      <c r="J916" s="2"/>
      <c r="K916" s="11">
        <f t="shared" si="201"/>
        <v>0.12999999999999545</v>
      </c>
      <c r="L916" s="13">
        <f t="shared" si="202"/>
        <v>7.999999999992724E-2</v>
      </c>
      <c r="AB916" s="17">
        <f t="shared" si="203"/>
        <v>7.999999999992724E-2</v>
      </c>
      <c r="AC916" s="17" t="str">
        <f t="shared" si="207"/>
        <v xml:space="preserve"> </v>
      </c>
      <c r="AD916" s="17" t="str">
        <f t="shared" si="207"/>
        <v xml:space="preserve"> </v>
      </c>
      <c r="AE916" s="17">
        <f t="shared" si="204"/>
        <v>7.999999999992724E-2</v>
      </c>
      <c r="AF916" s="17" t="str">
        <f t="shared" si="204"/>
        <v xml:space="preserve"> </v>
      </c>
      <c r="AG916" s="17" t="str">
        <f t="shared" si="204"/>
        <v xml:space="preserve"> </v>
      </c>
      <c r="AH916" s="17" t="str">
        <f t="shared" si="204"/>
        <v xml:space="preserve"> </v>
      </c>
      <c r="AI916" s="17" t="str">
        <f t="shared" si="204"/>
        <v xml:space="preserve"> </v>
      </c>
      <c r="AJ916" s="17" t="str">
        <f t="shared" si="204"/>
        <v xml:space="preserve"> </v>
      </c>
      <c r="AK916" s="17" t="str">
        <f t="shared" si="204"/>
        <v xml:space="preserve"> </v>
      </c>
    </row>
    <row r="917" spans="1:37" x14ac:dyDescent="0.25">
      <c r="A917" s="6">
        <f t="shared" si="205"/>
        <v>910</v>
      </c>
      <c r="B917" s="4">
        <f t="shared" si="195"/>
        <v>8299</v>
      </c>
      <c r="C917" s="4">
        <f t="shared" si="196"/>
        <v>518</v>
      </c>
      <c r="D917" s="4">
        <f t="shared" si="197"/>
        <v>518.70000000000005</v>
      </c>
      <c r="E917" s="5">
        <f t="shared" si="198"/>
        <v>11</v>
      </c>
      <c r="F917" s="14">
        <f t="shared" si="206"/>
        <v>5</v>
      </c>
      <c r="G917" s="6">
        <v>1</v>
      </c>
      <c r="H917" s="4">
        <f t="shared" si="199"/>
        <v>8</v>
      </c>
      <c r="I917" s="5">
        <f t="shared" si="200"/>
        <v>8</v>
      </c>
      <c r="J917" s="2"/>
      <c r="K917" s="11">
        <f t="shared" si="201"/>
        <v>0.70000000000004547</v>
      </c>
      <c r="L917" s="13">
        <f t="shared" si="202"/>
        <v>0.2000000000007276</v>
      </c>
      <c r="AB917" s="17">
        <f t="shared" si="203"/>
        <v>0.2000000000007276</v>
      </c>
      <c r="AC917" s="17" t="str">
        <f t="shared" si="207"/>
        <v xml:space="preserve"> </v>
      </c>
      <c r="AD917" s="17" t="str">
        <f t="shared" si="207"/>
        <v xml:space="preserve"> </v>
      </c>
      <c r="AE917" s="17" t="str">
        <f t="shared" si="204"/>
        <v xml:space="preserve"> </v>
      </c>
      <c r="AF917" s="17" t="str">
        <f t="shared" si="204"/>
        <v xml:space="preserve"> </v>
      </c>
      <c r="AG917" s="17" t="str">
        <f t="shared" si="204"/>
        <v xml:space="preserve"> </v>
      </c>
      <c r="AH917" s="17">
        <f t="shared" si="204"/>
        <v>0.2000000000007276</v>
      </c>
      <c r="AI917" s="17" t="str">
        <f t="shared" si="204"/>
        <v xml:space="preserve"> </v>
      </c>
      <c r="AJ917" s="17" t="str">
        <f t="shared" si="204"/>
        <v xml:space="preserve"> </v>
      </c>
      <c r="AK917" s="17" t="str">
        <f t="shared" si="204"/>
        <v xml:space="preserve"> </v>
      </c>
    </row>
    <row r="918" spans="1:37" x14ac:dyDescent="0.25">
      <c r="A918" s="6">
        <f t="shared" si="205"/>
        <v>911</v>
      </c>
      <c r="B918" s="4">
        <f t="shared" si="195"/>
        <v>8308</v>
      </c>
      <c r="C918" s="4">
        <f t="shared" si="196"/>
        <v>519</v>
      </c>
      <c r="D918" s="4">
        <f t="shared" si="197"/>
        <v>519.27</v>
      </c>
      <c r="E918" s="5">
        <f t="shared" si="198"/>
        <v>4</v>
      </c>
      <c r="F918" s="14">
        <f t="shared" si="206"/>
        <v>4</v>
      </c>
      <c r="G918" s="6">
        <v>1</v>
      </c>
      <c r="H918" s="4">
        <f t="shared" si="199"/>
        <v>8</v>
      </c>
      <c r="I918" s="5">
        <f t="shared" si="200"/>
        <v>8</v>
      </c>
      <c r="J918" s="2"/>
      <c r="K918" s="11">
        <f t="shared" si="201"/>
        <v>0.26999999999998181</v>
      </c>
      <c r="L918" s="13">
        <f t="shared" si="202"/>
        <v>0.31999999999970896</v>
      </c>
      <c r="AB918" s="17">
        <f t="shared" si="203"/>
        <v>0.31999999999970896</v>
      </c>
      <c r="AC918" s="17" t="str">
        <f t="shared" si="207"/>
        <v xml:space="preserve"> </v>
      </c>
      <c r="AD918" s="17" t="str">
        <f t="shared" si="207"/>
        <v xml:space="preserve"> </v>
      </c>
      <c r="AE918" s="17" t="str">
        <f t="shared" si="204"/>
        <v xml:space="preserve"> </v>
      </c>
      <c r="AF918" s="17" t="str">
        <f t="shared" si="204"/>
        <v xml:space="preserve"> </v>
      </c>
      <c r="AG918" s="17">
        <f t="shared" si="204"/>
        <v>0.31999999999970896</v>
      </c>
      <c r="AH918" s="17" t="str">
        <f t="shared" si="204"/>
        <v xml:space="preserve"> </v>
      </c>
      <c r="AI918" s="17" t="str">
        <f t="shared" si="204"/>
        <v xml:space="preserve"> </v>
      </c>
      <c r="AJ918" s="17" t="str">
        <f t="shared" si="204"/>
        <v xml:space="preserve"> </v>
      </c>
      <c r="AK918" s="17" t="str">
        <f t="shared" si="204"/>
        <v xml:space="preserve"> </v>
      </c>
    </row>
    <row r="919" spans="1:37" x14ac:dyDescent="0.25">
      <c r="A919" s="6">
        <f t="shared" si="205"/>
        <v>912</v>
      </c>
      <c r="B919" s="4">
        <f t="shared" si="195"/>
        <v>8317</v>
      </c>
      <c r="C919" s="4">
        <f t="shared" si="196"/>
        <v>519</v>
      </c>
      <c r="D919" s="4">
        <f t="shared" si="197"/>
        <v>519.84</v>
      </c>
      <c r="E919" s="5">
        <f t="shared" si="198"/>
        <v>13</v>
      </c>
      <c r="F919" s="14">
        <f t="shared" si="206"/>
        <v>3</v>
      </c>
      <c r="G919" s="6">
        <v>1</v>
      </c>
      <c r="H919" s="4">
        <f t="shared" si="199"/>
        <v>8</v>
      </c>
      <c r="I919" s="5">
        <f t="shared" si="200"/>
        <v>8</v>
      </c>
      <c r="J919" s="2"/>
      <c r="K919" s="11">
        <f t="shared" si="201"/>
        <v>0.84000000000003183</v>
      </c>
      <c r="L919" s="13">
        <f t="shared" si="202"/>
        <v>0.44000000000050932</v>
      </c>
      <c r="AB919" s="17">
        <f t="shared" si="203"/>
        <v>0.44000000000050932</v>
      </c>
      <c r="AC919" s="17" t="str">
        <f t="shared" si="207"/>
        <v xml:space="preserve"> </v>
      </c>
      <c r="AD919" s="17" t="str">
        <f t="shared" si="207"/>
        <v xml:space="preserve"> </v>
      </c>
      <c r="AE919" s="17" t="str">
        <f t="shared" si="204"/>
        <v xml:space="preserve"> </v>
      </c>
      <c r="AF919" s="17">
        <f t="shared" si="204"/>
        <v>0.44000000000050932</v>
      </c>
      <c r="AG919" s="17" t="str">
        <f t="shared" si="204"/>
        <v xml:space="preserve"> </v>
      </c>
      <c r="AH919" s="17" t="str">
        <f t="shared" si="204"/>
        <v xml:space="preserve"> </v>
      </c>
      <c r="AI919" s="17" t="str">
        <f t="shared" si="204"/>
        <v xml:space="preserve"> </v>
      </c>
      <c r="AJ919" s="17" t="str">
        <f t="shared" si="204"/>
        <v xml:space="preserve"> </v>
      </c>
      <c r="AK919" s="17" t="str">
        <f t="shared" si="204"/>
        <v xml:space="preserve"> </v>
      </c>
    </row>
    <row r="920" spans="1:37" x14ac:dyDescent="0.25">
      <c r="A920" s="6">
        <f t="shared" si="205"/>
        <v>913</v>
      </c>
      <c r="B920" s="4">
        <f t="shared" si="195"/>
        <v>8327</v>
      </c>
      <c r="C920" s="4">
        <f t="shared" si="196"/>
        <v>520</v>
      </c>
      <c r="D920" s="4">
        <f t="shared" si="197"/>
        <v>520.41</v>
      </c>
      <c r="E920" s="5">
        <f t="shared" si="198"/>
        <v>7</v>
      </c>
      <c r="F920" s="14">
        <f t="shared" si="206"/>
        <v>7</v>
      </c>
      <c r="G920" s="6">
        <v>1</v>
      </c>
      <c r="H920" s="4">
        <f t="shared" si="199"/>
        <v>8</v>
      </c>
      <c r="I920" s="5">
        <f t="shared" si="200"/>
        <v>8</v>
      </c>
      <c r="J920" s="2"/>
      <c r="K920" s="11">
        <f t="shared" si="201"/>
        <v>0.40999999999996817</v>
      </c>
      <c r="L920" s="13">
        <f t="shared" si="202"/>
        <v>-0.44000000000050932</v>
      </c>
      <c r="AB920" s="17">
        <f t="shared" si="203"/>
        <v>0.44000000000050932</v>
      </c>
      <c r="AC920" s="17" t="str">
        <f t="shared" si="207"/>
        <v xml:space="preserve"> </v>
      </c>
      <c r="AD920" s="17" t="str">
        <f t="shared" si="207"/>
        <v xml:space="preserve"> </v>
      </c>
      <c r="AE920" s="17" t="str">
        <f t="shared" si="204"/>
        <v xml:space="preserve"> </v>
      </c>
      <c r="AF920" s="17" t="str">
        <f t="shared" si="204"/>
        <v xml:space="preserve"> </v>
      </c>
      <c r="AG920" s="17" t="str">
        <f t="shared" si="204"/>
        <v xml:space="preserve"> </v>
      </c>
      <c r="AH920" s="17" t="str">
        <f t="shared" si="204"/>
        <v xml:space="preserve"> </v>
      </c>
      <c r="AI920" s="17" t="str">
        <f t="shared" si="204"/>
        <v xml:space="preserve"> </v>
      </c>
      <c r="AJ920" s="17">
        <f t="shared" si="204"/>
        <v>0.44000000000050932</v>
      </c>
      <c r="AK920" s="17" t="str">
        <f t="shared" si="204"/>
        <v xml:space="preserve"> </v>
      </c>
    </row>
    <row r="921" spans="1:37" x14ac:dyDescent="0.25">
      <c r="A921" s="6">
        <f t="shared" si="205"/>
        <v>914</v>
      </c>
      <c r="B921" s="4">
        <f t="shared" si="195"/>
        <v>8336</v>
      </c>
      <c r="C921" s="4">
        <f t="shared" si="196"/>
        <v>521</v>
      </c>
      <c r="D921" s="4">
        <f t="shared" si="197"/>
        <v>520.98</v>
      </c>
      <c r="E921" s="5">
        <f t="shared" si="198"/>
        <v>0</v>
      </c>
      <c r="F921" s="14">
        <f t="shared" si="206"/>
        <v>0</v>
      </c>
      <c r="G921" s="6">
        <v>1</v>
      </c>
      <c r="H921" s="4">
        <f t="shared" si="199"/>
        <v>8</v>
      </c>
      <c r="I921" s="5">
        <f t="shared" si="200"/>
        <v>8</v>
      </c>
      <c r="J921" s="2"/>
      <c r="K921" s="11">
        <f t="shared" si="201"/>
        <v>-1.999999999998181E-2</v>
      </c>
      <c r="L921" s="13">
        <f t="shared" si="202"/>
        <v>-0.31999999999970896</v>
      </c>
      <c r="AB921" s="17">
        <f t="shared" si="203"/>
        <v>0.31999999999970896</v>
      </c>
      <c r="AC921" s="17">
        <f t="shared" si="207"/>
        <v>0.31999999999970896</v>
      </c>
      <c r="AD921" s="17" t="str">
        <f t="shared" si="207"/>
        <v xml:space="preserve"> </v>
      </c>
      <c r="AE921" s="17" t="str">
        <f t="shared" si="204"/>
        <v xml:space="preserve"> </v>
      </c>
      <c r="AF921" s="17" t="str">
        <f t="shared" si="204"/>
        <v xml:space="preserve"> </v>
      </c>
      <c r="AG921" s="17" t="str">
        <f t="shared" si="204"/>
        <v xml:space="preserve"> </v>
      </c>
      <c r="AH921" s="17" t="str">
        <f t="shared" si="204"/>
        <v xml:space="preserve"> </v>
      </c>
      <c r="AI921" s="17" t="str">
        <f t="shared" si="204"/>
        <v xml:space="preserve"> </v>
      </c>
      <c r="AJ921" s="17" t="str">
        <f t="shared" si="204"/>
        <v xml:space="preserve"> </v>
      </c>
      <c r="AK921" s="17" t="str">
        <f t="shared" si="204"/>
        <v xml:space="preserve"> </v>
      </c>
    </row>
    <row r="922" spans="1:37" x14ac:dyDescent="0.25">
      <c r="A922" s="6">
        <f t="shared" si="205"/>
        <v>915</v>
      </c>
      <c r="B922" s="4">
        <f t="shared" si="195"/>
        <v>8345</v>
      </c>
      <c r="C922" s="4">
        <f t="shared" si="196"/>
        <v>521</v>
      </c>
      <c r="D922" s="4">
        <f t="shared" si="197"/>
        <v>521.54999999999995</v>
      </c>
      <c r="E922" s="5">
        <f t="shared" si="198"/>
        <v>9</v>
      </c>
      <c r="F922" s="14">
        <f t="shared" si="206"/>
        <v>7</v>
      </c>
      <c r="G922" s="6">
        <v>1</v>
      </c>
      <c r="H922" s="4">
        <f t="shared" si="199"/>
        <v>8</v>
      </c>
      <c r="I922" s="5">
        <f t="shared" si="200"/>
        <v>8</v>
      </c>
      <c r="J922" s="2"/>
      <c r="K922" s="11">
        <f t="shared" si="201"/>
        <v>0.54999999999995453</v>
      </c>
      <c r="L922" s="13">
        <f t="shared" si="202"/>
        <v>-0.2000000000007276</v>
      </c>
      <c r="AB922" s="17">
        <f t="shared" si="203"/>
        <v>0.2000000000007276</v>
      </c>
      <c r="AC922" s="17" t="str">
        <f t="shared" si="207"/>
        <v xml:space="preserve"> </v>
      </c>
      <c r="AD922" s="17" t="str">
        <f t="shared" si="207"/>
        <v xml:space="preserve"> </v>
      </c>
      <c r="AE922" s="17" t="str">
        <f t="shared" si="204"/>
        <v xml:space="preserve"> </v>
      </c>
      <c r="AF922" s="17" t="str">
        <f t="shared" si="204"/>
        <v xml:space="preserve"> </v>
      </c>
      <c r="AG922" s="17" t="str">
        <f t="shared" si="204"/>
        <v xml:space="preserve"> </v>
      </c>
      <c r="AH922" s="17" t="str">
        <f t="shared" si="204"/>
        <v xml:space="preserve"> </v>
      </c>
      <c r="AI922" s="17" t="str">
        <f t="shared" si="204"/>
        <v xml:space="preserve"> </v>
      </c>
      <c r="AJ922" s="17">
        <f t="shared" si="204"/>
        <v>0.2000000000007276</v>
      </c>
      <c r="AK922" s="17" t="str">
        <f t="shared" si="204"/>
        <v xml:space="preserve"> </v>
      </c>
    </row>
    <row r="923" spans="1:37" x14ac:dyDescent="0.25">
      <c r="A923" s="6">
        <f t="shared" si="205"/>
        <v>916</v>
      </c>
      <c r="B923" s="4">
        <f t="shared" si="195"/>
        <v>8354</v>
      </c>
      <c r="C923" s="4">
        <f t="shared" si="196"/>
        <v>522</v>
      </c>
      <c r="D923" s="4">
        <f t="shared" si="197"/>
        <v>522.12</v>
      </c>
      <c r="E923" s="5">
        <f t="shared" si="198"/>
        <v>2</v>
      </c>
      <c r="F923" s="14">
        <f t="shared" si="206"/>
        <v>2</v>
      </c>
      <c r="G923" s="6">
        <v>1</v>
      </c>
      <c r="H923" s="4">
        <f t="shared" si="199"/>
        <v>8</v>
      </c>
      <c r="I923" s="5">
        <f t="shared" si="200"/>
        <v>8</v>
      </c>
      <c r="J923" s="2"/>
      <c r="K923" s="11">
        <f t="shared" si="201"/>
        <v>0.12000000000000455</v>
      </c>
      <c r="L923" s="13">
        <f t="shared" si="202"/>
        <v>-7.999999999992724E-2</v>
      </c>
      <c r="AB923" s="17">
        <f t="shared" si="203"/>
        <v>7.999999999992724E-2</v>
      </c>
      <c r="AC923" s="17" t="str">
        <f t="shared" si="207"/>
        <v xml:space="preserve"> </v>
      </c>
      <c r="AD923" s="17" t="str">
        <f t="shared" si="207"/>
        <v xml:space="preserve"> </v>
      </c>
      <c r="AE923" s="17">
        <f t="shared" si="204"/>
        <v>7.999999999992724E-2</v>
      </c>
      <c r="AF923" s="17" t="str">
        <f t="shared" si="204"/>
        <v xml:space="preserve"> </v>
      </c>
      <c r="AG923" s="17" t="str">
        <f t="shared" si="204"/>
        <v xml:space="preserve"> </v>
      </c>
      <c r="AH923" s="17" t="str">
        <f t="shared" si="204"/>
        <v xml:space="preserve"> </v>
      </c>
      <c r="AI923" s="17" t="str">
        <f t="shared" si="204"/>
        <v xml:space="preserve"> </v>
      </c>
      <c r="AJ923" s="17" t="str">
        <f t="shared" si="204"/>
        <v xml:space="preserve"> </v>
      </c>
      <c r="AK923" s="17" t="str">
        <f t="shared" si="204"/>
        <v xml:space="preserve"> </v>
      </c>
    </row>
    <row r="924" spans="1:37" x14ac:dyDescent="0.25">
      <c r="A924" s="6">
        <f t="shared" si="205"/>
        <v>917</v>
      </c>
      <c r="B924" s="4">
        <f t="shared" si="195"/>
        <v>8363</v>
      </c>
      <c r="C924" s="4">
        <f t="shared" si="196"/>
        <v>522</v>
      </c>
      <c r="D924" s="4">
        <f t="shared" si="197"/>
        <v>522.69000000000005</v>
      </c>
      <c r="E924" s="5">
        <f t="shared" si="198"/>
        <v>11</v>
      </c>
      <c r="F924" s="14">
        <f t="shared" si="206"/>
        <v>5</v>
      </c>
      <c r="G924" s="6">
        <v>1</v>
      </c>
      <c r="H924" s="4">
        <f t="shared" si="199"/>
        <v>8</v>
      </c>
      <c r="I924" s="5">
        <f t="shared" si="200"/>
        <v>8</v>
      </c>
      <c r="J924" s="2"/>
      <c r="K924" s="11">
        <f t="shared" si="201"/>
        <v>0.69000000000005457</v>
      </c>
      <c r="L924" s="13">
        <f t="shared" si="202"/>
        <v>4.0000000000873115E-2</v>
      </c>
      <c r="AB924" s="17">
        <f t="shared" si="203"/>
        <v>4.0000000000873115E-2</v>
      </c>
      <c r="AC924" s="17" t="str">
        <f t="shared" si="207"/>
        <v xml:space="preserve"> </v>
      </c>
      <c r="AD924" s="17" t="str">
        <f t="shared" si="207"/>
        <v xml:space="preserve"> </v>
      </c>
      <c r="AE924" s="17" t="str">
        <f t="shared" si="204"/>
        <v xml:space="preserve"> </v>
      </c>
      <c r="AF924" s="17" t="str">
        <f t="shared" si="204"/>
        <v xml:space="preserve"> </v>
      </c>
      <c r="AG924" s="17" t="str">
        <f t="shared" si="204"/>
        <v xml:space="preserve"> </v>
      </c>
      <c r="AH924" s="17">
        <f t="shared" si="204"/>
        <v>4.0000000000873115E-2</v>
      </c>
      <c r="AI924" s="17" t="str">
        <f t="shared" si="204"/>
        <v xml:space="preserve"> </v>
      </c>
      <c r="AJ924" s="17" t="str">
        <f t="shared" si="204"/>
        <v xml:space="preserve"> </v>
      </c>
      <c r="AK924" s="17" t="str">
        <f t="shared" si="204"/>
        <v xml:space="preserve"> </v>
      </c>
    </row>
    <row r="925" spans="1:37" x14ac:dyDescent="0.25">
      <c r="A925" s="6">
        <f t="shared" si="205"/>
        <v>918</v>
      </c>
      <c r="B925" s="4">
        <f t="shared" si="195"/>
        <v>8372</v>
      </c>
      <c r="C925" s="4">
        <f t="shared" si="196"/>
        <v>523</v>
      </c>
      <c r="D925" s="4">
        <f t="shared" si="197"/>
        <v>523.26</v>
      </c>
      <c r="E925" s="5">
        <f t="shared" si="198"/>
        <v>4</v>
      </c>
      <c r="F925" s="14">
        <f t="shared" si="206"/>
        <v>4</v>
      </c>
      <c r="G925" s="6">
        <v>1</v>
      </c>
      <c r="H925" s="4">
        <f t="shared" si="199"/>
        <v>8</v>
      </c>
      <c r="I925" s="5">
        <f t="shared" si="200"/>
        <v>8</v>
      </c>
      <c r="J925" s="2"/>
      <c r="K925" s="11">
        <f t="shared" si="201"/>
        <v>0.25999999999999091</v>
      </c>
      <c r="L925" s="13">
        <f t="shared" si="202"/>
        <v>0.15999999999985448</v>
      </c>
      <c r="AB925" s="17">
        <f t="shared" si="203"/>
        <v>0.15999999999985448</v>
      </c>
      <c r="AC925" s="17" t="str">
        <f t="shared" si="207"/>
        <v xml:space="preserve"> </v>
      </c>
      <c r="AD925" s="17" t="str">
        <f t="shared" si="207"/>
        <v xml:space="preserve"> </v>
      </c>
      <c r="AE925" s="17" t="str">
        <f t="shared" si="204"/>
        <v xml:space="preserve"> </v>
      </c>
      <c r="AF925" s="17" t="str">
        <f t="shared" si="204"/>
        <v xml:space="preserve"> </v>
      </c>
      <c r="AG925" s="17">
        <f t="shared" si="204"/>
        <v>0.15999999999985448</v>
      </c>
      <c r="AH925" s="17" t="str">
        <f t="shared" si="204"/>
        <v xml:space="preserve"> </v>
      </c>
      <c r="AI925" s="17" t="str">
        <f t="shared" si="204"/>
        <v xml:space="preserve"> </v>
      </c>
      <c r="AJ925" s="17" t="str">
        <f t="shared" si="204"/>
        <v xml:space="preserve"> </v>
      </c>
      <c r="AK925" s="17" t="str">
        <f t="shared" si="204"/>
        <v xml:space="preserve"> </v>
      </c>
    </row>
    <row r="926" spans="1:37" x14ac:dyDescent="0.25">
      <c r="A926" s="6">
        <f t="shared" si="205"/>
        <v>919</v>
      </c>
      <c r="B926" s="4">
        <f t="shared" si="195"/>
        <v>8381</v>
      </c>
      <c r="C926" s="4">
        <f t="shared" si="196"/>
        <v>523</v>
      </c>
      <c r="D926" s="4">
        <f t="shared" si="197"/>
        <v>523.83000000000004</v>
      </c>
      <c r="E926" s="5">
        <f t="shared" si="198"/>
        <v>13</v>
      </c>
      <c r="F926" s="14">
        <f t="shared" si="206"/>
        <v>3</v>
      </c>
      <c r="G926" s="6">
        <v>1</v>
      </c>
      <c r="H926" s="4">
        <f t="shared" si="199"/>
        <v>8</v>
      </c>
      <c r="I926" s="5">
        <f t="shared" si="200"/>
        <v>8</v>
      </c>
      <c r="J926" s="2"/>
      <c r="K926" s="11">
        <f t="shared" si="201"/>
        <v>0.83000000000004093</v>
      </c>
      <c r="L926" s="13">
        <f t="shared" si="202"/>
        <v>0.28000000000065484</v>
      </c>
      <c r="AB926" s="17">
        <f t="shared" si="203"/>
        <v>0.28000000000065484</v>
      </c>
      <c r="AC926" s="17" t="str">
        <f t="shared" si="207"/>
        <v xml:space="preserve"> </v>
      </c>
      <c r="AD926" s="17" t="str">
        <f t="shared" si="207"/>
        <v xml:space="preserve"> </v>
      </c>
      <c r="AE926" s="17" t="str">
        <f t="shared" si="204"/>
        <v xml:space="preserve"> </v>
      </c>
      <c r="AF926" s="17">
        <f t="shared" si="204"/>
        <v>0.28000000000065484</v>
      </c>
      <c r="AG926" s="17" t="str">
        <f t="shared" si="204"/>
        <v xml:space="preserve"> </v>
      </c>
      <c r="AH926" s="17" t="str">
        <f t="shared" si="204"/>
        <v xml:space="preserve"> </v>
      </c>
      <c r="AI926" s="17" t="str">
        <f t="shared" si="204"/>
        <v xml:space="preserve"> </v>
      </c>
      <c r="AJ926" s="17" t="str">
        <f t="shared" si="204"/>
        <v xml:space="preserve"> </v>
      </c>
      <c r="AK926" s="17" t="str">
        <f t="shared" si="204"/>
        <v xml:space="preserve"> </v>
      </c>
    </row>
    <row r="927" spans="1:37" x14ac:dyDescent="0.25">
      <c r="A927" s="6">
        <f t="shared" si="205"/>
        <v>920</v>
      </c>
      <c r="B927" s="4">
        <f t="shared" si="195"/>
        <v>8390</v>
      </c>
      <c r="C927" s="4">
        <f t="shared" si="196"/>
        <v>524</v>
      </c>
      <c r="D927" s="4">
        <f t="shared" si="197"/>
        <v>524.4</v>
      </c>
      <c r="E927" s="5">
        <f t="shared" si="198"/>
        <v>6</v>
      </c>
      <c r="F927" s="14">
        <f t="shared" si="206"/>
        <v>6</v>
      </c>
      <c r="G927" s="6">
        <v>1</v>
      </c>
      <c r="H927" s="4">
        <f t="shared" si="199"/>
        <v>8</v>
      </c>
      <c r="I927" s="5">
        <f t="shared" si="200"/>
        <v>8</v>
      </c>
      <c r="J927" s="2"/>
      <c r="K927" s="11">
        <f t="shared" si="201"/>
        <v>0.39999999999997726</v>
      </c>
      <c r="L927" s="13">
        <f t="shared" si="202"/>
        <v>0.3999999999996362</v>
      </c>
      <c r="AB927" s="17">
        <f t="shared" si="203"/>
        <v>0.3999999999996362</v>
      </c>
      <c r="AC927" s="17" t="str">
        <f t="shared" si="207"/>
        <v xml:space="preserve"> </v>
      </c>
      <c r="AD927" s="17" t="str">
        <f t="shared" si="207"/>
        <v xml:space="preserve"> </v>
      </c>
      <c r="AE927" s="17" t="str">
        <f t="shared" si="204"/>
        <v xml:space="preserve"> </v>
      </c>
      <c r="AF927" s="17" t="str">
        <f t="shared" si="204"/>
        <v xml:space="preserve"> </v>
      </c>
      <c r="AG927" s="17" t="str">
        <f t="shared" si="204"/>
        <v xml:space="preserve"> </v>
      </c>
      <c r="AH927" s="17" t="str">
        <f t="shared" si="204"/>
        <v xml:space="preserve"> </v>
      </c>
      <c r="AI927" s="17">
        <f t="shared" si="204"/>
        <v>0.3999999999996362</v>
      </c>
      <c r="AJ927" s="17" t="str">
        <f t="shared" si="204"/>
        <v xml:space="preserve"> </v>
      </c>
      <c r="AK927" s="17" t="str">
        <f t="shared" si="204"/>
        <v xml:space="preserve"> </v>
      </c>
    </row>
    <row r="928" spans="1:37" x14ac:dyDescent="0.25">
      <c r="A928" s="6">
        <f t="shared" si="205"/>
        <v>921</v>
      </c>
      <c r="B928" s="4">
        <f t="shared" si="195"/>
        <v>8400</v>
      </c>
      <c r="C928" s="4">
        <f t="shared" si="196"/>
        <v>525</v>
      </c>
      <c r="D928" s="4">
        <f t="shared" si="197"/>
        <v>524.97</v>
      </c>
      <c r="E928" s="5">
        <f t="shared" si="198"/>
        <v>0</v>
      </c>
      <c r="F928" s="14">
        <f t="shared" si="206"/>
        <v>0</v>
      </c>
      <c r="G928" s="6">
        <v>1</v>
      </c>
      <c r="H928" s="4">
        <f t="shared" si="199"/>
        <v>8</v>
      </c>
      <c r="I928" s="5">
        <f t="shared" si="200"/>
        <v>8</v>
      </c>
      <c r="J928" s="2"/>
      <c r="K928" s="11">
        <f t="shared" si="201"/>
        <v>-2.9999999999972715E-2</v>
      </c>
      <c r="L928" s="13">
        <f t="shared" si="202"/>
        <v>-0.47999999999956344</v>
      </c>
      <c r="AB928" s="17">
        <f t="shared" si="203"/>
        <v>0.47999999999956344</v>
      </c>
      <c r="AC928" s="17">
        <f t="shared" si="207"/>
        <v>0.47999999999956344</v>
      </c>
      <c r="AD928" s="17" t="str">
        <f t="shared" si="207"/>
        <v xml:space="preserve"> </v>
      </c>
      <c r="AE928" s="17" t="str">
        <f t="shared" si="204"/>
        <v xml:space="preserve"> </v>
      </c>
      <c r="AF928" s="17" t="str">
        <f t="shared" si="204"/>
        <v xml:space="preserve"> </v>
      </c>
      <c r="AG928" s="17" t="str">
        <f t="shared" si="204"/>
        <v xml:space="preserve"> </v>
      </c>
      <c r="AH928" s="17" t="str">
        <f t="shared" si="204"/>
        <v xml:space="preserve"> </v>
      </c>
      <c r="AI928" s="17" t="str">
        <f t="shared" si="204"/>
        <v xml:space="preserve"> </v>
      </c>
      <c r="AJ928" s="17" t="str">
        <f t="shared" si="204"/>
        <v xml:space="preserve"> </v>
      </c>
      <c r="AK928" s="17" t="str">
        <f t="shared" si="204"/>
        <v xml:space="preserve"> </v>
      </c>
    </row>
    <row r="929" spans="1:37" x14ac:dyDescent="0.25">
      <c r="A929" s="6">
        <f t="shared" si="205"/>
        <v>922</v>
      </c>
      <c r="B929" s="4">
        <f t="shared" si="195"/>
        <v>8409</v>
      </c>
      <c r="C929" s="4">
        <f t="shared" si="196"/>
        <v>525</v>
      </c>
      <c r="D929" s="4">
        <f t="shared" si="197"/>
        <v>525.54</v>
      </c>
      <c r="E929" s="5">
        <f t="shared" si="198"/>
        <v>9</v>
      </c>
      <c r="F929" s="14">
        <f t="shared" si="206"/>
        <v>7</v>
      </c>
      <c r="G929" s="6">
        <v>1</v>
      </c>
      <c r="H929" s="4">
        <f t="shared" si="199"/>
        <v>8</v>
      </c>
      <c r="I929" s="5">
        <f t="shared" si="200"/>
        <v>8</v>
      </c>
      <c r="J929" s="2"/>
      <c r="K929" s="11">
        <f t="shared" si="201"/>
        <v>0.53999999999996362</v>
      </c>
      <c r="L929" s="13">
        <f t="shared" si="202"/>
        <v>-0.36000000000058208</v>
      </c>
      <c r="AB929" s="17">
        <f t="shared" si="203"/>
        <v>0.36000000000058208</v>
      </c>
      <c r="AC929" s="17" t="str">
        <f t="shared" si="207"/>
        <v xml:space="preserve"> </v>
      </c>
      <c r="AD929" s="17" t="str">
        <f t="shared" si="207"/>
        <v xml:space="preserve"> </v>
      </c>
      <c r="AE929" s="17" t="str">
        <f t="shared" si="204"/>
        <v xml:space="preserve"> </v>
      </c>
      <c r="AF929" s="17" t="str">
        <f t="shared" si="204"/>
        <v xml:space="preserve"> </v>
      </c>
      <c r="AG929" s="17" t="str">
        <f t="shared" si="204"/>
        <v xml:space="preserve"> </v>
      </c>
      <c r="AH929" s="17" t="str">
        <f t="shared" si="204"/>
        <v xml:space="preserve"> </v>
      </c>
      <c r="AI929" s="17" t="str">
        <f t="shared" si="204"/>
        <v xml:space="preserve"> </v>
      </c>
      <c r="AJ929" s="17">
        <f t="shared" si="204"/>
        <v>0.36000000000058208</v>
      </c>
      <c r="AK929" s="17" t="str">
        <f t="shared" si="204"/>
        <v xml:space="preserve"> </v>
      </c>
    </row>
    <row r="930" spans="1:37" x14ac:dyDescent="0.25">
      <c r="A930" s="6">
        <f t="shared" si="205"/>
        <v>923</v>
      </c>
      <c r="B930" s="4">
        <f t="shared" si="195"/>
        <v>8418</v>
      </c>
      <c r="C930" s="4">
        <f t="shared" si="196"/>
        <v>526</v>
      </c>
      <c r="D930" s="4">
        <f t="shared" si="197"/>
        <v>526.11</v>
      </c>
      <c r="E930" s="5">
        <f t="shared" si="198"/>
        <v>2</v>
      </c>
      <c r="F930" s="14">
        <f t="shared" si="206"/>
        <v>2</v>
      </c>
      <c r="G930" s="6">
        <v>1</v>
      </c>
      <c r="H930" s="4">
        <f t="shared" si="199"/>
        <v>8</v>
      </c>
      <c r="I930" s="5">
        <f t="shared" si="200"/>
        <v>8</v>
      </c>
      <c r="J930" s="2"/>
      <c r="K930" s="11">
        <f t="shared" si="201"/>
        <v>0.11000000000001364</v>
      </c>
      <c r="L930" s="13">
        <f t="shared" si="202"/>
        <v>-0.23999999999978172</v>
      </c>
      <c r="AB930" s="17">
        <f t="shared" si="203"/>
        <v>0.23999999999978172</v>
      </c>
      <c r="AC930" s="17" t="str">
        <f t="shared" si="207"/>
        <v xml:space="preserve"> </v>
      </c>
      <c r="AD930" s="17" t="str">
        <f t="shared" si="207"/>
        <v xml:space="preserve"> </v>
      </c>
      <c r="AE930" s="17">
        <f t="shared" si="204"/>
        <v>0.23999999999978172</v>
      </c>
      <c r="AF930" s="17" t="str">
        <f t="shared" si="204"/>
        <v xml:space="preserve"> </v>
      </c>
      <c r="AG930" s="17" t="str">
        <f t="shared" si="204"/>
        <v xml:space="preserve"> </v>
      </c>
      <c r="AH930" s="17" t="str">
        <f t="shared" si="204"/>
        <v xml:space="preserve"> </v>
      </c>
      <c r="AI930" s="17" t="str">
        <f t="shared" si="204"/>
        <v xml:space="preserve"> </v>
      </c>
      <c r="AJ930" s="17" t="str">
        <f t="shared" si="204"/>
        <v xml:space="preserve"> </v>
      </c>
      <c r="AK930" s="17" t="str">
        <f t="shared" si="204"/>
        <v xml:space="preserve"> </v>
      </c>
    </row>
    <row r="931" spans="1:37" x14ac:dyDescent="0.25">
      <c r="A931" s="6">
        <f t="shared" si="205"/>
        <v>924</v>
      </c>
      <c r="B931" s="4">
        <f t="shared" si="195"/>
        <v>8427</v>
      </c>
      <c r="C931" s="4">
        <f t="shared" si="196"/>
        <v>526</v>
      </c>
      <c r="D931" s="4">
        <f t="shared" si="197"/>
        <v>526.67999999999995</v>
      </c>
      <c r="E931" s="5">
        <f t="shared" si="198"/>
        <v>11</v>
      </c>
      <c r="F931" s="14">
        <f t="shared" si="206"/>
        <v>5</v>
      </c>
      <c r="G931" s="6">
        <v>1</v>
      </c>
      <c r="H931" s="4">
        <f t="shared" si="199"/>
        <v>8</v>
      </c>
      <c r="I931" s="5">
        <f t="shared" si="200"/>
        <v>8</v>
      </c>
      <c r="J931" s="2"/>
      <c r="K931" s="11">
        <f t="shared" si="201"/>
        <v>0.67999999999994998</v>
      </c>
      <c r="L931" s="13">
        <f t="shared" si="202"/>
        <v>-0.12000000000080036</v>
      </c>
      <c r="AB931" s="17">
        <f t="shared" si="203"/>
        <v>0.12000000000080036</v>
      </c>
      <c r="AC931" s="17" t="str">
        <f t="shared" si="207"/>
        <v xml:space="preserve"> </v>
      </c>
      <c r="AD931" s="17" t="str">
        <f t="shared" si="207"/>
        <v xml:space="preserve"> </v>
      </c>
      <c r="AE931" s="17" t="str">
        <f t="shared" si="204"/>
        <v xml:space="preserve"> </v>
      </c>
      <c r="AF931" s="17" t="str">
        <f t="shared" si="204"/>
        <v xml:space="preserve"> </v>
      </c>
      <c r="AG931" s="17" t="str">
        <f t="shared" si="204"/>
        <v xml:space="preserve"> </v>
      </c>
      <c r="AH931" s="17">
        <f t="shared" si="204"/>
        <v>0.12000000000080036</v>
      </c>
      <c r="AI931" s="17" t="str">
        <f t="shared" si="204"/>
        <v xml:space="preserve"> </v>
      </c>
      <c r="AJ931" s="17" t="str">
        <f t="shared" si="204"/>
        <v xml:space="preserve"> </v>
      </c>
      <c r="AK931" s="17" t="str">
        <f t="shared" si="204"/>
        <v xml:space="preserve"> </v>
      </c>
    </row>
    <row r="932" spans="1:37" x14ac:dyDescent="0.25">
      <c r="A932" s="6">
        <f t="shared" si="205"/>
        <v>925</v>
      </c>
      <c r="B932" s="4">
        <f t="shared" si="195"/>
        <v>8436</v>
      </c>
      <c r="C932" s="4">
        <f t="shared" si="196"/>
        <v>527</v>
      </c>
      <c r="D932" s="4">
        <f t="shared" si="197"/>
        <v>527.25</v>
      </c>
      <c r="E932" s="5">
        <f t="shared" si="198"/>
        <v>4</v>
      </c>
      <c r="F932" s="14">
        <f t="shared" si="206"/>
        <v>4</v>
      </c>
      <c r="G932" s="6">
        <v>1</v>
      </c>
      <c r="H932" s="4">
        <f t="shared" si="199"/>
        <v>8</v>
      </c>
      <c r="I932" s="5">
        <f t="shared" si="200"/>
        <v>8</v>
      </c>
      <c r="J932" s="2"/>
      <c r="K932" s="11">
        <f t="shared" si="201"/>
        <v>0.25</v>
      </c>
      <c r="L932" s="13">
        <f t="shared" si="202"/>
        <v>0</v>
      </c>
      <c r="AB932" s="17">
        <f t="shared" si="203"/>
        <v>0</v>
      </c>
      <c r="AC932" s="17" t="str">
        <f t="shared" si="207"/>
        <v xml:space="preserve"> </v>
      </c>
      <c r="AD932" s="17" t="str">
        <f t="shared" si="207"/>
        <v xml:space="preserve"> </v>
      </c>
      <c r="AE932" s="17" t="str">
        <f t="shared" si="204"/>
        <v xml:space="preserve"> </v>
      </c>
      <c r="AF932" s="17" t="str">
        <f t="shared" si="204"/>
        <v xml:space="preserve"> </v>
      </c>
      <c r="AG932" s="17">
        <f t="shared" si="204"/>
        <v>0</v>
      </c>
      <c r="AH932" s="17" t="str">
        <f t="shared" si="204"/>
        <v xml:space="preserve"> </v>
      </c>
      <c r="AI932" s="17" t="str">
        <f t="shared" si="204"/>
        <v xml:space="preserve"> </v>
      </c>
      <c r="AJ932" s="17" t="str">
        <f t="shared" si="204"/>
        <v xml:space="preserve"> </v>
      </c>
      <c r="AK932" s="17" t="str">
        <f t="shared" si="204"/>
        <v xml:space="preserve"> </v>
      </c>
    </row>
    <row r="933" spans="1:37" x14ac:dyDescent="0.25">
      <c r="A933" s="6">
        <f t="shared" si="205"/>
        <v>926</v>
      </c>
      <c r="B933" s="4">
        <f t="shared" si="195"/>
        <v>8445</v>
      </c>
      <c r="C933" s="4">
        <f t="shared" si="196"/>
        <v>527</v>
      </c>
      <c r="D933" s="4">
        <f t="shared" si="197"/>
        <v>527.82000000000005</v>
      </c>
      <c r="E933" s="5">
        <f t="shared" si="198"/>
        <v>13</v>
      </c>
      <c r="F933" s="14">
        <f t="shared" si="206"/>
        <v>3</v>
      </c>
      <c r="G933" s="6">
        <v>1</v>
      </c>
      <c r="H933" s="4">
        <f t="shared" si="199"/>
        <v>8</v>
      </c>
      <c r="I933" s="5">
        <f t="shared" si="200"/>
        <v>8</v>
      </c>
      <c r="J933" s="2"/>
      <c r="K933" s="11">
        <f t="shared" si="201"/>
        <v>0.82000000000005002</v>
      </c>
      <c r="L933" s="13">
        <f t="shared" si="202"/>
        <v>0.12000000000080036</v>
      </c>
      <c r="AB933" s="17">
        <f t="shared" si="203"/>
        <v>0.12000000000080036</v>
      </c>
      <c r="AC933" s="17" t="str">
        <f t="shared" si="207"/>
        <v xml:space="preserve"> </v>
      </c>
      <c r="AD933" s="17" t="str">
        <f t="shared" si="207"/>
        <v xml:space="preserve"> </v>
      </c>
      <c r="AE933" s="17" t="str">
        <f t="shared" si="204"/>
        <v xml:space="preserve"> </v>
      </c>
      <c r="AF933" s="17">
        <f t="shared" si="204"/>
        <v>0.12000000000080036</v>
      </c>
      <c r="AG933" s="17" t="str">
        <f t="shared" si="204"/>
        <v xml:space="preserve"> </v>
      </c>
      <c r="AH933" s="17" t="str">
        <f t="shared" si="204"/>
        <v xml:space="preserve"> </v>
      </c>
      <c r="AI933" s="17" t="str">
        <f t="shared" si="204"/>
        <v xml:space="preserve"> </v>
      </c>
      <c r="AJ933" s="17" t="str">
        <f t="shared" si="204"/>
        <v xml:space="preserve"> </v>
      </c>
      <c r="AK933" s="17" t="str">
        <f t="shared" si="204"/>
        <v xml:space="preserve"> </v>
      </c>
    </row>
    <row r="934" spans="1:37" x14ac:dyDescent="0.25">
      <c r="A934" s="6">
        <f t="shared" si="205"/>
        <v>927</v>
      </c>
      <c r="B934" s="4">
        <f t="shared" si="195"/>
        <v>8454</v>
      </c>
      <c r="C934" s="4">
        <f t="shared" si="196"/>
        <v>528</v>
      </c>
      <c r="D934" s="4">
        <f t="shared" si="197"/>
        <v>528.39</v>
      </c>
      <c r="E934" s="5">
        <f t="shared" si="198"/>
        <v>6</v>
      </c>
      <c r="F934" s="14">
        <f t="shared" si="206"/>
        <v>6</v>
      </c>
      <c r="G934" s="6">
        <v>1</v>
      </c>
      <c r="H934" s="4">
        <f t="shared" si="199"/>
        <v>8</v>
      </c>
      <c r="I934" s="5">
        <f t="shared" si="200"/>
        <v>8</v>
      </c>
      <c r="J934" s="2"/>
      <c r="K934" s="11">
        <f t="shared" si="201"/>
        <v>0.38999999999998636</v>
      </c>
      <c r="L934" s="13">
        <f t="shared" si="202"/>
        <v>0.23999999999978172</v>
      </c>
      <c r="AB934" s="17">
        <f t="shared" si="203"/>
        <v>0.23999999999978172</v>
      </c>
      <c r="AC934" s="17" t="str">
        <f t="shared" si="207"/>
        <v xml:space="preserve"> </v>
      </c>
      <c r="AD934" s="17" t="str">
        <f t="shared" si="207"/>
        <v xml:space="preserve"> </v>
      </c>
      <c r="AE934" s="17" t="str">
        <f t="shared" si="204"/>
        <v xml:space="preserve"> </v>
      </c>
      <c r="AF934" s="17" t="str">
        <f t="shared" si="204"/>
        <v xml:space="preserve"> </v>
      </c>
      <c r="AG934" s="17" t="str">
        <f t="shared" si="204"/>
        <v xml:space="preserve"> </v>
      </c>
      <c r="AH934" s="17" t="str">
        <f t="shared" si="204"/>
        <v xml:space="preserve"> </v>
      </c>
      <c r="AI934" s="17">
        <f t="shared" si="204"/>
        <v>0.23999999999978172</v>
      </c>
      <c r="AJ934" s="17" t="str">
        <f t="shared" si="204"/>
        <v xml:space="preserve"> </v>
      </c>
      <c r="AK934" s="17" t="str">
        <f t="shared" si="204"/>
        <v xml:space="preserve"> </v>
      </c>
    </row>
    <row r="935" spans="1:37" x14ac:dyDescent="0.25">
      <c r="A935" s="6">
        <f t="shared" si="205"/>
        <v>928</v>
      </c>
      <c r="B935" s="4">
        <f t="shared" ref="B935:B998" si="208">INT((A935*$B$3*16+$A$3/2)/$A$3-$E$3)</f>
        <v>8463</v>
      </c>
      <c r="C935" s="4">
        <f t="shared" ref="C935:C998" si="209">INT(B935/16)</f>
        <v>528</v>
      </c>
      <c r="D935" s="4">
        <f t="shared" ref="D935:D998" si="210">A935*$B$3/$A$3</f>
        <v>528.96</v>
      </c>
      <c r="E935" s="5">
        <f t="shared" ref="E935:E998" si="211">MOD(B935,16)</f>
        <v>15</v>
      </c>
      <c r="F935" s="14">
        <f t="shared" si="206"/>
        <v>1</v>
      </c>
      <c r="G935" s="6">
        <v>1</v>
      </c>
      <c r="H935" s="4">
        <f t="shared" ref="H935:H998" si="212">INT((G935*$H$3*16+$G$3/2)/$G$3-$I$3)</f>
        <v>8</v>
      </c>
      <c r="I935" s="5">
        <f t="shared" ref="I935:I998" si="213">MOD(H935,16)</f>
        <v>8</v>
      </c>
      <c r="J935" s="2"/>
      <c r="K935" s="11">
        <f t="shared" ref="K935:K998" si="214">(D935-C935)</f>
        <v>0.96000000000003638</v>
      </c>
      <c r="L935" s="13">
        <f t="shared" ref="L935:L998" si="215">(D935-(C935+E935/16))*16</f>
        <v>0.36000000000058208</v>
      </c>
      <c r="AB935" s="17">
        <f t="shared" ref="AB935:AB998" si="216">ABS(L935)</f>
        <v>0.36000000000058208</v>
      </c>
      <c r="AC935" s="17" t="str">
        <f t="shared" si="207"/>
        <v xml:space="preserve"> </v>
      </c>
      <c r="AD935" s="17">
        <f t="shared" si="207"/>
        <v>0.36000000000058208</v>
      </c>
      <c r="AE935" s="17" t="str">
        <f t="shared" si="204"/>
        <v xml:space="preserve"> </v>
      </c>
      <c r="AF935" s="17" t="str">
        <f t="shared" si="204"/>
        <v xml:space="preserve"> </v>
      </c>
      <c r="AG935" s="17" t="str">
        <f t="shared" si="204"/>
        <v xml:space="preserve"> </v>
      </c>
      <c r="AH935" s="17" t="str">
        <f t="shared" si="204"/>
        <v xml:space="preserve"> </v>
      </c>
      <c r="AI935" s="17" t="str">
        <f t="shared" si="204"/>
        <v xml:space="preserve"> </v>
      </c>
      <c r="AJ935" s="17" t="str">
        <f t="shared" si="204"/>
        <v xml:space="preserve"> </v>
      </c>
      <c r="AK935" s="17" t="str">
        <f t="shared" si="204"/>
        <v xml:space="preserve"> </v>
      </c>
    </row>
    <row r="936" spans="1:37" x14ac:dyDescent="0.25">
      <c r="A936" s="6">
        <f t="shared" si="205"/>
        <v>929</v>
      </c>
      <c r="B936" s="4">
        <f t="shared" si="208"/>
        <v>8472</v>
      </c>
      <c r="C936" s="4">
        <f t="shared" si="209"/>
        <v>529</v>
      </c>
      <c r="D936" s="4">
        <f t="shared" si="210"/>
        <v>529.53</v>
      </c>
      <c r="E936" s="5">
        <f t="shared" si="211"/>
        <v>8</v>
      </c>
      <c r="F936" s="14">
        <f t="shared" si="206"/>
        <v>8</v>
      </c>
      <c r="G936" s="6">
        <v>1</v>
      </c>
      <c r="H936" s="4">
        <f t="shared" si="212"/>
        <v>8</v>
      </c>
      <c r="I936" s="5">
        <f t="shared" si="213"/>
        <v>8</v>
      </c>
      <c r="J936" s="2"/>
      <c r="K936" s="11">
        <f t="shared" si="214"/>
        <v>0.52999999999997272</v>
      </c>
      <c r="L936" s="13">
        <f t="shared" si="215"/>
        <v>0.47999999999956344</v>
      </c>
      <c r="AB936" s="17">
        <f t="shared" si="216"/>
        <v>0.47999999999956344</v>
      </c>
      <c r="AC936" s="17" t="str">
        <f t="shared" si="207"/>
        <v xml:space="preserve"> </v>
      </c>
      <c r="AD936" s="17" t="str">
        <f t="shared" si="207"/>
        <v xml:space="preserve"> </v>
      </c>
      <c r="AE936" s="17" t="str">
        <f t="shared" si="204"/>
        <v xml:space="preserve"> </v>
      </c>
      <c r="AF936" s="17" t="str">
        <f t="shared" si="204"/>
        <v xml:space="preserve"> </v>
      </c>
      <c r="AG936" s="17" t="str">
        <f t="shared" si="204"/>
        <v xml:space="preserve"> </v>
      </c>
      <c r="AH936" s="17" t="str">
        <f t="shared" si="204"/>
        <v xml:space="preserve"> </v>
      </c>
      <c r="AI936" s="17" t="str">
        <f t="shared" si="204"/>
        <v xml:space="preserve"> </v>
      </c>
      <c r="AJ936" s="17" t="str">
        <f t="shared" si="204"/>
        <v xml:space="preserve"> </v>
      </c>
      <c r="AK936" s="17">
        <f t="shared" si="204"/>
        <v>0.47999999999956344</v>
      </c>
    </row>
    <row r="937" spans="1:37" x14ac:dyDescent="0.25">
      <c r="A937" s="6">
        <f t="shared" si="205"/>
        <v>930</v>
      </c>
      <c r="B937" s="4">
        <f t="shared" si="208"/>
        <v>8482</v>
      </c>
      <c r="C937" s="4">
        <f t="shared" si="209"/>
        <v>530</v>
      </c>
      <c r="D937" s="4">
        <f t="shared" si="210"/>
        <v>530.1</v>
      </c>
      <c r="E937" s="5">
        <f t="shared" si="211"/>
        <v>2</v>
      </c>
      <c r="F937" s="14">
        <f t="shared" si="206"/>
        <v>2</v>
      </c>
      <c r="G937" s="6">
        <v>1</v>
      </c>
      <c r="H937" s="4">
        <f t="shared" si="212"/>
        <v>8</v>
      </c>
      <c r="I937" s="5">
        <f t="shared" si="213"/>
        <v>8</v>
      </c>
      <c r="J937" s="2"/>
      <c r="K937" s="11">
        <f t="shared" si="214"/>
        <v>0.10000000000002274</v>
      </c>
      <c r="L937" s="13">
        <f t="shared" si="215"/>
        <v>-0.3999999999996362</v>
      </c>
      <c r="AB937" s="17">
        <f t="shared" si="216"/>
        <v>0.3999999999996362</v>
      </c>
      <c r="AC937" s="17" t="str">
        <f t="shared" si="207"/>
        <v xml:space="preserve"> </v>
      </c>
      <c r="AD937" s="17" t="str">
        <f t="shared" si="207"/>
        <v xml:space="preserve"> </v>
      </c>
      <c r="AE937" s="17">
        <f t="shared" si="204"/>
        <v>0.3999999999996362</v>
      </c>
      <c r="AF937" s="17" t="str">
        <f t="shared" si="204"/>
        <v xml:space="preserve"> </v>
      </c>
      <c r="AG937" s="17" t="str">
        <f t="shared" si="204"/>
        <v xml:space="preserve"> </v>
      </c>
      <c r="AH937" s="17" t="str">
        <f t="shared" si="204"/>
        <v xml:space="preserve"> </v>
      </c>
      <c r="AI937" s="17" t="str">
        <f t="shared" si="204"/>
        <v xml:space="preserve"> </v>
      </c>
      <c r="AJ937" s="17" t="str">
        <f t="shared" si="204"/>
        <v xml:space="preserve"> </v>
      </c>
      <c r="AK937" s="17" t="str">
        <f t="shared" si="204"/>
        <v xml:space="preserve"> </v>
      </c>
    </row>
    <row r="938" spans="1:37" x14ac:dyDescent="0.25">
      <c r="A938" s="6">
        <f t="shared" si="205"/>
        <v>931</v>
      </c>
      <c r="B938" s="4">
        <f t="shared" si="208"/>
        <v>8491</v>
      </c>
      <c r="C938" s="4">
        <f t="shared" si="209"/>
        <v>530</v>
      </c>
      <c r="D938" s="4">
        <f t="shared" si="210"/>
        <v>530.66999999999996</v>
      </c>
      <c r="E938" s="5">
        <f t="shared" si="211"/>
        <v>11</v>
      </c>
      <c r="F938" s="14">
        <f t="shared" si="206"/>
        <v>5</v>
      </c>
      <c r="G938" s="6">
        <v>1</v>
      </c>
      <c r="H938" s="4">
        <f t="shared" si="212"/>
        <v>8</v>
      </c>
      <c r="I938" s="5">
        <f t="shared" si="213"/>
        <v>8</v>
      </c>
      <c r="J938" s="2"/>
      <c r="K938" s="11">
        <f t="shared" si="214"/>
        <v>0.66999999999995907</v>
      </c>
      <c r="L938" s="13">
        <f t="shared" si="215"/>
        <v>-0.28000000000065484</v>
      </c>
      <c r="AB938" s="17">
        <f t="shared" si="216"/>
        <v>0.28000000000065484</v>
      </c>
      <c r="AC938" s="17" t="str">
        <f t="shared" si="207"/>
        <v xml:space="preserve"> </v>
      </c>
      <c r="AD938" s="17" t="str">
        <f t="shared" si="207"/>
        <v xml:space="preserve"> </v>
      </c>
      <c r="AE938" s="17" t="str">
        <f t="shared" si="204"/>
        <v xml:space="preserve"> </v>
      </c>
      <c r="AF938" s="17" t="str">
        <f t="shared" si="204"/>
        <v xml:space="preserve"> </v>
      </c>
      <c r="AG938" s="17" t="str">
        <f t="shared" si="204"/>
        <v xml:space="preserve"> </v>
      </c>
      <c r="AH938" s="17">
        <f t="shared" si="204"/>
        <v>0.28000000000065484</v>
      </c>
      <c r="AI938" s="17" t="str">
        <f t="shared" si="204"/>
        <v xml:space="preserve"> </v>
      </c>
      <c r="AJ938" s="17" t="str">
        <f t="shared" si="204"/>
        <v xml:space="preserve"> </v>
      </c>
      <c r="AK938" s="17" t="str">
        <f t="shared" si="204"/>
        <v xml:space="preserve"> </v>
      </c>
    </row>
    <row r="939" spans="1:37" x14ac:dyDescent="0.25">
      <c r="A939" s="6">
        <f t="shared" si="205"/>
        <v>932</v>
      </c>
      <c r="B939" s="4">
        <f t="shared" si="208"/>
        <v>8500</v>
      </c>
      <c r="C939" s="4">
        <f t="shared" si="209"/>
        <v>531</v>
      </c>
      <c r="D939" s="4">
        <f t="shared" si="210"/>
        <v>531.24</v>
      </c>
      <c r="E939" s="5">
        <f t="shared" si="211"/>
        <v>4</v>
      </c>
      <c r="F939" s="14">
        <f t="shared" si="206"/>
        <v>4</v>
      </c>
      <c r="G939" s="6">
        <v>1</v>
      </c>
      <c r="H939" s="4">
        <f t="shared" si="212"/>
        <v>8</v>
      </c>
      <c r="I939" s="5">
        <f t="shared" si="213"/>
        <v>8</v>
      </c>
      <c r="J939" s="2"/>
      <c r="K939" s="11">
        <f t="shared" si="214"/>
        <v>0.24000000000000909</v>
      </c>
      <c r="L939" s="13">
        <f t="shared" si="215"/>
        <v>-0.15999999999985448</v>
      </c>
      <c r="AB939" s="17">
        <f t="shared" si="216"/>
        <v>0.15999999999985448</v>
      </c>
      <c r="AC939" s="17" t="str">
        <f t="shared" si="207"/>
        <v xml:space="preserve"> </v>
      </c>
      <c r="AD939" s="17" t="str">
        <f t="shared" si="207"/>
        <v xml:space="preserve"> </v>
      </c>
      <c r="AE939" s="17" t="str">
        <f t="shared" si="204"/>
        <v xml:space="preserve"> </v>
      </c>
      <c r="AF939" s="17" t="str">
        <f t="shared" si="204"/>
        <v xml:space="preserve"> </v>
      </c>
      <c r="AG939" s="17">
        <f t="shared" si="204"/>
        <v>0.15999999999985448</v>
      </c>
      <c r="AH939" s="17" t="str">
        <f t="shared" si="204"/>
        <v xml:space="preserve"> </v>
      </c>
      <c r="AI939" s="17" t="str">
        <f t="shared" si="204"/>
        <v xml:space="preserve"> </v>
      </c>
      <c r="AJ939" s="17" t="str">
        <f t="shared" si="204"/>
        <v xml:space="preserve"> </v>
      </c>
      <c r="AK939" s="17" t="str">
        <f t="shared" si="204"/>
        <v xml:space="preserve"> </v>
      </c>
    </row>
    <row r="940" spans="1:37" x14ac:dyDescent="0.25">
      <c r="A940" s="6">
        <f t="shared" si="205"/>
        <v>933</v>
      </c>
      <c r="B940" s="4">
        <f t="shared" si="208"/>
        <v>8509</v>
      </c>
      <c r="C940" s="4">
        <f t="shared" si="209"/>
        <v>531</v>
      </c>
      <c r="D940" s="4">
        <f t="shared" si="210"/>
        <v>531.80999999999995</v>
      </c>
      <c r="E940" s="5">
        <f t="shared" si="211"/>
        <v>13</v>
      </c>
      <c r="F940" s="14">
        <f t="shared" si="206"/>
        <v>3</v>
      </c>
      <c r="G940" s="6">
        <v>1</v>
      </c>
      <c r="H940" s="4">
        <f t="shared" si="212"/>
        <v>8</v>
      </c>
      <c r="I940" s="5">
        <f t="shared" si="213"/>
        <v>8</v>
      </c>
      <c r="J940" s="2"/>
      <c r="K940" s="11">
        <f t="shared" si="214"/>
        <v>0.80999999999994543</v>
      </c>
      <c r="L940" s="13">
        <f t="shared" si="215"/>
        <v>-4.0000000000873115E-2</v>
      </c>
      <c r="AB940" s="17">
        <f t="shared" si="216"/>
        <v>4.0000000000873115E-2</v>
      </c>
      <c r="AC940" s="17" t="str">
        <f t="shared" si="207"/>
        <v xml:space="preserve"> </v>
      </c>
      <c r="AD940" s="17" t="str">
        <f t="shared" si="207"/>
        <v xml:space="preserve"> </v>
      </c>
      <c r="AE940" s="17" t="str">
        <f t="shared" si="204"/>
        <v xml:space="preserve"> </v>
      </c>
      <c r="AF940" s="17">
        <f t="shared" si="204"/>
        <v>4.0000000000873115E-2</v>
      </c>
      <c r="AG940" s="17" t="str">
        <f t="shared" si="204"/>
        <v xml:space="preserve"> </v>
      </c>
      <c r="AH940" s="17" t="str">
        <f t="shared" si="204"/>
        <v xml:space="preserve"> </v>
      </c>
      <c r="AI940" s="17" t="str">
        <f t="shared" si="204"/>
        <v xml:space="preserve"> </v>
      </c>
      <c r="AJ940" s="17" t="str">
        <f t="shared" si="204"/>
        <v xml:space="preserve"> </v>
      </c>
      <c r="AK940" s="17" t="str">
        <f t="shared" si="204"/>
        <v xml:space="preserve"> </v>
      </c>
    </row>
    <row r="941" spans="1:37" x14ac:dyDescent="0.25">
      <c r="A941" s="6">
        <f t="shared" si="205"/>
        <v>934</v>
      </c>
      <c r="B941" s="4">
        <f t="shared" si="208"/>
        <v>8518</v>
      </c>
      <c r="C941" s="4">
        <f t="shared" si="209"/>
        <v>532</v>
      </c>
      <c r="D941" s="4">
        <f t="shared" si="210"/>
        <v>532.38</v>
      </c>
      <c r="E941" s="5">
        <f t="shared" si="211"/>
        <v>6</v>
      </c>
      <c r="F941" s="14">
        <f t="shared" si="206"/>
        <v>6</v>
      </c>
      <c r="G941" s="6">
        <v>1</v>
      </c>
      <c r="H941" s="4">
        <f t="shared" si="212"/>
        <v>8</v>
      </c>
      <c r="I941" s="5">
        <f t="shared" si="213"/>
        <v>8</v>
      </c>
      <c r="J941" s="2"/>
      <c r="K941" s="11">
        <f t="shared" si="214"/>
        <v>0.37999999999999545</v>
      </c>
      <c r="L941" s="13">
        <f t="shared" si="215"/>
        <v>7.999999999992724E-2</v>
      </c>
      <c r="AB941" s="17">
        <f t="shared" si="216"/>
        <v>7.999999999992724E-2</v>
      </c>
      <c r="AC941" s="17" t="str">
        <f t="shared" si="207"/>
        <v xml:space="preserve"> </v>
      </c>
      <c r="AD941" s="17" t="str">
        <f t="shared" si="207"/>
        <v xml:space="preserve"> </v>
      </c>
      <c r="AE941" s="17" t="str">
        <f t="shared" si="207"/>
        <v xml:space="preserve"> </v>
      </c>
      <c r="AF941" s="17" t="str">
        <f t="shared" si="207"/>
        <v xml:space="preserve"> </v>
      </c>
      <c r="AG941" s="17" t="str">
        <f t="shared" si="207"/>
        <v xml:space="preserve"> </v>
      </c>
      <c r="AH941" s="17" t="str">
        <f t="shared" si="207"/>
        <v xml:space="preserve"> </v>
      </c>
      <c r="AI941" s="17">
        <f t="shared" si="207"/>
        <v>7.999999999992724E-2</v>
      </c>
      <c r="AJ941" s="17" t="str">
        <f t="shared" si="207"/>
        <v xml:space="preserve"> </v>
      </c>
      <c r="AK941" s="17" t="str">
        <f t="shared" si="207"/>
        <v xml:space="preserve"> </v>
      </c>
    </row>
    <row r="942" spans="1:37" x14ac:dyDescent="0.25">
      <c r="A942" s="6">
        <f t="shared" si="205"/>
        <v>935</v>
      </c>
      <c r="B942" s="4">
        <f t="shared" si="208"/>
        <v>8527</v>
      </c>
      <c r="C942" s="4">
        <f t="shared" si="209"/>
        <v>532</v>
      </c>
      <c r="D942" s="4">
        <f t="shared" si="210"/>
        <v>532.95000000000005</v>
      </c>
      <c r="E942" s="5">
        <f t="shared" si="211"/>
        <v>15</v>
      </c>
      <c r="F942" s="14">
        <f t="shared" si="206"/>
        <v>1</v>
      </c>
      <c r="G942" s="6">
        <v>1</v>
      </c>
      <c r="H942" s="4">
        <f t="shared" si="212"/>
        <v>8</v>
      </c>
      <c r="I942" s="5">
        <f t="shared" si="213"/>
        <v>8</v>
      </c>
      <c r="J942" s="2"/>
      <c r="K942" s="11">
        <f t="shared" si="214"/>
        <v>0.95000000000004547</v>
      </c>
      <c r="L942" s="13">
        <f t="shared" si="215"/>
        <v>0.2000000000007276</v>
      </c>
      <c r="AB942" s="17">
        <f t="shared" si="216"/>
        <v>0.2000000000007276</v>
      </c>
      <c r="AC942" s="17" t="str">
        <f t="shared" si="207"/>
        <v xml:space="preserve"> </v>
      </c>
      <c r="AD942" s="17">
        <f t="shared" si="207"/>
        <v>0.2000000000007276</v>
      </c>
      <c r="AE942" s="17" t="str">
        <f t="shared" si="207"/>
        <v xml:space="preserve"> </v>
      </c>
      <c r="AF942" s="17" t="str">
        <f t="shared" si="207"/>
        <v xml:space="preserve"> </v>
      </c>
      <c r="AG942" s="17" t="str">
        <f t="shared" si="207"/>
        <v xml:space="preserve"> </v>
      </c>
      <c r="AH942" s="17" t="str">
        <f t="shared" si="207"/>
        <v xml:space="preserve"> </v>
      </c>
      <c r="AI942" s="17" t="str">
        <f t="shared" si="207"/>
        <v xml:space="preserve"> </v>
      </c>
      <c r="AJ942" s="17" t="str">
        <f t="shared" si="207"/>
        <v xml:space="preserve"> </v>
      </c>
      <c r="AK942" s="17" t="str">
        <f t="shared" si="207"/>
        <v xml:space="preserve"> </v>
      </c>
    </row>
    <row r="943" spans="1:37" x14ac:dyDescent="0.25">
      <c r="A943" s="6">
        <f t="shared" si="205"/>
        <v>936</v>
      </c>
      <c r="B943" s="4">
        <f t="shared" si="208"/>
        <v>8536</v>
      </c>
      <c r="C943" s="4">
        <f t="shared" si="209"/>
        <v>533</v>
      </c>
      <c r="D943" s="4">
        <f t="shared" si="210"/>
        <v>533.52</v>
      </c>
      <c r="E943" s="5">
        <f t="shared" si="211"/>
        <v>8</v>
      </c>
      <c r="F943" s="14">
        <f t="shared" si="206"/>
        <v>8</v>
      </c>
      <c r="G943" s="6">
        <v>1</v>
      </c>
      <c r="H943" s="4">
        <f t="shared" si="212"/>
        <v>8</v>
      </c>
      <c r="I943" s="5">
        <f t="shared" si="213"/>
        <v>8</v>
      </c>
      <c r="J943" s="2"/>
      <c r="K943" s="11">
        <f t="shared" si="214"/>
        <v>0.51999999999998181</v>
      </c>
      <c r="L943" s="13">
        <f t="shared" si="215"/>
        <v>0.31999999999970896</v>
      </c>
      <c r="AB943" s="17">
        <f t="shared" si="216"/>
        <v>0.31999999999970896</v>
      </c>
      <c r="AC943" s="17" t="str">
        <f t="shared" si="207"/>
        <v xml:space="preserve"> </v>
      </c>
      <c r="AD943" s="17" t="str">
        <f t="shared" si="207"/>
        <v xml:space="preserve"> </v>
      </c>
      <c r="AE943" s="17" t="str">
        <f t="shared" si="207"/>
        <v xml:space="preserve"> </v>
      </c>
      <c r="AF943" s="17" t="str">
        <f t="shared" si="207"/>
        <v xml:space="preserve"> </v>
      </c>
      <c r="AG943" s="17" t="str">
        <f t="shared" si="207"/>
        <v xml:space="preserve"> </v>
      </c>
      <c r="AH943" s="17" t="str">
        <f t="shared" si="207"/>
        <v xml:space="preserve"> </v>
      </c>
      <c r="AI943" s="17" t="str">
        <f t="shared" si="207"/>
        <v xml:space="preserve"> </v>
      </c>
      <c r="AJ943" s="17" t="str">
        <f t="shared" si="207"/>
        <v xml:space="preserve"> </v>
      </c>
      <c r="AK943" s="17">
        <f t="shared" si="207"/>
        <v>0.31999999999970896</v>
      </c>
    </row>
    <row r="944" spans="1:37" x14ac:dyDescent="0.25">
      <c r="A944" s="6">
        <f t="shared" si="205"/>
        <v>937</v>
      </c>
      <c r="B944" s="4">
        <f t="shared" si="208"/>
        <v>8545</v>
      </c>
      <c r="C944" s="4">
        <f t="shared" si="209"/>
        <v>534</v>
      </c>
      <c r="D944" s="4">
        <f t="shared" si="210"/>
        <v>534.09</v>
      </c>
      <c r="E944" s="5">
        <f t="shared" si="211"/>
        <v>1</v>
      </c>
      <c r="F944" s="14">
        <f t="shared" si="206"/>
        <v>1</v>
      </c>
      <c r="G944" s="6">
        <v>1</v>
      </c>
      <c r="H944" s="4">
        <f t="shared" si="212"/>
        <v>8</v>
      </c>
      <c r="I944" s="5">
        <f t="shared" si="213"/>
        <v>8</v>
      </c>
      <c r="J944" s="2"/>
      <c r="K944" s="11">
        <f t="shared" si="214"/>
        <v>9.0000000000031832E-2</v>
      </c>
      <c r="L944" s="13">
        <f t="shared" si="215"/>
        <v>0.44000000000050932</v>
      </c>
      <c r="AB944" s="17">
        <f t="shared" si="216"/>
        <v>0.44000000000050932</v>
      </c>
      <c r="AC944" s="17" t="str">
        <f t="shared" si="207"/>
        <v xml:space="preserve"> </v>
      </c>
      <c r="AD944" s="17">
        <f t="shared" si="207"/>
        <v>0.44000000000050932</v>
      </c>
      <c r="AE944" s="17" t="str">
        <f t="shared" si="207"/>
        <v xml:space="preserve"> </v>
      </c>
      <c r="AF944" s="17" t="str">
        <f t="shared" si="207"/>
        <v xml:space="preserve"> </v>
      </c>
      <c r="AG944" s="17" t="str">
        <f t="shared" si="207"/>
        <v xml:space="preserve"> </v>
      </c>
      <c r="AH944" s="17" t="str">
        <f t="shared" si="207"/>
        <v xml:space="preserve"> </v>
      </c>
      <c r="AI944" s="17" t="str">
        <f t="shared" si="207"/>
        <v xml:space="preserve"> </v>
      </c>
      <c r="AJ944" s="17" t="str">
        <f t="shared" si="207"/>
        <v xml:space="preserve"> </v>
      </c>
      <c r="AK944" s="17" t="str">
        <f t="shared" si="207"/>
        <v xml:space="preserve"> </v>
      </c>
    </row>
    <row r="945" spans="1:37" x14ac:dyDescent="0.25">
      <c r="A945" s="6">
        <f t="shared" si="205"/>
        <v>938</v>
      </c>
      <c r="B945" s="4">
        <f t="shared" si="208"/>
        <v>8555</v>
      </c>
      <c r="C945" s="4">
        <f t="shared" si="209"/>
        <v>534</v>
      </c>
      <c r="D945" s="4">
        <f t="shared" si="210"/>
        <v>534.66</v>
      </c>
      <c r="E945" s="5">
        <f t="shared" si="211"/>
        <v>11</v>
      </c>
      <c r="F945" s="14">
        <f t="shared" si="206"/>
        <v>5</v>
      </c>
      <c r="G945" s="6">
        <v>1</v>
      </c>
      <c r="H945" s="4">
        <f t="shared" si="212"/>
        <v>8</v>
      </c>
      <c r="I945" s="5">
        <f t="shared" si="213"/>
        <v>8</v>
      </c>
      <c r="J945" s="2"/>
      <c r="K945" s="11">
        <f t="shared" si="214"/>
        <v>0.65999999999996817</v>
      </c>
      <c r="L945" s="13">
        <f t="shared" si="215"/>
        <v>-0.44000000000050932</v>
      </c>
      <c r="AB945" s="17">
        <f t="shared" si="216"/>
        <v>0.44000000000050932</v>
      </c>
      <c r="AC945" s="17" t="str">
        <f t="shared" si="207"/>
        <v xml:space="preserve"> </v>
      </c>
      <c r="AD945" s="17" t="str">
        <f t="shared" si="207"/>
        <v xml:space="preserve"> </v>
      </c>
      <c r="AE945" s="17" t="str">
        <f t="shared" si="207"/>
        <v xml:space="preserve"> </v>
      </c>
      <c r="AF945" s="17" t="str">
        <f t="shared" si="207"/>
        <v xml:space="preserve"> </v>
      </c>
      <c r="AG945" s="17" t="str">
        <f t="shared" si="207"/>
        <v xml:space="preserve"> </v>
      </c>
      <c r="AH945" s="17">
        <f t="shared" si="207"/>
        <v>0.44000000000050932</v>
      </c>
      <c r="AI945" s="17" t="str">
        <f t="shared" si="207"/>
        <v xml:space="preserve"> </v>
      </c>
      <c r="AJ945" s="17" t="str">
        <f t="shared" si="207"/>
        <v xml:space="preserve"> </v>
      </c>
      <c r="AK945" s="17" t="str">
        <f t="shared" si="207"/>
        <v xml:space="preserve"> </v>
      </c>
    </row>
    <row r="946" spans="1:37" x14ac:dyDescent="0.25">
      <c r="A946" s="6">
        <f t="shared" si="205"/>
        <v>939</v>
      </c>
      <c r="B946" s="4">
        <f t="shared" si="208"/>
        <v>8564</v>
      </c>
      <c r="C946" s="4">
        <f t="shared" si="209"/>
        <v>535</v>
      </c>
      <c r="D946" s="4">
        <f t="shared" si="210"/>
        <v>535.23</v>
      </c>
      <c r="E946" s="5">
        <f t="shared" si="211"/>
        <v>4</v>
      </c>
      <c r="F946" s="14">
        <f t="shared" si="206"/>
        <v>4</v>
      </c>
      <c r="G946" s="6">
        <v>1</v>
      </c>
      <c r="H946" s="4">
        <f t="shared" si="212"/>
        <v>8</v>
      </c>
      <c r="I946" s="5">
        <f t="shared" si="213"/>
        <v>8</v>
      </c>
      <c r="J946" s="2"/>
      <c r="K946" s="11">
        <f t="shared" si="214"/>
        <v>0.23000000000001819</v>
      </c>
      <c r="L946" s="13">
        <f t="shared" si="215"/>
        <v>-0.31999999999970896</v>
      </c>
      <c r="AB946" s="17">
        <f t="shared" si="216"/>
        <v>0.31999999999970896</v>
      </c>
      <c r="AC946" s="17" t="str">
        <f t="shared" si="207"/>
        <v xml:space="preserve"> </v>
      </c>
      <c r="AD946" s="17" t="str">
        <f t="shared" si="207"/>
        <v xml:space="preserve"> </v>
      </c>
      <c r="AE946" s="17" t="str">
        <f t="shared" si="207"/>
        <v xml:space="preserve"> </v>
      </c>
      <c r="AF946" s="17" t="str">
        <f t="shared" si="207"/>
        <v xml:space="preserve"> </v>
      </c>
      <c r="AG946" s="17">
        <f t="shared" si="207"/>
        <v>0.31999999999970896</v>
      </c>
      <c r="AH946" s="17" t="str">
        <f t="shared" si="207"/>
        <v xml:space="preserve"> </v>
      </c>
      <c r="AI946" s="17" t="str">
        <f t="shared" si="207"/>
        <v xml:space="preserve"> </v>
      </c>
      <c r="AJ946" s="17" t="str">
        <f t="shared" si="207"/>
        <v xml:space="preserve"> </v>
      </c>
      <c r="AK946" s="17" t="str">
        <f t="shared" si="207"/>
        <v xml:space="preserve"> </v>
      </c>
    </row>
    <row r="947" spans="1:37" x14ac:dyDescent="0.25">
      <c r="A947" s="6">
        <f t="shared" si="205"/>
        <v>940</v>
      </c>
      <c r="B947" s="4">
        <f t="shared" si="208"/>
        <v>8573</v>
      </c>
      <c r="C947" s="4">
        <f t="shared" si="209"/>
        <v>535</v>
      </c>
      <c r="D947" s="4">
        <f t="shared" si="210"/>
        <v>535.79999999999995</v>
      </c>
      <c r="E947" s="5">
        <f t="shared" si="211"/>
        <v>13</v>
      </c>
      <c r="F947" s="14">
        <f t="shared" si="206"/>
        <v>3</v>
      </c>
      <c r="G947" s="6">
        <v>1</v>
      </c>
      <c r="H947" s="4">
        <f t="shared" si="212"/>
        <v>8</v>
      </c>
      <c r="I947" s="5">
        <f t="shared" si="213"/>
        <v>8</v>
      </c>
      <c r="J947" s="2"/>
      <c r="K947" s="11">
        <f t="shared" si="214"/>
        <v>0.79999999999995453</v>
      </c>
      <c r="L947" s="13">
        <f t="shared" si="215"/>
        <v>-0.2000000000007276</v>
      </c>
      <c r="AB947" s="17">
        <f t="shared" si="216"/>
        <v>0.2000000000007276</v>
      </c>
      <c r="AC947" s="17" t="str">
        <f t="shared" ref="AC947:AK975" si="217">IF($F947=AC$6,$AB947," ")</f>
        <v xml:space="preserve"> </v>
      </c>
      <c r="AD947" s="17" t="str">
        <f t="shared" si="217"/>
        <v xml:space="preserve"> </v>
      </c>
      <c r="AE947" s="17" t="str">
        <f t="shared" si="217"/>
        <v xml:space="preserve"> </v>
      </c>
      <c r="AF947" s="17">
        <f t="shared" si="217"/>
        <v>0.2000000000007276</v>
      </c>
      <c r="AG947" s="17" t="str">
        <f t="shared" si="217"/>
        <v xml:space="preserve"> </v>
      </c>
      <c r="AH947" s="17" t="str">
        <f t="shared" si="217"/>
        <v xml:space="preserve"> </v>
      </c>
      <c r="AI947" s="17" t="str">
        <f t="shared" si="217"/>
        <v xml:space="preserve"> </v>
      </c>
      <c r="AJ947" s="17" t="str">
        <f t="shared" si="217"/>
        <v xml:space="preserve"> </v>
      </c>
      <c r="AK947" s="17" t="str">
        <f t="shared" si="217"/>
        <v xml:space="preserve"> </v>
      </c>
    </row>
    <row r="948" spans="1:37" x14ac:dyDescent="0.25">
      <c r="A948" s="6">
        <f t="shared" si="205"/>
        <v>941</v>
      </c>
      <c r="B948" s="4">
        <f t="shared" si="208"/>
        <v>8582</v>
      </c>
      <c r="C948" s="4">
        <f t="shared" si="209"/>
        <v>536</v>
      </c>
      <c r="D948" s="4">
        <f t="shared" si="210"/>
        <v>536.37</v>
      </c>
      <c r="E948" s="5">
        <f t="shared" si="211"/>
        <v>6</v>
      </c>
      <c r="F948" s="14">
        <f t="shared" si="206"/>
        <v>6</v>
      </c>
      <c r="G948" s="6">
        <v>1</v>
      </c>
      <c r="H948" s="4">
        <f t="shared" si="212"/>
        <v>8</v>
      </c>
      <c r="I948" s="5">
        <f t="shared" si="213"/>
        <v>8</v>
      </c>
      <c r="J948" s="2"/>
      <c r="K948" s="11">
        <f t="shared" si="214"/>
        <v>0.37000000000000455</v>
      </c>
      <c r="L948" s="13">
        <f t="shared" si="215"/>
        <v>-7.999999999992724E-2</v>
      </c>
      <c r="AB948" s="17">
        <f t="shared" si="216"/>
        <v>7.999999999992724E-2</v>
      </c>
      <c r="AC948" s="17" t="str">
        <f t="shared" si="217"/>
        <v xml:space="preserve"> </v>
      </c>
      <c r="AD948" s="17" t="str">
        <f t="shared" si="217"/>
        <v xml:space="preserve"> </v>
      </c>
      <c r="AE948" s="17" t="str">
        <f t="shared" si="217"/>
        <v xml:space="preserve"> </v>
      </c>
      <c r="AF948" s="17" t="str">
        <f t="shared" si="217"/>
        <v xml:space="preserve"> </v>
      </c>
      <c r="AG948" s="17" t="str">
        <f t="shared" si="217"/>
        <v xml:space="preserve"> </v>
      </c>
      <c r="AH948" s="17" t="str">
        <f t="shared" si="217"/>
        <v xml:space="preserve"> </v>
      </c>
      <c r="AI948" s="17">
        <f t="shared" si="217"/>
        <v>7.999999999992724E-2</v>
      </c>
      <c r="AJ948" s="17" t="str">
        <f t="shared" si="217"/>
        <v xml:space="preserve"> </v>
      </c>
      <c r="AK948" s="17" t="str">
        <f t="shared" si="217"/>
        <v xml:space="preserve"> </v>
      </c>
    </row>
    <row r="949" spans="1:37" x14ac:dyDescent="0.25">
      <c r="A949" s="6">
        <f t="shared" si="205"/>
        <v>942</v>
      </c>
      <c r="B949" s="4">
        <f t="shared" si="208"/>
        <v>8591</v>
      </c>
      <c r="C949" s="4">
        <f t="shared" si="209"/>
        <v>536</v>
      </c>
      <c r="D949" s="4">
        <f t="shared" si="210"/>
        <v>536.94000000000005</v>
      </c>
      <c r="E949" s="5">
        <f t="shared" si="211"/>
        <v>15</v>
      </c>
      <c r="F949" s="14">
        <f t="shared" si="206"/>
        <v>1</v>
      </c>
      <c r="G949" s="6">
        <v>1</v>
      </c>
      <c r="H949" s="4">
        <f t="shared" si="212"/>
        <v>8</v>
      </c>
      <c r="I949" s="5">
        <f t="shared" si="213"/>
        <v>8</v>
      </c>
      <c r="J949" s="2"/>
      <c r="K949" s="11">
        <f t="shared" si="214"/>
        <v>0.94000000000005457</v>
      </c>
      <c r="L949" s="13">
        <f t="shared" si="215"/>
        <v>4.0000000000873115E-2</v>
      </c>
      <c r="AB949" s="17">
        <f t="shared" si="216"/>
        <v>4.0000000000873115E-2</v>
      </c>
      <c r="AC949" s="17" t="str">
        <f t="shared" si="217"/>
        <v xml:space="preserve"> </v>
      </c>
      <c r="AD949" s="17">
        <f t="shared" si="217"/>
        <v>4.0000000000873115E-2</v>
      </c>
      <c r="AE949" s="17" t="str">
        <f t="shared" si="217"/>
        <v xml:space="preserve"> </v>
      </c>
      <c r="AF949" s="17" t="str">
        <f t="shared" si="217"/>
        <v xml:space="preserve"> </v>
      </c>
      <c r="AG949" s="17" t="str">
        <f t="shared" si="217"/>
        <v xml:space="preserve"> </v>
      </c>
      <c r="AH949" s="17" t="str">
        <f t="shared" si="217"/>
        <v xml:space="preserve"> </v>
      </c>
      <c r="AI949" s="17" t="str">
        <f t="shared" si="217"/>
        <v xml:space="preserve"> </v>
      </c>
      <c r="AJ949" s="17" t="str">
        <f t="shared" si="217"/>
        <v xml:space="preserve"> </v>
      </c>
      <c r="AK949" s="17" t="str">
        <f t="shared" si="217"/>
        <v xml:space="preserve"> </v>
      </c>
    </row>
    <row r="950" spans="1:37" x14ac:dyDescent="0.25">
      <c r="A950" s="6">
        <f t="shared" si="205"/>
        <v>943</v>
      </c>
      <c r="B950" s="4">
        <f t="shared" si="208"/>
        <v>8600</v>
      </c>
      <c r="C950" s="4">
        <f t="shared" si="209"/>
        <v>537</v>
      </c>
      <c r="D950" s="4">
        <f t="shared" si="210"/>
        <v>537.51</v>
      </c>
      <c r="E950" s="5">
        <f t="shared" si="211"/>
        <v>8</v>
      </c>
      <c r="F950" s="14">
        <f t="shared" si="206"/>
        <v>8</v>
      </c>
      <c r="G950" s="6">
        <v>1</v>
      </c>
      <c r="H950" s="4">
        <f t="shared" si="212"/>
        <v>8</v>
      </c>
      <c r="I950" s="5">
        <f t="shared" si="213"/>
        <v>8</v>
      </c>
      <c r="J950" s="2"/>
      <c r="K950" s="11">
        <f t="shared" si="214"/>
        <v>0.50999999999999091</v>
      </c>
      <c r="L950" s="13">
        <f t="shared" si="215"/>
        <v>0.15999999999985448</v>
      </c>
      <c r="AB950" s="17">
        <f t="shared" si="216"/>
        <v>0.15999999999985448</v>
      </c>
      <c r="AC950" s="17" t="str">
        <f t="shared" si="217"/>
        <v xml:space="preserve"> </v>
      </c>
      <c r="AD950" s="17" t="str">
        <f t="shared" si="217"/>
        <v xml:space="preserve"> </v>
      </c>
      <c r="AE950" s="17" t="str">
        <f t="shared" si="217"/>
        <v xml:space="preserve"> </v>
      </c>
      <c r="AF950" s="17" t="str">
        <f t="shared" si="217"/>
        <v xml:space="preserve"> </v>
      </c>
      <c r="AG950" s="17" t="str">
        <f t="shared" si="217"/>
        <v xml:space="preserve"> </v>
      </c>
      <c r="AH950" s="17" t="str">
        <f t="shared" si="217"/>
        <v xml:space="preserve"> </v>
      </c>
      <c r="AI950" s="17" t="str">
        <f t="shared" si="217"/>
        <v xml:space="preserve"> </v>
      </c>
      <c r="AJ950" s="17" t="str">
        <f t="shared" si="217"/>
        <v xml:space="preserve"> </v>
      </c>
      <c r="AK950" s="17">
        <f t="shared" si="217"/>
        <v>0.15999999999985448</v>
      </c>
    </row>
    <row r="951" spans="1:37" x14ac:dyDescent="0.25">
      <c r="A951" s="6">
        <f t="shared" si="205"/>
        <v>944</v>
      </c>
      <c r="B951" s="4">
        <f t="shared" si="208"/>
        <v>8609</v>
      </c>
      <c r="C951" s="4">
        <f t="shared" si="209"/>
        <v>538</v>
      </c>
      <c r="D951" s="4">
        <f t="shared" si="210"/>
        <v>538.08000000000004</v>
      </c>
      <c r="E951" s="5">
        <f t="shared" si="211"/>
        <v>1</v>
      </c>
      <c r="F951" s="14">
        <f t="shared" si="206"/>
        <v>1</v>
      </c>
      <c r="G951" s="6">
        <v>1</v>
      </c>
      <c r="H951" s="4">
        <f t="shared" si="212"/>
        <v>8</v>
      </c>
      <c r="I951" s="5">
        <f t="shared" si="213"/>
        <v>8</v>
      </c>
      <c r="J951" s="2"/>
      <c r="K951" s="11">
        <f t="shared" si="214"/>
        <v>8.0000000000040927E-2</v>
      </c>
      <c r="L951" s="13">
        <f t="shared" si="215"/>
        <v>0.28000000000065484</v>
      </c>
      <c r="AB951" s="17">
        <f t="shared" si="216"/>
        <v>0.28000000000065484</v>
      </c>
      <c r="AC951" s="17" t="str">
        <f t="shared" si="217"/>
        <v xml:space="preserve"> </v>
      </c>
      <c r="AD951" s="17">
        <f t="shared" si="217"/>
        <v>0.28000000000065484</v>
      </c>
      <c r="AE951" s="17" t="str">
        <f t="shared" si="217"/>
        <v xml:space="preserve"> </v>
      </c>
      <c r="AF951" s="17" t="str">
        <f t="shared" si="217"/>
        <v xml:space="preserve"> </v>
      </c>
      <c r="AG951" s="17" t="str">
        <f t="shared" si="217"/>
        <v xml:space="preserve"> </v>
      </c>
      <c r="AH951" s="17" t="str">
        <f t="shared" si="217"/>
        <v xml:space="preserve"> </v>
      </c>
      <c r="AI951" s="17" t="str">
        <f t="shared" si="217"/>
        <v xml:space="preserve"> </v>
      </c>
      <c r="AJ951" s="17" t="str">
        <f t="shared" si="217"/>
        <v xml:space="preserve"> </v>
      </c>
      <c r="AK951" s="17" t="str">
        <f t="shared" si="217"/>
        <v xml:space="preserve"> </v>
      </c>
    </row>
    <row r="952" spans="1:37" x14ac:dyDescent="0.25">
      <c r="A952" s="6">
        <f t="shared" si="205"/>
        <v>945</v>
      </c>
      <c r="B952" s="4">
        <f t="shared" si="208"/>
        <v>8618</v>
      </c>
      <c r="C952" s="4">
        <f t="shared" si="209"/>
        <v>538</v>
      </c>
      <c r="D952" s="4">
        <f t="shared" si="210"/>
        <v>538.65</v>
      </c>
      <c r="E952" s="5">
        <f t="shared" si="211"/>
        <v>10</v>
      </c>
      <c r="F952" s="14">
        <f t="shared" si="206"/>
        <v>6</v>
      </c>
      <c r="G952" s="6">
        <v>1</v>
      </c>
      <c r="H952" s="4">
        <f t="shared" si="212"/>
        <v>8</v>
      </c>
      <c r="I952" s="5">
        <f t="shared" si="213"/>
        <v>8</v>
      </c>
      <c r="J952" s="2"/>
      <c r="K952" s="11">
        <f t="shared" si="214"/>
        <v>0.64999999999997726</v>
      </c>
      <c r="L952" s="13">
        <f t="shared" si="215"/>
        <v>0.3999999999996362</v>
      </c>
      <c r="AB952" s="17">
        <f t="shared" si="216"/>
        <v>0.3999999999996362</v>
      </c>
      <c r="AC952" s="17" t="str">
        <f t="shared" si="217"/>
        <v xml:space="preserve"> </v>
      </c>
      <c r="AD952" s="17" t="str">
        <f t="shared" si="217"/>
        <v xml:space="preserve"> </v>
      </c>
      <c r="AE952" s="17" t="str">
        <f t="shared" si="217"/>
        <v xml:space="preserve"> </v>
      </c>
      <c r="AF952" s="17" t="str">
        <f t="shared" si="217"/>
        <v xml:space="preserve"> </v>
      </c>
      <c r="AG952" s="17" t="str">
        <f t="shared" si="217"/>
        <v xml:space="preserve"> </v>
      </c>
      <c r="AH952" s="17" t="str">
        <f t="shared" si="217"/>
        <v xml:space="preserve"> </v>
      </c>
      <c r="AI952" s="17">
        <f t="shared" si="217"/>
        <v>0.3999999999996362</v>
      </c>
      <c r="AJ952" s="17" t="str">
        <f t="shared" si="217"/>
        <v xml:space="preserve"> </v>
      </c>
      <c r="AK952" s="17" t="str">
        <f t="shared" si="217"/>
        <v xml:space="preserve"> </v>
      </c>
    </row>
    <row r="953" spans="1:37" x14ac:dyDescent="0.25">
      <c r="A953" s="6">
        <f t="shared" si="205"/>
        <v>946</v>
      </c>
      <c r="B953" s="4">
        <f t="shared" si="208"/>
        <v>8628</v>
      </c>
      <c r="C953" s="4">
        <f t="shared" si="209"/>
        <v>539</v>
      </c>
      <c r="D953" s="4">
        <f t="shared" si="210"/>
        <v>539.22</v>
      </c>
      <c r="E953" s="5">
        <f t="shared" si="211"/>
        <v>4</v>
      </c>
      <c r="F953" s="14">
        <f t="shared" si="206"/>
        <v>4</v>
      </c>
      <c r="G953" s="6">
        <v>1</v>
      </c>
      <c r="H953" s="4">
        <f t="shared" si="212"/>
        <v>8</v>
      </c>
      <c r="I953" s="5">
        <f t="shared" si="213"/>
        <v>8</v>
      </c>
      <c r="J953" s="2"/>
      <c r="K953" s="11">
        <f t="shared" si="214"/>
        <v>0.22000000000002728</v>
      </c>
      <c r="L953" s="13">
        <f t="shared" si="215"/>
        <v>-0.47999999999956344</v>
      </c>
      <c r="AB953" s="17">
        <f t="shared" si="216"/>
        <v>0.47999999999956344</v>
      </c>
      <c r="AC953" s="17" t="str">
        <f t="shared" si="217"/>
        <v xml:space="preserve"> </v>
      </c>
      <c r="AD953" s="17" t="str">
        <f t="shared" si="217"/>
        <v xml:space="preserve"> </v>
      </c>
      <c r="AE953" s="17" t="str">
        <f t="shared" si="217"/>
        <v xml:space="preserve"> </v>
      </c>
      <c r="AF953" s="17" t="str">
        <f t="shared" si="217"/>
        <v xml:space="preserve"> </v>
      </c>
      <c r="AG953" s="17">
        <f t="shared" si="217"/>
        <v>0.47999999999956344</v>
      </c>
      <c r="AH953" s="17" t="str">
        <f t="shared" si="217"/>
        <v xml:space="preserve"> </v>
      </c>
      <c r="AI953" s="17" t="str">
        <f t="shared" si="217"/>
        <v xml:space="preserve"> </v>
      </c>
      <c r="AJ953" s="17" t="str">
        <f t="shared" si="217"/>
        <v xml:space="preserve"> </v>
      </c>
      <c r="AK953" s="17" t="str">
        <f t="shared" si="217"/>
        <v xml:space="preserve"> </v>
      </c>
    </row>
    <row r="954" spans="1:37" x14ac:dyDescent="0.25">
      <c r="A954" s="6">
        <f t="shared" si="205"/>
        <v>947</v>
      </c>
      <c r="B954" s="4">
        <f t="shared" si="208"/>
        <v>8637</v>
      </c>
      <c r="C954" s="4">
        <f t="shared" si="209"/>
        <v>539</v>
      </c>
      <c r="D954" s="4">
        <f t="shared" si="210"/>
        <v>539.79</v>
      </c>
      <c r="E954" s="5">
        <f t="shared" si="211"/>
        <v>13</v>
      </c>
      <c r="F954" s="14">
        <f t="shared" si="206"/>
        <v>3</v>
      </c>
      <c r="G954" s="6">
        <v>1</v>
      </c>
      <c r="H954" s="4">
        <f t="shared" si="212"/>
        <v>8</v>
      </c>
      <c r="I954" s="5">
        <f t="shared" si="213"/>
        <v>8</v>
      </c>
      <c r="J954" s="2"/>
      <c r="K954" s="11">
        <f t="shared" si="214"/>
        <v>0.78999999999996362</v>
      </c>
      <c r="L954" s="13">
        <f t="shared" si="215"/>
        <v>-0.36000000000058208</v>
      </c>
      <c r="AB954" s="17">
        <f t="shared" si="216"/>
        <v>0.36000000000058208</v>
      </c>
      <c r="AC954" s="17" t="str">
        <f t="shared" si="217"/>
        <v xml:space="preserve"> </v>
      </c>
      <c r="AD954" s="17" t="str">
        <f t="shared" si="217"/>
        <v xml:space="preserve"> </v>
      </c>
      <c r="AE954" s="17" t="str">
        <f t="shared" si="217"/>
        <v xml:space="preserve"> </v>
      </c>
      <c r="AF954" s="17">
        <f t="shared" si="217"/>
        <v>0.36000000000058208</v>
      </c>
      <c r="AG954" s="17" t="str">
        <f t="shared" si="217"/>
        <v xml:space="preserve"> </v>
      </c>
      <c r="AH954" s="17" t="str">
        <f t="shared" si="217"/>
        <v xml:space="preserve"> </v>
      </c>
      <c r="AI954" s="17" t="str">
        <f t="shared" si="217"/>
        <v xml:space="preserve"> </v>
      </c>
      <c r="AJ954" s="17" t="str">
        <f t="shared" si="217"/>
        <v xml:space="preserve"> </v>
      </c>
      <c r="AK954" s="17" t="str">
        <f t="shared" si="217"/>
        <v xml:space="preserve"> </v>
      </c>
    </row>
    <row r="955" spans="1:37" x14ac:dyDescent="0.25">
      <c r="A955" s="6">
        <f t="shared" si="205"/>
        <v>948</v>
      </c>
      <c r="B955" s="4">
        <f t="shared" si="208"/>
        <v>8646</v>
      </c>
      <c r="C955" s="4">
        <f t="shared" si="209"/>
        <v>540</v>
      </c>
      <c r="D955" s="4">
        <f t="shared" si="210"/>
        <v>540.36</v>
      </c>
      <c r="E955" s="5">
        <f t="shared" si="211"/>
        <v>6</v>
      </c>
      <c r="F955" s="14">
        <f t="shared" si="206"/>
        <v>6</v>
      </c>
      <c r="G955" s="6">
        <v>1</v>
      </c>
      <c r="H955" s="4">
        <f t="shared" si="212"/>
        <v>8</v>
      </c>
      <c r="I955" s="5">
        <f t="shared" si="213"/>
        <v>8</v>
      </c>
      <c r="J955" s="2"/>
      <c r="K955" s="11">
        <f t="shared" si="214"/>
        <v>0.36000000000001364</v>
      </c>
      <c r="L955" s="13">
        <f t="shared" si="215"/>
        <v>-0.23999999999978172</v>
      </c>
      <c r="AB955" s="17">
        <f t="shared" si="216"/>
        <v>0.23999999999978172</v>
      </c>
      <c r="AC955" s="17" t="str">
        <f t="shared" si="217"/>
        <v xml:space="preserve"> </v>
      </c>
      <c r="AD955" s="17" t="str">
        <f t="shared" si="217"/>
        <v xml:space="preserve"> </v>
      </c>
      <c r="AE955" s="17" t="str">
        <f t="shared" si="217"/>
        <v xml:space="preserve"> </v>
      </c>
      <c r="AF955" s="17" t="str">
        <f t="shared" si="217"/>
        <v xml:space="preserve"> </v>
      </c>
      <c r="AG955" s="17" t="str">
        <f t="shared" si="217"/>
        <v xml:space="preserve"> </v>
      </c>
      <c r="AH955" s="17" t="str">
        <f t="shared" si="217"/>
        <v xml:space="preserve"> </v>
      </c>
      <c r="AI955" s="17">
        <f t="shared" si="217"/>
        <v>0.23999999999978172</v>
      </c>
      <c r="AJ955" s="17" t="str">
        <f t="shared" si="217"/>
        <v xml:space="preserve"> </v>
      </c>
      <c r="AK955" s="17" t="str">
        <f t="shared" si="217"/>
        <v xml:space="preserve"> </v>
      </c>
    </row>
    <row r="956" spans="1:37" x14ac:dyDescent="0.25">
      <c r="A956" s="6">
        <f t="shared" si="205"/>
        <v>949</v>
      </c>
      <c r="B956" s="4">
        <f t="shared" si="208"/>
        <v>8655</v>
      </c>
      <c r="C956" s="4">
        <f t="shared" si="209"/>
        <v>540</v>
      </c>
      <c r="D956" s="4">
        <f t="shared" si="210"/>
        <v>540.92999999999995</v>
      </c>
      <c r="E956" s="5">
        <f t="shared" si="211"/>
        <v>15</v>
      </c>
      <c r="F956" s="14">
        <f t="shared" si="206"/>
        <v>1</v>
      </c>
      <c r="G956" s="6">
        <v>1</v>
      </c>
      <c r="H956" s="4">
        <f t="shared" si="212"/>
        <v>8</v>
      </c>
      <c r="I956" s="5">
        <f t="shared" si="213"/>
        <v>8</v>
      </c>
      <c r="J956" s="2"/>
      <c r="K956" s="11">
        <f t="shared" si="214"/>
        <v>0.92999999999994998</v>
      </c>
      <c r="L956" s="13">
        <f t="shared" si="215"/>
        <v>-0.12000000000080036</v>
      </c>
      <c r="AB956" s="17">
        <f t="shared" si="216"/>
        <v>0.12000000000080036</v>
      </c>
      <c r="AC956" s="17" t="str">
        <f t="shared" si="217"/>
        <v xml:space="preserve"> </v>
      </c>
      <c r="AD956" s="17">
        <f t="shared" si="217"/>
        <v>0.12000000000080036</v>
      </c>
      <c r="AE956" s="17" t="str">
        <f t="shared" si="217"/>
        <v xml:space="preserve"> </v>
      </c>
      <c r="AF956" s="17" t="str">
        <f t="shared" si="217"/>
        <v xml:space="preserve"> </v>
      </c>
      <c r="AG956" s="17" t="str">
        <f t="shared" si="217"/>
        <v xml:space="preserve"> </v>
      </c>
      <c r="AH956" s="17" t="str">
        <f t="shared" si="217"/>
        <v xml:space="preserve"> </v>
      </c>
      <c r="AI956" s="17" t="str">
        <f t="shared" si="217"/>
        <v xml:space="preserve"> </v>
      </c>
      <c r="AJ956" s="17" t="str">
        <f t="shared" si="217"/>
        <v xml:space="preserve"> </v>
      </c>
      <c r="AK956" s="17" t="str">
        <f t="shared" si="217"/>
        <v xml:space="preserve"> </v>
      </c>
    </row>
    <row r="957" spans="1:37" x14ac:dyDescent="0.25">
      <c r="A957" s="6">
        <f t="shared" si="205"/>
        <v>950</v>
      </c>
      <c r="B957" s="4">
        <f t="shared" si="208"/>
        <v>8664</v>
      </c>
      <c r="C957" s="4">
        <f t="shared" si="209"/>
        <v>541</v>
      </c>
      <c r="D957" s="4">
        <f t="shared" si="210"/>
        <v>541.5</v>
      </c>
      <c r="E957" s="5">
        <f t="shared" si="211"/>
        <v>8</v>
      </c>
      <c r="F957" s="14">
        <f t="shared" si="206"/>
        <v>8</v>
      </c>
      <c r="G957" s="6">
        <v>1</v>
      </c>
      <c r="H957" s="4">
        <f t="shared" si="212"/>
        <v>8</v>
      </c>
      <c r="I957" s="5">
        <f t="shared" si="213"/>
        <v>8</v>
      </c>
      <c r="J957" s="2"/>
      <c r="K957" s="11">
        <f t="shared" si="214"/>
        <v>0.5</v>
      </c>
      <c r="L957" s="13">
        <f t="shared" si="215"/>
        <v>0</v>
      </c>
      <c r="AB957" s="17">
        <f t="shared" si="216"/>
        <v>0</v>
      </c>
      <c r="AC957" s="17" t="str">
        <f t="shared" si="217"/>
        <v xml:space="preserve"> </v>
      </c>
      <c r="AD957" s="17" t="str">
        <f t="shared" si="217"/>
        <v xml:space="preserve"> </v>
      </c>
      <c r="AE957" s="17" t="str">
        <f t="shared" si="217"/>
        <v xml:space="preserve"> </v>
      </c>
      <c r="AF957" s="17" t="str">
        <f t="shared" si="217"/>
        <v xml:space="preserve"> </v>
      </c>
      <c r="AG957" s="17" t="str">
        <f t="shared" si="217"/>
        <v xml:space="preserve"> </v>
      </c>
      <c r="AH957" s="17" t="str">
        <f t="shared" si="217"/>
        <v xml:space="preserve"> </v>
      </c>
      <c r="AI957" s="17" t="str">
        <f t="shared" si="217"/>
        <v xml:space="preserve"> </v>
      </c>
      <c r="AJ957" s="17" t="str">
        <f t="shared" si="217"/>
        <v xml:space="preserve"> </v>
      </c>
      <c r="AK957" s="17">
        <f t="shared" si="217"/>
        <v>0</v>
      </c>
    </row>
    <row r="958" spans="1:37" x14ac:dyDescent="0.25">
      <c r="A958" s="6">
        <f t="shared" si="205"/>
        <v>951</v>
      </c>
      <c r="B958" s="4">
        <f t="shared" si="208"/>
        <v>8673</v>
      </c>
      <c r="C958" s="4">
        <f t="shared" si="209"/>
        <v>542</v>
      </c>
      <c r="D958" s="4">
        <f t="shared" si="210"/>
        <v>542.07000000000005</v>
      </c>
      <c r="E958" s="5">
        <f t="shared" si="211"/>
        <v>1</v>
      </c>
      <c r="F958" s="14">
        <f t="shared" si="206"/>
        <v>1</v>
      </c>
      <c r="G958" s="6">
        <v>1</v>
      </c>
      <c r="H958" s="4">
        <f t="shared" si="212"/>
        <v>8</v>
      </c>
      <c r="I958" s="5">
        <f t="shared" si="213"/>
        <v>8</v>
      </c>
      <c r="J958" s="2"/>
      <c r="K958" s="11">
        <f t="shared" si="214"/>
        <v>7.0000000000050022E-2</v>
      </c>
      <c r="L958" s="13">
        <f t="shared" si="215"/>
        <v>0.12000000000080036</v>
      </c>
      <c r="AB958" s="17">
        <f t="shared" si="216"/>
        <v>0.12000000000080036</v>
      </c>
      <c r="AC958" s="17" t="str">
        <f t="shared" si="217"/>
        <v xml:space="preserve"> </v>
      </c>
      <c r="AD958" s="17">
        <f t="shared" si="217"/>
        <v>0.12000000000080036</v>
      </c>
      <c r="AE958" s="17" t="str">
        <f t="shared" si="217"/>
        <v xml:space="preserve"> </v>
      </c>
      <c r="AF958" s="17" t="str">
        <f t="shared" si="217"/>
        <v xml:space="preserve"> </v>
      </c>
      <c r="AG958" s="17" t="str">
        <f t="shared" si="217"/>
        <v xml:space="preserve"> </v>
      </c>
      <c r="AH958" s="17" t="str">
        <f t="shared" si="217"/>
        <v xml:space="preserve"> </v>
      </c>
      <c r="AI958" s="17" t="str">
        <f t="shared" si="217"/>
        <v xml:space="preserve"> </v>
      </c>
      <c r="AJ958" s="17" t="str">
        <f t="shared" si="217"/>
        <v xml:space="preserve"> </v>
      </c>
      <c r="AK958" s="17" t="str">
        <f t="shared" si="217"/>
        <v xml:space="preserve"> </v>
      </c>
    </row>
    <row r="959" spans="1:37" x14ac:dyDescent="0.25">
      <c r="A959" s="6">
        <f t="shared" si="205"/>
        <v>952</v>
      </c>
      <c r="B959" s="4">
        <f t="shared" si="208"/>
        <v>8682</v>
      </c>
      <c r="C959" s="4">
        <f t="shared" si="209"/>
        <v>542</v>
      </c>
      <c r="D959" s="4">
        <f t="shared" si="210"/>
        <v>542.64</v>
      </c>
      <c r="E959" s="5">
        <f t="shared" si="211"/>
        <v>10</v>
      </c>
      <c r="F959" s="14">
        <f t="shared" si="206"/>
        <v>6</v>
      </c>
      <c r="G959" s="6">
        <v>1</v>
      </c>
      <c r="H959" s="4">
        <f t="shared" si="212"/>
        <v>8</v>
      </c>
      <c r="I959" s="5">
        <f t="shared" si="213"/>
        <v>8</v>
      </c>
      <c r="J959" s="2"/>
      <c r="K959" s="11">
        <f t="shared" si="214"/>
        <v>0.63999999999998636</v>
      </c>
      <c r="L959" s="13">
        <f t="shared" si="215"/>
        <v>0.23999999999978172</v>
      </c>
      <c r="AB959" s="17">
        <f t="shared" si="216"/>
        <v>0.23999999999978172</v>
      </c>
      <c r="AC959" s="17" t="str">
        <f t="shared" si="217"/>
        <v xml:space="preserve"> </v>
      </c>
      <c r="AD959" s="17" t="str">
        <f t="shared" si="217"/>
        <v xml:space="preserve"> </v>
      </c>
      <c r="AE959" s="17" t="str">
        <f t="shared" si="217"/>
        <v xml:space="preserve"> </v>
      </c>
      <c r="AF959" s="17" t="str">
        <f t="shared" si="217"/>
        <v xml:space="preserve"> </v>
      </c>
      <c r="AG959" s="17" t="str">
        <f t="shared" si="217"/>
        <v xml:space="preserve"> </v>
      </c>
      <c r="AH959" s="17" t="str">
        <f t="shared" si="217"/>
        <v xml:space="preserve"> </v>
      </c>
      <c r="AI959" s="17">
        <f t="shared" si="217"/>
        <v>0.23999999999978172</v>
      </c>
      <c r="AJ959" s="17" t="str">
        <f t="shared" si="217"/>
        <v xml:space="preserve"> </v>
      </c>
      <c r="AK959" s="17" t="str">
        <f t="shared" si="217"/>
        <v xml:space="preserve"> </v>
      </c>
    </row>
    <row r="960" spans="1:37" x14ac:dyDescent="0.25">
      <c r="A960" s="6">
        <f t="shared" si="205"/>
        <v>953</v>
      </c>
      <c r="B960" s="4">
        <f t="shared" si="208"/>
        <v>8691</v>
      </c>
      <c r="C960" s="4">
        <f t="shared" si="209"/>
        <v>543</v>
      </c>
      <c r="D960" s="4">
        <f t="shared" si="210"/>
        <v>543.21</v>
      </c>
      <c r="E960" s="5">
        <f t="shared" si="211"/>
        <v>3</v>
      </c>
      <c r="F960" s="14">
        <f t="shared" si="206"/>
        <v>3</v>
      </c>
      <c r="G960" s="6">
        <v>1</v>
      </c>
      <c r="H960" s="4">
        <f t="shared" si="212"/>
        <v>8</v>
      </c>
      <c r="I960" s="5">
        <f t="shared" si="213"/>
        <v>8</v>
      </c>
      <c r="J960" s="2"/>
      <c r="K960" s="11">
        <f t="shared" si="214"/>
        <v>0.21000000000003638</v>
      </c>
      <c r="L960" s="13">
        <f t="shared" si="215"/>
        <v>0.36000000000058208</v>
      </c>
      <c r="AB960" s="17">
        <f t="shared" si="216"/>
        <v>0.36000000000058208</v>
      </c>
      <c r="AC960" s="17" t="str">
        <f t="shared" si="217"/>
        <v xml:space="preserve"> </v>
      </c>
      <c r="AD960" s="17" t="str">
        <f t="shared" si="217"/>
        <v xml:space="preserve"> </v>
      </c>
      <c r="AE960" s="17" t="str">
        <f t="shared" si="217"/>
        <v xml:space="preserve"> </v>
      </c>
      <c r="AF960" s="17">
        <f t="shared" si="217"/>
        <v>0.36000000000058208</v>
      </c>
      <c r="AG960" s="17" t="str">
        <f t="shared" si="217"/>
        <v xml:space="preserve"> </v>
      </c>
      <c r="AH960" s="17" t="str">
        <f t="shared" si="217"/>
        <v xml:space="preserve"> </v>
      </c>
      <c r="AI960" s="17" t="str">
        <f t="shared" si="217"/>
        <v xml:space="preserve"> </v>
      </c>
      <c r="AJ960" s="17" t="str">
        <f t="shared" si="217"/>
        <v xml:space="preserve"> </v>
      </c>
      <c r="AK960" s="17" t="str">
        <f t="shared" si="217"/>
        <v xml:space="preserve"> </v>
      </c>
    </row>
    <row r="961" spans="1:37" x14ac:dyDescent="0.25">
      <c r="A961" s="6">
        <f t="shared" si="205"/>
        <v>954</v>
      </c>
      <c r="B961" s="4">
        <f t="shared" si="208"/>
        <v>8700</v>
      </c>
      <c r="C961" s="4">
        <f t="shared" si="209"/>
        <v>543</v>
      </c>
      <c r="D961" s="4">
        <f t="shared" si="210"/>
        <v>543.78</v>
      </c>
      <c r="E961" s="5">
        <f t="shared" si="211"/>
        <v>12</v>
      </c>
      <c r="F961" s="14">
        <f t="shared" si="206"/>
        <v>4</v>
      </c>
      <c r="G961" s="6">
        <v>1</v>
      </c>
      <c r="H961" s="4">
        <f t="shared" si="212"/>
        <v>8</v>
      </c>
      <c r="I961" s="5">
        <f t="shared" si="213"/>
        <v>8</v>
      </c>
      <c r="J961" s="2"/>
      <c r="K961" s="11">
        <f t="shared" si="214"/>
        <v>0.77999999999997272</v>
      </c>
      <c r="L961" s="13">
        <f t="shared" si="215"/>
        <v>0.47999999999956344</v>
      </c>
      <c r="AB961" s="17">
        <f t="shared" si="216"/>
        <v>0.47999999999956344</v>
      </c>
      <c r="AC961" s="17" t="str">
        <f t="shared" si="217"/>
        <v xml:space="preserve"> </v>
      </c>
      <c r="AD961" s="17" t="str">
        <f t="shared" si="217"/>
        <v xml:space="preserve"> </v>
      </c>
      <c r="AE961" s="17" t="str">
        <f t="shared" si="217"/>
        <v xml:space="preserve"> </v>
      </c>
      <c r="AF961" s="17" t="str">
        <f t="shared" si="217"/>
        <v xml:space="preserve"> </v>
      </c>
      <c r="AG961" s="17">
        <f t="shared" si="217"/>
        <v>0.47999999999956344</v>
      </c>
      <c r="AH961" s="17" t="str">
        <f t="shared" si="217"/>
        <v xml:space="preserve"> </v>
      </c>
      <c r="AI961" s="17" t="str">
        <f t="shared" si="217"/>
        <v xml:space="preserve"> </v>
      </c>
      <c r="AJ961" s="17" t="str">
        <f t="shared" si="217"/>
        <v xml:space="preserve"> </v>
      </c>
      <c r="AK961" s="17" t="str">
        <f t="shared" si="217"/>
        <v xml:space="preserve"> </v>
      </c>
    </row>
    <row r="962" spans="1:37" x14ac:dyDescent="0.25">
      <c r="A962" s="6">
        <f t="shared" si="205"/>
        <v>955</v>
      </c>
      <c r="B962" s="4">
        <f t="shared" si="208"/>
        <v>8710</v>
      </c>
      <c r="C962" s="4">
        <f t="shared" si="209"/>
        <v>544</v>
      </c>
      <c r="D962" s="4">
        <f t="shared" si="210"/>
        <v>544.35</v>
      </c>
      <c r="E962" s="5">
        <f t="shared" si="211"/>
        <v>6</v>
      </c>
      <c r="F962" s="14">
        <f t="shared" si="206"/>
        <v>6</v>
      </c>
      <c r="G962" s="6">
        <v>1</v>
      </c>
      <c r="H962" s="4">
        <f t="shared" si="212"/>
        <v>8</v>
      </c>
      <c r="I962" s="5">
        <f t="shared" si="213"/>
        <v>8</v>
      </c>
      <c r="J962" s="2"/>
      <c r="K962" s="11">
        <f t="shared" si="214"/>
        <v>0.35000000000002274</v>
      </c>
      <c r="L962" s="13">
        <f t="shared" si="215"/>
        <v>-0.3999999999996362</v>
      </c>
      <c r="AB962" s="17">
        <f t="shared" si="216"/>
        <v>0.3999999999996362</v>
      </c>
      <c r="AC962" s="17" t="str">
        <f t="shared" si="217"/>
        <v xml:space="preserve"> </v>
      </c>
      <c r="AD962" s="17" t="str">
        <f t="shared" si="217"/>
        <v xml:space="preserve"> </v>
      </c>
      <c r="AE962" s="17" t="str">
        <f t="shared" si="217"/>
        <v xml:space="preserve"> </v>
      </c>
      <c r="AF962" s="17" t="str">
        <f t="shared" si="217"/>
        <v xml:space="preserve"> </v>
      </c>
      <c r="AG962" s="17" t="str">
        <f t="shared" si="217"/>
        <v xml:space="preserve"> </v>
      </c>
      <c r="AH962" s="17" t="str">
        <f t="shared" si="217"/>
        <v xml:space="preserve"> </v>
      </c>
      <c r="AI962" s="17">
        <f t="shared" si="217"/>
        <v>0.3999999999996362</v>
      </c>
      <c r="AJ962" s="17" t="str">
        <f t="shared" si="217"/>
        <v xml:space="preserve"> </v>
      </c>
      <c r="AK962" s="17" t="str">
        <f t="shared" si="217"/>
        <v xml:space="preserve"> </v>
      </c>
    </row>
    <row r="963" spans="1:37" x14ac:dyDescent="0.25">
      <c r="A963" s="6">
        <f t="shared" si="205"/>
        <v>956</v>
      </c>
      <c r="B963" s="4">
        <f t="shared" si="208"/>
        <v>8719</v>
      </c>
      <c r="C963" s="4">
        <f t="shared" si="209"/>
        <v>544</v>
      </c>
      <c r="D963" s="4">
        <f t="shared" si="210"/>
        <v>544.91999999999996</v>
      </c>
      <c r="E963" s="5">
        <f t="shared" si="211"/>
        <v>15</v>
      </c>
      <c r="F963" s="14">
        <f t="shared" si="206"/>
        <v>1</v>
      </c>
      <c r="G963" s="6">
        <v>1</v>
      </c>
      <c r="H963" s="4">
        <f t="shared" si="212"/>
        <v>8</v>
      </c>
      <c r="I963" s="5">
        <f t="shared" si="213"/>
        <v>8</v>
      </c>
      <c r="J963" s="2"/>
      <c r="K963" s="11">
        <f t="shared" si="214"/>
        <v>0.91999999999995907</v>
      </c>
      <c r="L963" s="13">
        <f t="shared" si="215"/>
        <v>-0.28000000000065484</v>
      </c>
      <c r="AB963" s="17">
        <f t="shared" si="216"/>
        <v>0.28000000000065484</v>
      </c>
      <c r="AC963" s="17" t="str">
        <f t="shared" si="217"/>
        <v xml:space="preserve"> </v>
      </c>
      <c r="AD963" s="17">
        <f t="shared" si="217"/>
        <v>0.28000000000065484</v>
      </c>
      <c r="AE963" s="17" t="str">
        <f t="shared" si="217"/>
        <v xml:space="preserve"> </v>
      </c>
      <c r="AF963" s="17" t="str">
        <f t="shared" si="217"/>
        <v xml:space="preserve"> </v>
      </c>
      <c r="AG963" s="17" t="str">
        <f t="shared" si="217"/>
        <v xml:space="preserve"> </v>
      </c>
      <c r="AH963" s="17" t="str">
        <f t="shared" si="217"/>
        <v xml:space="preserve"> </v>
      </c>
      <c r="AI963" s="17" t="str">
        <f t="shared" si="217"/>
        <v xml:space="preserve"> </v>
      </c>
      <c r="AJ963" s="17" t="str">
        <f t="shared" si="217"/>
        <v xml:space="preserve"> </v>
      </c>
      <c r="AK963" s="17" t="str">
        <f t="shared" si="217"/>
        <v xml:space="preserve"> </v>
      </c>
    </row>
    <row r="964" spans="1:37" x14ac:dyDescent="0.25">
      <c r="A964" s="6">
        <f t="shared" si="205"/>
        <v>957</v>
      </c>
      <c r="B964" s="4">
        <f t="shared" si="208"/>
        <v>8728</v>
      </c>
      <c r="C964" s="4">
        <f t="shared" si="209"/>
        <v>545</v>
      </c>
      <c r="D964" s="4">
        <f t="shared" si="210"/>
        <v>545.49</v>
      </c>
      <c r="E964" s="5">
        <f t="shared" si="211"/>
        <v>8</v>
      </c>
      <c r="F964" s="14">
        <f t="shared" si="206"/>
        <v>8</v>
      </c>
      <c r="G964" s="6">
        <v>1</v>
      </c>
      <c r="H964" s="4">
        <f t="shared" si="212"/>
        <v>8</v>
      </c>
      <c r="I964" s="5">
        <f t="shared" si="213"/>
        <v>8</v>
      </c>
      <c r="J964" s="2"/>
      <c r="K964" s="11">
        <f t="shared" si="214"/>
        <v>0.49000000000000909</v>
      </c>
      <c r="L964" s="13">
        <f t="shared" si="215"/>
        <v>-0.15999999999985448</v>
      </c>
      <c r="AB964" s="17">
        <f t="shared" si="216"/>
        <v>0.15999999999985448</v>
      </c>
      <c r="AC964" s="17" t="str">
        <f t="shared" si="217"/>
        <v xml:space="preserve"> </v>
      </c>
      <c r="AD964" s="17" t="str">
        <f t="shared" si="217"/>
        <v xml:space="preserve"> </v>
      </c>
      <c r="AE964" s="17" t="str">
        <f t="shared" si="217"/>
        <v xml:space="preserve"> </v>
      </c>
      <c r="AF964" s="17" t="str">
        <f t="shared" si="217"/>
        <v xml:space="preserve"> </v>
      </c>
      <c r="AG964" s="17" t="str">
        <f t="shared" si="217"/>
        <v xml:space="preserve"> </v>
      </c>
      <c r="AH964" s="17" t="str">
        <f t="shared" si="217"/>
        <v xml:space="preserve"> </v>
      </c>
      <c r="AI964" s="17" t="str">
        <f t="shared" si="217"/>
        <v xml:space="preserve"> </v>
      </c>
      <c r="AJ964" s="17" t="str">
        <f t="shared" si="217"/>
        <v xml:space="preserve"> </v>
      </c>
      <c r="AK964" s="17">
        <f t="shared" si="217"/>
        <v>0.15999999999985448</v>
      </c>
    </row>
    <row r="965" spans="1:37" x14ac:dyDescent="0.25">
      <c r="A965" s="6">
        <f t="shared" si="205"/>
        <v>958</v>
      </c>
      <c r="B965" s="4">
        <f t="shared" si="208"/>
        <v>8737</v>
      </c>
      <c r="C965" s="4">
        <f t="shared" si="209"/>
        <v>546</v>
      </c>
      <c r="D965" s="4">
        <f t="shared" si="210"/>
        <v>546.05999999999995</v>
      </c>
      <c r="E965" s="5">
        <f t="shared" si="211"/>
        <v>1</v>
      </c>
      <c r="F965" s="14">
        <f t="shared" si="206"/>
        <v>1</v>
      </c>
      <c r="G965" s="6">
        <v>1</v>
      </c>
      <c r="H965" s="4">
        <f t="shared" si="212"/>
        <v>8</v>
      </c>
      <c r="I965" s="5">
        <f t="shared" si="213"/>
        <v>8</v>
      </c>
      <c r="J965" s="2"/>
      <c r="K965" s="11">
        <f t="shared" si="214"/>
        <v>5.999999999994543E-2</v>
      </c>
      <c r="L965" s="13">
        <f t="shared" si="215"/>
        <v>-4.0000000000873115E-2</v>
      </c>
      <c r="AB965" s="17">
        <f t="shared" si="216"/>
        <v>4.0000000000873115E-2</v>
      </c>
      <c r="AC965" s="17" t="str">
        <f t="shared" si="217"/>
        <v xml:space="preserve"> </v>
      </c>
      <c r="AD965" s="17">
        <f t="shared" si="217"/>
        <v>4.0000000000873115E-2</v>
      </c>
      <c r="AE965" s="17" t="str">
        <f t="shared" si="217"/>
        <v xml:space="preserve"> </v>
      </c>
      <c r="AF965" s="17" t="str">
        <f t="shared" si="217"/>
        <v xml:space="preserve"> </v>
      </c>
      <c r="AG965" s="17" t="str">
        <f t="shared" si="217"/>
        <v xml:space="preserve"> </v>
      </c>
      <c r="AH965" s="17" t="str">
        <f t="shared" si="217"/>
        <v xml:space="preserve"> </v>
      </c>
      <c r="AI965" s="17" t="str">
        <f t="shared" si="217"/>
        <v xml:space="preserve"> </v>
      </c>
      <c r="AJ965" s="17" t="str">
        <f t="shared" si="217"/>
        <v xml:space="preserve"> </v>
      </c>
      <c r="AK965" s="17" t="str">
        <f t="shared" si="217"/>
        <v xml:space="preserve"> </v>
      </c>
    </row>
    <row r="966" spans="1:37" x14ac:dyDescent="0.25">
      <c r="A966" s="6">
        <f t="shared" si="205"/>
        <v>959</v>
      </c>
      <c r="B966" s="4">
        <f t="shared" si="208"/>
        <v>8746</v>
      </c>
      <c r="C966" s="4">
        <f t="shared" si="209"/>
        <v>546</v>
      </c>
      <c r="D966" s="4">
        <f t="shared" si="210"/>
        <v>546.63</v>
      </c>
      <c r="E966" s="5">
        <f t="shared" si="211"/>
        <v>10</v>
      </c>
      <c r="F966" s="14">
        <f t="shared" si="206"/>
        <v>6</v>
      </c>
      <c r="G966" s="6">
        <v>1</v>
      </c>
      <c r="H966" s="4">
        <f t="shared" si="212"/>
        <v>8</v>
      </c>
      <c r="I966" s="5">
        <f t="shared" si="213"/>
        <v>8</v>
      </c>
      <c r="J966" s="2"/>
      <c r="K966" s="11">
        <f t="shared" si="214"/>
        <v>0.62999999999999545</v>
      </c>
      <c r="L966" s="13">
        <f t="shared" si="215"/>
        <v>7.999999999992724E-2</v>
      </c>
      <c r="AB966" s="17">
        <f t="shared" si="216"/>
        <v>7.999999999992724E-2</v>
      </c>
      <c r="AC966" s="17" t="str">
        <f t="shared" si="217"/>
        <v xml:space="preserve"> </v>
      </c>
      <c r="AD966" s="17" t="str">
        <f t="shared" si="217"/>
        <v xml:space="preserve"> </v>
      </c>
      <c r="AE966" s="17" t="str">
        <f t="shared" si="217"/>
        <v xml:space="preserve"> </v>
      </c>
      <c r="AF966" s="17" t="str">
        <f t="shared" si="217"/>
        <v xml:space="preserve"> </v>
      </c>
      <c r="AG966" s="17" t="str">
        <f t="shared" si="217"/>
        <v xml:space="preserve"> </v>
      </c>
      <c r="AH966" s="17" t="str">
        <f t="shared" si="217"/>
        <v xml:space="preserve"> </v>
      </c>
      <c r="AI966" s="17">
        <f t="shared" si="217"/>
        <v>7.999999999992724E-2</v>
      </c>
      <c r="AJ966" s="17" t="str">
        <f t="shared" si="217"/>
        <v xml:space="preserve"> </v>
      </c>
      <c r="AK966" s="17" t="str">
        <f t="shared" si="217"/>
        <v xml:space="preserve"> </v>
      </c>
    </row>
    <row r="967" spans="1:37" x14ac:dyDescent="0.25">
      <c r="A967" s="6">
        <f t="shared" si="205"/>
        <v>960</v>
      </c>
      <c r="B967" s="4">
        <f t="shared" si="208"/>
        <v>8755</v>
      </c>
      <c r="C967" s="4">
        <f t="shared" si="209"/>
        <v>547</v>
      </c>
      <c r="D967" s="4">
        <f t="shared" si="210"/>
        <v>547.20000000000005</v>
      </c>
      <c r="E967" s="5">
        <f t="shared" si="211"/>
        <v>3</v>
      </c>
      <c r="F967" s="14">
        <f t="shared" si="206"/>
        <v>3</v>
      </c>
      <c r="G967" s="6">
        <v>1</v>
      </c>
      <c r="H967" s="4">
        <f t="shared" si="212"/>
        <v>8</v>
      </c>
      <c r="I967" s="5">
        <f t="shared" si="213"/>
        <v>8</v>
      </c>
      <c r="J967" s="2"/>
      <c r="K967" s="11">
        <f t="shared" si="214"/>
        <v>0.20000000000004547</v>
      </c>
      <c r="L967" s="13">
        <f t="shared" si="215"/>
        <v>0.2000000000007276</v>
      </c>
      <c r="AB967" s="17">
        <f t="shared" si="216"/>
        <v>0.2000000000007276</v>
      </c>
      <c r="AC967" s="17" t="str">
        <f t="shared" si="217"/>
        <v xml:space="preserve"> </v>
      </c>
      <c r="AD967" s="17" t="str">
        <f t="shared" si="217"/>
        <v xml:space="preserve"> </v>
      </c>
      <c r="AE967" s="17" t="str">
        <f t="shared" si="217"/>
        <v xml:space="preserve"> </v>
      </c>
      <c r="AF967" s="17">
        <f t="shared" si="217"/>
        <v>0.2000000000007276</v>
      </c>
      <c r="AG967" s="17" t="str">
        <f t="shared" si="217"/>
        <v xml:space="preserve"> </v>
      </c>
      <c r="AH967" s="17" t="str">
        <f t="shared" si="217"/>
        <v xml:space="preserve"> </v>
      </c>
      <c r="AI967" s="17" t="str">
        <f t="shared" si="217"/>
        <v xml:space="preserve"> </v>
      </c>
      <c r="AJ967" s="17" t="str">
        <f t="shared" si="217"/>
        <v xml:space="preserve"> </v>
      </c>
      <c r="AK967" s="17" t="str">
        <f t="shared" si="217"/>
        <v xml:space="preserve"> </v>
      </c>
    </row>
    <row r="968" spans="1:37" x14ac:dyDescent="0.25">
      <c r="A968" s="6">
        <f t="shared" si="205"/>
        <v>961</v>
      </c>
      <c r="B968" s="4">
        <f t="shared" si="208"/>
        <v>8764</v>
      </c>
      <c r="C968" s="4">
        <f t="shared" si="209"/>
        <v>547</v>
      </c>
      <c r="D968" s="4">
        <f t="shared" si="210"/>
        <v>547.77</v>
      </c>
      <c r="E968" s="5">
        <f t="shared" si="211"/>
        <v>12</v>
      </c>
      <c r="F968" s="14">
        <f t="shared" si="206"/>
        <v>4</v>
      </c>
      <c r="G968" s="6">
        <v>1</v>
      </c>
      <c r="H968" s="4">
        <f t="shared" si="212"/>
        <v>8</v>
      </c>
      <c r="I968" s="5">
        <f t="shared" si="213"/>
        <v>8</v>
      </c>
      <c r="J968" s="2"/>
      <c r="K968" s="11">
        <f t="shared" si="214"/>
        <v>0.76999999999998181</v>
      </c>
      <c r="L968" s="13">
        <f t="shared" si="215"/>
        <v>0.31999999999970896</v>
      </c>
      <c r="AB968" s="17">
        <f t="shared" si="216"/>
        <v>0.31999999999970896</v>
      </c>
      <c r="AC968" s="17" t="str">
        <f t="shared" si="217"/>
        <v xml:space="preserve"> </v>
      </c>
      <c r="AD968" s="17" t="str">
        <f t="shared" si="217"/>
        <v xml:space="preserve"> </v>
      </c>
      <c r="AE968" s="17" t="str">
        <f t="shared" si="217"/>
        <v xml:space="preserve"> </v>
      </c>
      <c r="AF968" s="17" t="str">
        <f t="shared" si="217"/>
        <v xml:space="preserve"> </v>
      </c>
      <c r="AG968" s="17">
        <f t="shared" si="217"/>
        <v>0.31999999999970896</v>
      </c>
      <c r="AH968" s="17" t="str">
        <f t="shared" si="217"/>
        <v xml:space="preserve"> </v>
      </c>
      <c r="AI968" s="17" t="str">
        <f t="shared" si="217"/>
        <v xml:space="preserve"> </v>
      </c>
      <c r="AJ968" s="17" t="str">
        <f t="shared" si="217"/>
        <v xml:space="preserve"> </v>
      </c>
      <c r="AK968" s="17" t="str">
        <f t="shared" si="217"/>
        <v xml:space="preserve"> </v>
      </c>
    </row>
    <row r="969" spans="1:37" x14ac:dyDescent="0.25">
      <c r="A969" s="6">
        <f t="shared" ref="A969:A1032" si="218">MIN(A968+1,$A$3-1)</f>
        <v>962</v>
      </c>
      <c r="B969" s="4">
        <f t="shared" si="208"/>
        <v>8773</v>
      </c>
      <c r="C969" s="4">
        <f t="shared" si="209"/>
        <v>548</v>
      </c>
      <c r="D969" s="4">
        <f t="shared" si="210"/>
        <v>548.34</v>
      </c>
      <c r="E969" s="5">
        <f t="shared" si="211"/>
        <v>5</v>
      </c>
      <c r="F969" s="14">
        <f t="shared" ref="F969:F1032" si="219">MIN(E969,16-E969)</f>
        <v>5</v>
      </c>
      <c r="G969" s="6">
        <v>1</v>
      </c>
      <c r="H969" s="4">
        <f t="shared" si="212"/>
        <v>8</v>
      </c>
      <c r="I969" s="5">
        <f t="shared" si="213"/>
        <v>8</v>
      </c>
      <c r="J969" s="2"/>
      <c r="K969" s="11">
        <f t="shared" si="214"/>
        <v>0.34000000000003183</v>
      </c>
      <c r="L969" s="13">
        <f t="shared" si="215"/>
        <v>0.44000000000050932</v>
      </c>
      <c r="AB969" s="17">
        <f t="shared" si="216"/>
        <v>0.44000000000050932</v>
      </c>
      <c r="AC969" s="17" t="str">
        <f t="shared" si="217"/>
        <v xml:space="preserve"> </v>
      </c>
      <c r="AD969" s="17" t="str">
        <f t="shared" si="217"/>
        <v xml:space="preserve"> </v>
      </c>
      <c r="AE969" s="17" t="str">
        <f t="shared" si="217"/>
        <v xml:space="preserve"> </v>
      </c>
      <c r="AF969" s="17" t="str">
        <f t="shared" si="217"/>
        <v xml:space="preserve"> </v>
      </c>
      <c r="AG969" s="17" t="str">
        <f t="shared" si="217"/>
        <v xml:space="preserve"> </v>
      </c>
      <c r="AH969" s="17">
        <f t="shared" si="217"/>
        <v>0.44000000000050932</v>
      </c>
      <c r="AI969" s="17" t="str">
        <f t="shared" si="217"/>
        <v xml:space="preserve"> </v>
      </c>
      <c r="AJ969" s="17" t="str">
        <f t="shared" si="217"/>
        <v xml:space="preserve"> </v>
      </c>
      <c r="AK969" s="17" t="str">
        <f t="shared" si="217"/>
        <v xml:space="preserve"> </v>
      </c>
    </row>
    <row r="970" spans="1:37" x14ac:dyDescent="0.25">
      <c r="A970" s="6">
        <f t="shared" si="218"/>
        <v>963</v>
      </c>
      <c r="B970" s="4">
        <f t="shared" si="208"/>
        <v>8783</v>
      </c>
      <c r="C970" s="4">
        <f t="shared" si="209"/>
        <v>548</v>
      </c>
      <c r="D970" s="4">
        <f t="shared" si="210"/>
        <v>548.91</v>
      </c>
      <c r="E970" s="5">
        <f t="shared" si="211"/>
        <v>15</v>
      </c>
      <c r="F970" s="14">
        <f t="shared" si="219"/>
        <v>1</v>
      </c>
      <c r="G970" s="6">
        <v>1</v>
      </c>
      <c r="H970" s="4">
        <f t="shared" si="212"/>
        <v>8</v>
      </c>
      <c r="I970" s="5">
        <f t="shared" si="213"/>
        <v>8</v>
      </c>
      <c r="J970" s="2"/>
      <c r="K970" s="11">
        <f t="shared" si="214"/>
        <v>0.90999999999996817</v>
      </c>
      <c r="L970" s="13">
        <f t="shared" si="215"/>
        <v>-0.44000000000050932</v>
      </c>
      <c r="AB970" s="17">
        <f t="shared" si="216"/>
        <v>0.44000000000050932</v>
      </c>
      <c r="AC970" s="17" t="str">
        <f t="shared" si="217"/>
        <v xml:space="preserve"> </v>
      </c>
      <c r="AD970" s="17">
        <f t="shared" si="217"/>
        <v>0.44000000000050932</v>
      </c>
      <c r="AE970" s="17" t="str">
        <f t="shared" si="217"/>
        <v xml:space="preserve"> </v>
      </c>
      <c r="AF970" s="17" t="str">
        <f t="shared" si="217"/>
        <v xml:space="preserve"> </v>
      </c>
      <c r="AG970" s="17" t="str">
        <f t="shared" si="217"/>
        <v xml:space="preserve"> </v>
      </c>
      <c r="AH970" s="17" t="str">
        <f t="shared" si="217"/>
        <v xml:space="preserve"> </v>
      </c>
      <c r="AI970" s="17" t="str">
        <f t="shared" si="217"/>
        <v xml:space="preserve"> </v>
      </c>
      <c r="AJ970" s="17" t="str">
        <f t="shared" si="217"/>
        <v xml:space="preserve"> </v>
      </c>
      <c r="AK970" s="17" t="str">
        <f t="shared" si="217"/>
        <v xml:space="preserve"> </v>
      </c>
    </row>
    <row r="971" spans="1:37" x14ac:dyDescent="0.25">
      <c r="A971" s="6">
        <f t="shared" si="218"/>
        <v>964</v>
      </c>
      <c r="B971" s="4">
        <f t="shared" si="208"/>
        <v>8792</v>
      </c>
      <c r="C971" s="4">
        <f t="shared" si="209"/>
        <v>549</v>
      </c>
      <c r="D971" s="4">
        <f t="shared" si="210"/>
        <v>549.48</v>
      </c>
      <c r="E971" s="5">
        <f t="shared" si="211"/>
        <v>8</v>
      </c>
      <c r="F971" s="14">
        <f t="shared" si="219"/>
        <v>8</v>
      </c>
      <c r="G971" s="6">
        <v>1</v>
      </c>
      <c r="H971" s="4">
        <f t="shared" si="212"/>
        <v>8</v>
      </c>
      <c r="I971" s="5">
        <f t="shared" si="213"/>
        <v>8</v>
      </c>
      <c r="J971" s="2"/>
      <c r="K971" s="11">
        <f t="shared" si="214"/>
        <v>0.48000000000001819</v>
      </c>
      <c r="L971" s="13">
        <f t="shared" si="215"/>
        <v>-0.31999999999970896</v>
      </c>
      <c r="AB971" s="17">
        <f t="shared" si="216"/>
        <v>0.31999999999970896</v>
      </c>
      <c r="AC971" s="17" t="str">
        <f t="shared" si="217"/>
        <v xml:space="preserve"> </v>
      </c>
      <c r="AD971" s="17" t="str">
        <f t="shared" si="217"/>
        <v xml:space="preserve"> </v>
      </c>
      <c r="AE971" s="17" t="str">
        <f t="shared" si="217"/>
        <v xml:space="preserve"> </v>
      </c>
      <c r="AF971" s="17" t="str">
        <f t="shared" si="217"/>
        <v xml:space="preserve"> </v>
      </c>
      <c r="AG971" s="17" t="str">
        <f t="shared" si="217"/>
        <v xml:space="preserve"> </v>
      </c>
      <c r="AH971" s="17" t="str">
        <f t="shared" si="217"/>
        <v xml:space="preserve"> </v>
      </c>
      <c r="AI971" s="17" t="str">
        <f t="shared" si="217"/>
        <v xml:space="preserve"> </v>
      </c>
      <c r="AJ971" s="17" t="str">
        <f t="shared" si="217"/>
        <v xml:space="preserve"> </v>
      </c>
      <c r="AK971" s="17">
        <f t="shared" si="217"/>
        <v>0.31999999999970896</v>
      </c>
    </row>
    <row r="972" spans="1:37" x14ac:dyDescent="0.25">
      <c r="A972" s="6">
        <f t="shared" si="218"/>
        <v>965</v>
      </c>
      <c r="B972" s="4">
        <f t="shared" si="208"/>
        <v>8801</v>
      </c>
      <c r="C972" s="4">
        <f t="shared" si="209"/>
        <v>550</v>
      </c>
      <c r="D972" s="4">
        <f t="shared" si="210"/>
        <v>550.04999999999995</v>
      </c>
      <c r="E972" s="5">
        <f t="shared" si="211"/>
        <v>1</v>
      </c>
      <c r="F972" s="14">
        <f t="shared" si="219"/>
        <v>1</v>
      </c>
      <c r="G972" s="6">
        <v>1</v>
      </c>
      <c r="H972" s="4">
        <f t="shared" si="212"/>
        <v>8</v>
      </c>
      <c r="I972" s="5">
        <f t="shared" si="213"/>
        <v>8</v>
      </c>
      <c r="J972" s="2"/>
      <c r="K972" s="11">
        <f t="shared" si="214"/>
        <v>4.9999999999954525E-2</v>
      </c>
      <c r="L972" s="13">
        <f t="shared" si="215"/>
        <v>-0.2000000000007276</v>
      </c>
      <c r="AB972" s="17">
        <f t="shared" si="216"/>
        <v>0.2000000000007276</v>
      </c>
      <c r="AC972" s="17" t="str">
        <f t="shared" si="217"/>
        <v xml:space="preserve"> </v>
      </c>
      <c r="AD972" s="17">
        <f t="shared" si="217"/>
        <v>0.2000000000007276</v>
      </c>
      <c r="AE972" s="17" t="str">
        <f t="shared" si="217"/>
        <v xml:space="preserve"> </v>
      </c>
      <c r="AF972" s="17" t="str">
        <f t="shared" si="217"/>
        <v xml:space="preserve"> </v>
      </c>
      <c r="AG972" s="17" t="str">
        <f t="shared" si="217"/>
        <v xml:space="preserve"> </v>
      </c>
      <c r="AH972" s="17" t="str">
        <f t="shared" si="217"/>
        <v xml:space="preserve"> </v>
      </c>
      <c r="AI972" s="17" t="str">
        <f t="shared" si="217"/>
        <v xml:space="preserve"> </v>
      </c>
      <c r="AJ972" s="17" t="str">
        <f t="shared" si="217"/>
        <v xml:space="preserve"> </v>
      </c>
      <c r="AK972" s="17" t="str">
        <f t="shared" si="217"/>
        <v xml:space="preserve"> </v>
      </c>
    </row>
    <row r="973" spans="1:37" x14ac:dyDescent="0.25">
      <c r="A973" s="6">
        <f t="shared" si="218"/>
        <v>966</v>
      </c>
      <c r="B973" s="4">
        <f t="shared" si="208"/>
        <v>8810</v>
      </c>
      <c r="C973" s="4">
        <f t="shared" si="209"/>
        <v>550</v>
      </c>
      <c r="D973" s="4">
        <f t="shared" si="210"/>
        <v>550.62</v>
      </c>
      <c r="E973" s="5">
        <f t="shared" si="211"/>
        <v>10</v>
      </c>
      <c r="F973" s="14">
        <f t="shared" si="219"/>
        <v>6</v>
      </c>
      <c r="G973" s="6">
        <v>1</v>
      </c>
      <c r="H973" s="4">
        <f t="shared" si="212"/>
        <v>8</v>
      </c>
      <c r="I973" s="5">
        <f t="shared" si="213"/>
        <v>8</v>
      </c>
      <c r="J973" s="2"/>
      <c r="K973" s="11">
        <f t="shared" si="214"/>
        <v>0.62000000000000455</v>
      </c>
      <c r="L973" s="13">
        <f t="shared" si="215"/>
        <v>-7.999999999992724E-2</v>
      </c>
      <c r="AB973" s="17">
        <f t="shared" si="216"/>
        <v>7.999999999992724E-2</v>
      </c>
      <c r="AC973" s="17" t="str">
        <f t="shared" si="217"/>
        <v xml:space="preserve"> </v>
      </c>
      <c r="AD973" s="17" t="str">
        <f t="shared" si="217"/>
        <v xml:space="preserve"> </v>
      </c>
      <c r="AE973" s="17" t="str">
        <f t="shared" si="217"/>
        <v xml:space="preserve"> </v>
      </c>
      <c r="AF973" s="17" t="str">
        <f t="shared" si="217"/>
        <v xml:space="preserve"> </v>
      </c>
      <c r="AG973" s="17" t="str">
        <f t="shared" si="217"/>
        <v xml:space="preserve"> </v>
      </c>
      <c r="AH973" s="17" t="str">
        <f t="shared" si="217"/>
        <v xml:space="preserve"> </v>
      </c>
      <c r="AI973" s="17">
        <f t="shared" si="217"/>
        <v>7.999999999992724E-2</v>
      </c>
      <c r="AJ973" s="17" t="str">
        <f t="shared" si="217"/>
        <v xml:space="preserve"> </v>
      </c>
      <c r="AK973" s="17" t="str">
        <f t="shared" si="217"/>
        <v xml:space="preserve"> </v>
      </c>
    </row>
    <row r="974" spans="1:37" x14ac:dyDescent="0.25">
      <c r="A974" s="6">
        <f t="shared" si="218"/>
        <v>967</v>
      </c>
      <c r="B974" s="4">
        <f t="shared" si="208"/>
        <v>8819</v>
      </c>
      <c r="C974" s="4">
        <f t="shared" si="209"/>
        <v>551</v>
      </c>
      <c r="D974" s="4">
        <f t="shared" si="210"/>
        <v>551.19000000000005</v>
      </c>
      <c r="E974" s="5">
        <f t="shared" si="211"/>
        <v>3</v>
      </c>
      <c r="F974" s="14">
        <f t="shared" si="219"/>
        <v>3</v>
      </c>
      <c r="G974" s="6">
        <v>1</v>
      </c>
      <c r="H974" s="4">
        <f t="shared" si="212"/>
        <v>8</v>
      </c>
      <c r="I974" s="5">
        <f t="shared" si="213"/>
        <v>8</v>
      </c>
      <c r="J974" s="2"/>
      <c r="K974" s="11">
        <f t="shared" si="214"/>
        <v>0.19000000000005457</v>
      </c>
      <c r="L974" s="13">
        <f t="shared" si="215"/>
        <v>4.0000000000873115E-2</v>
      </c>
      <c r="AB974" s="17">
        <f t="shared" si="216"/>
        <v>4.0000000000873115E-2</v>
      </c>
      <c r="AC974" s="17" t="str">
        <f t="shared" si="217"/>
        <v xml:space="preserve"> </v>
      </c>
      <c r="AD974" s="17" t="str">
        <f t="shared" si="217"/>
        <v xml:space="preserve"> </v>
      </c>
      <c r="AE974" s="17" t="str">
        <f t="shared" si="217"/>
        <v xml:space="preserve"> </v>
      </c>
      <c r="AF974" s="17">
        <f t="shared" si="217"/>
        <v>4.0000000000873115E-2</v>
      </c>
      <c r="AG974" s="17" t="str">
        <f t="shared" si="217"/>
        <v xml:space="preserve"> </v>
      </c>
      <c r="AH974" s="17" t="str">
        <f t="shared" si="217"/>
        <v xml:space="preserve"> </v>
      </c>
      <c r="AI974" s="17" t="str">
        <f t="shared" si="217"/>
        <v xml:space="preserve"> </v>
      </c>
      <c r="AJ974" s="17" t="str">
        <f t="shared" si="217"/>
        <v xml:space="preserve"> </v>
      </c>
      <c r="AK974" s="17" t="str">
        <f t="shared" si="217"/>
        <v xml:space="preserve"> </v>
      </c>
    </row>
    <row r="975" spans="1:37" x14ac:dyDescent="0.25">
      <c r="A975" s="6">
        <f t="shared" si="218"/>
        <v>968</v>
      </c>
      <c r="B975" s="4">
        <f t="shared" si="208"/>
        <v>8828</v>
      </c>
      <c r="C975" s="4">
        <f t="shared" si="209"/>
        <v>551</v>
      </c>
      <c r="D975" s="4">
        <f t="shared" si="210"/>
        <v>551.76</v>
      </c>
      <c r="E975" s="5">
        <f t="shared" si="211"/>
        <v>12</v>
      </c>
      <c r="F975" s="14">
        <f t="shared" si="219"/>
        <v>4</v>
      </c>
      <c r="G975" s="6">
        <v>1</v>
      </c>
      <c r="H975" s="4">
        <f t="shared" si="212"/>
        <v>8</v>
      </c>
      <c r="I975" s="5">
        <f t="shared" si="213"/>
        <v>8</v>
      </c>
      <c r="J975" s="2"/>
      <c r="K975" s="11">
        <f t="shared" si="214"/>
        <v>0.75999999999999091</v>
      </c>
      <c r="L975" s="13">
        <f t="shared" si="215"/>
        <v>0.15999999999985448</v>
      </c>
      <c r="AB975" s="17">
        <f t="shared" si="216"/>
        <v>0.15999999999985448</v>
      </c>
      <c r="AC975" s="17" t="str">
        <f t="shared" si="217"/>
        <v xml:space="preserve"> </v>
      </c>
      <c r="AD975" s="17" t="str">
        <f t="shared" si="217"/>
        <v xml:space="preserve"> </v>
      </c>
      <c r="AE975" s="17" t="str">
        <f t="shared" si="217"/>
        <v xml:space="preserve"> </v>
      </c>
      <c r="AF975" s="17" t="str">
        <f t="shared" ref="AE975:AK1011" si="220">IF($F975=AF$6,$AB975," ")</f>
        <v xml:space="preserve"> </v>
      </c>
      <c r="AG975" s="17">
        <f t="shared" si="220"/>
        <v>0.15999999999985448</v>
      </c>
      <c r="AH975" s="17" t="str">
        <f t="shared" si="220"/>
        <v xml:space="preserve"> </v>
      </c>
      <c r="AI975" s="17" t="str">
        <f t="shared" si="220"/>
        <v xml:space="preserve"> </v>
      </c>
      <c r="AJ975" s="17" t="str">
        <f t="shared" si="220"/>
        <v xml:space="preserve"> </v>
      </c>
      <c r="AK975" s="17" t="str">
        <f t="shared" si="220"/>
        <v xml:space="preserve"> </v>
      </c>
    </row>
    <row r="976" spans="1:37" x14ac:dyDescent="0.25">
      <c r="A976" s="6">
        <f t="shared" si="218"/>
        <v>969</v>
      </c>
      <c r="B976" s="4">
        <f t="shared" si="208"/>
        <v>8837</v>
      </c>
      <c r="C976" s="4">
        <f t="shared" si="209"/>
        <v>552</v>
      </c>
      <c r="D976" s="4">
        <f t="shared" si="210"/>
        <v>552.33000000000004</v>
      </c>
      <c r="E976" s="5">
        <f t="shared" si="211"/>
        <v>5</v>
      </c>
      <c r="F976" s="14">
        <f t="shared" si="219"/>
        <v>5</v>
      </c>
      <c r="G976" s="6">
        <v>1</v>
      </c>
      <c r="H976" s="4">
        <f t="shared" si="212"/>
        <v>8</v>
      </c>
      <c r="I976" s="5">
        <f t="shared" si="213"/>
        <v>8</v>
      </c>
      <c r="J976" s="2"/>
      <c r="K976" s="11">
        <f t="shared" si="214"/>
        <v>0.33000000000004093</v>
      </c>
      <c r="L976" s="13">
        <f t="shared" si="215"/>
        <v>0.28000000000065484</v>
      </c>
      <c r="AB976" s="17">
        <f t="shared" si="216"/>
        <v>0.28000000000065484</v>
      </c>
      <c r="AC976" s="17" t="str">
        <f t="shared" ref="AC976:AD1007" si="221">IF($F976=AC$6,$AB976," ")</f>
        <v xml:space="preserve"> </v>
      </c>
      <c r="AD976" s="17" t="str">
        <f t="shared" si="221"/>
        <v xml:space="preserve"> </v>
      </c>
      <c r="AE976" s="17" t="str">
        <f t="shared" si="220"/>
        <v xml:space="preserve"> </v>
      </c>
      <c r="AF976" s="17" t="str">
        <f t="shared" si="220"/>
        <v xml:space="preserve"> </v>
      </c>
      <c r="AG976" s="17" t="str">
        <f t="shared" si="220"/>
        <v xml:space="preserve"> </v>
      </c>
      <c r="AH976" s="17">
        <f t="shared" si="220"/>
        <v>0.28000000000065484</v>
      </c>
      <c r="AI976" s="17" t="str">
        <f t="shared" si="220"/>
        <v xml:space="preserve"> </v>
      </c>
      <c r="AJ976" s="17" t="str">
        <f t="shared" si="220"/>
        <v xml:space="preserve"> </v>
      </c>
      <c r="AK976" s="17" t="str">
        <f t="shared" si="220"/>
        <v xml:space="preserve"> </v>
      </c>
    </row>
    <row r="977" spans="1:37" x14ac:dyDescent="0.25">
      <c r="A977" s="6">
        <f t="shared" si="218"/>
        <v>970</v>
      </c>
      <c r="B977" s="4">
        <f t="shared" si="208"/>
        <v>8846</v>
      </c>
      <c r="C977" s="4">
        <f t="shared" si="209"/>
        <v>552</v>
      </c>
      <c r="D977" s="4">
        <f t="shared" si="210"/>
        <v>552.9</v>
      </c>
      <c r="E977" s="5">
        <f t="shared" si="211"/>
        <v>14</v>
      </c>
      <c r="F977" s="14">
        <f t="shared" si="219"/>
        <v>2</v>
      </c>
      <c r="G977" s="6">
        <v>1</v>
      </c>
      <c r="H977" s="4">
        <f t="shared" si="212"/>
        <v>8</v>
      </c>
      <c r="I977" s="5">
        <f t="shared" si="213"/>
        <v>8</v>
      </c>
      <c r="J977" s="2"/>
      <c r="K977" s="11">
        <f t="shared" si="214"/>
        <v>0.89999999999997726</v>
      </c>
      <c r="L977" s="13">
        <f t="shared" si="215"/>
        <v>0.3999999999996362</v>
      </c>
      <c r="AB977" s="17">
        <f t="shared" si="216"/>
        <v>0.3999999999996362</v>
      </c>
      <c r="AC977" s="17" t="str">
        <f t="shared" si="221"/>
        <v xml:space="preserve"> </v>
      </c>
      <c r="AD977" s="17" t="str">
        <f t="shared" si="221"/>
        <v xml:space="preserve"> </v>
      </c>
      <c r="AE977" s="17">
        <f t="shared" si="220"/>
        <v>0.3999999999996362</v>
      </c>
      <c r="AF977" s="17" t="str">
        <f t="shared" si="220"/>
        <v xml:space="preserve"> </v>
      </c>
      <c r="AG977" s="17" t="str">
        <f t="shared" si="220"/>
        <v xml:space="preserve"> </v>
      </c>
      <c r="AH977" s="17" t="str">
        <f t="shared" si="220"/>
        <v xml:space="preserve"> </v>
      </c>
      <c r="AI977" s="17" t="str">
        <f t="shared" si="220"/>
        <v xml:space="preserve"> </v>
      </c>
      <c r="AJ977" s="17" t="str">
        <f t="shared" si="220"/>
        <v xml:space="preserve"> </v>
      </c>
      <c r="AK977" s="17" t="str">
        <f t="shared" si="220"/>
        <v xml:space="preserve"> </v>
      </c>
    </row>
    <row r="978" spans="1:37" x14ac:dyDescent="0.25">
      <c r="A978" s="6">
        <f t="shared" si="218"/>
        <v>971</v>
      </c>
      <c r="B978" s="4">
        <f t="shared" si="208"/>
        <v>8856</v>
      </c>
      <c r="C978" s="4">
        <f t="shared" si="209"/>
        <v>553</v>
      </c>
      <c r="D978" s="4">
        <f t="shared" si="210"/>
        <v>553.47</v>
      </c>
      <c r="E978" s="5">
        <f t="shared" si="211"/>
        <v>8</v>
      </c>
      <c r="F978" s="14">
        <f t="shared" si="219"/>
        <v>8</v>
      </c>
      <c r="G978" s="6">
        <v>1</v>
      </c>
      <c r="H978" s="4">
        <f t="shared" si="212"/>
        <v>8</v>
      </c>
      <c r="I978" s="5">
        <f t="shared" si="213"/>
        <v>8</v>
      </c>
      <c r="J978" s="2"/>
      <c r="K978" s="11">
        <f t="shared" si="214"/>
        <v>0.47000000000002728</v>
      </c>
      <c r="L978" s="13">
        <f t="shared" si="215"/>
        <v>-0.47999999999956344</v>
      </c>
      <c r="AB978" s="17">
        <f t="shared" si="216"/>
        <v>0.47999999999956344</v>
      </c>
      <c r="AC978" s="17" t="str">
        <f t="shared" si="221"/>
        <v xml:space="preserve"> </v>
      </c>
      <c r="AD978" s="17" t="str">
        <f t="shared" si="221"/>
        <v xml:space="preserve"> </v>
      </c>
      <c r="AE978" s="17" t="str">
        <f t="shared" si="220"/>
        <v xml:space="preserve"> </v>
      </c>
      <c r="AF978" s="17" t="str">
        <f t="shared" si="220"/>
        <v xml:space="preserve"> </v>
      </c>
      <c r="AG978" s="17" t="str">
        <f t="shared" si="220"/>
        <v xml:space="preserve"> </v>
      </c>
      <c r="AH978" s="17" t="str">
        <f t="shared" si="220"/>
        <v xml:space="preserve"> </v>
      </c>
      <c r="AI978" s="17" t="str">
        <f t="shared" si="220"/>
        <v xml:space="preserve"> </v>
      </c>
      <c r="AJ978" s="17" t="str">
        <f t="shared" si="220"/>
        <v xml:space="preserve"> </v>
      </c>
      <c r="AK978" s="17">
        <f t="shared" si="220"/>
        <v>0.47999999999956344</v>
      </c>
    </row>
    <row r="979" spans="1:37" x14ac:dyDescent="0.25">
      <c r="A979" s="6">
        <f t="shared" si="218"/>
        <v>972</v>
      </c>
      <c r="B979" s="4">
        <f t="shared" si="208"/>
        <v>8865</v>
      </c>
      <c r="C979" s="4">
        <f t="shared" si="209"/>
        <v>554</v>
      </c>
      <c r="D979" s="4">
        <f t="shared" si="210"/>
        <v>554.04</v>
      </c>
      <c r="E979" s="5">
        <f t="shared" si="211"/>
        <v>1</v>
      </c>
      <c r="F979" s="14">
        <f t="shared" si="219"/>
        <v>1</v>
      </c>
      <c r="G979" s="6">
        <v>1</v>
      </c>
      <c r="H979" s="4">
        <f t="shared" si="212"/>
        <v>8</v>
      </c>
      <c r="I979" s="5">
        <f t="shared" si="213"/>
        <v>8</v>
      </c>
      <c r="J979" s="2"/>
      <c r="K979" s="11">
        <f t="shared" si="214"/>
        <v>3.999999999996362E-2</v>
      </c>
      <c r="L979" s="13">
        <f t="shared" si="215"/>
        <v>-0.36000000000058208</v>
      </c>
      <c r="AB979" s="17">
        <f t="shared" si="216"/>
        <v>0.36000000000058208</v>
      </c>
      <c r="AC979" s="17" t="str">
        <f t="shared" si="221"/>
        <v xml:space="preserve"> </v>
      </c>
      <c r="AD979" s="17">
        <f t="shared" si="221"/>
        <v>0.36000000000058208</v>
      </c>
      <c r="AE979" s="17" t="str">
        <f t="shared" si="220"/>
        <v xml:space="preserve"> </v>
      </c>
      <c r="AF979" s="17" t="str">
        <f t="shared" si="220"/>
        <v xml:space="preserve"> </v>
      </c>
      <c r="AG979" s="17" t="str">
        <f t="shared" si="220"/>
        <v xml:space="preserve"> </v>
      </c>
      <c r="AH979" s="17" t="str">
        <f t="shared" si="220"/>
        <v xml:space="preserve"> </v>
      </c>
      <c r="AI979" s="17" t="str">
        <f t="shared" si="220"/>
        <v xml:space="preserve"> </v>
      </c>
      <c r="AJ979" s="17" t="str">
        <f t="shared" si="220"/>
        <v xml:space="preserve"> </v>
      </c>
      <c r="AK979" s="17" t="str">
        <f t="shared" si="220"/>
        <v xml:space="preserve"> </v>
      </c>
    </row>
    <row r="980" spans="1:37" x14ac:dyDescent="0.25">
      <c r="A980" s="6">
        <f t="shared" si="218"/>
        <v>973</v>
      </c>
      <c r="B980" s="4">
        <f t="shared" si="208"/>
        <v>8874</v>
      </c>
      <c r="C980" s="4">
        <f t="shared" si="209"/>
        <v>554</v>
      </c>
      <c r="D980" s="4">
        <f t="shared" si="210"/>
        <v>554.61</v>
      </c>
      <c r="E980" s="5">
        <f t="shared" si="211"/>
        <v>10</v>
      </c>
      <c r="F980" s="14">
        <f t="shared" si="219"/>
        <v>6</v>
      </c>
      <c r="G980" s="6">
        <v>1</v>
      </c>
      <c r="H980" s="4">
        <f t="shared" si="212"/>
        <v>8</v>
      </c>
      <c r="I980" s="5">
        <f t="shared" si="213"/>
        <v>8</v>
      </c>
      <c r="J980" s="2"/>
      <c r="K980" s="11">
        <f t="shared" si="214"/>
        <v>0.61000000000001364</v>
      </c>
      <c r="L980" s="13">
        <f t="shared" si="215"/>
        <v>-0.23999999999978172</v>
      </c>
      <c r="AB980" s="17">
        <f t="shared" si="216"/>
        <v>0.23999999999978172</v>
      </c>
      <c r="AC980" s="17" t="str">
        <f t="shared" si="221"/>
        <v xml:space="preserve"> </v>
      </c>
      <c r="AD980" s="17" t="str">
        <f t="shared" si="221"/>
        <v xml:space="preserve"> </v>
      </c>
      <c r="AE980" s="17" t="str">
        <f t="shared" si="220"/>
        <v xml:space="preserve"> </v>
      </c>
      <c r="AF980" s="17" t="str">
        <f t="shared" si="220"/>
        <v xml:space="preserve"> </v>
      </c>
      <c r="AG980" s="17" t="str">
        <f t="shared" si="220"/>
        <v xml:space="preserve"> </v>
      </c>
      <c r="AH980" s="17" t="str">
        <f t="shared" si="220"/>
        <v xml:space="preserve"> </v>
      </c>
      <c r="AI980" s="17">
        <f t="shared" si="220"/>
        <v>0.23999999999978172</v>
      </c>
      <c r="AJ980" s="17" t="str">
        <f t="shared" si="220"/>
        <v xml:space="preserve"> </v>
      </c>
      <c r="AK980" s="17" t="str">
        <f t="shared" si="220"/>
        <v xml:space="preserve"> </v>
      </c>
    </row>
    <row r="981" spans="1:37" x14ac:dyDescent="0.25">
      <c r="A981" s="6">
        <f t="shared" si="218"/>
        <v>974</v>
      </c>
      <c r="B981" s="4">
        <f t="shared" si="208"/>
        <v>8883</v>
      </c>
      <c r="C981" s="4">
        <f t="shared" si="209"/>
        <v>555</v>
      </c>
      <c r="D981" s="4">
        <f t="shared" si="210"/>
        <v>555.17999999999995</v>
      </c>
      <c r="E981" s="5">
        <f t="shared" si="211"/>
        <v>3</v>
      </c>
      <c r="F981" s="14">
        <f t="shared" si="219"/>
        <v>3</v>
      </c>
      <c r="G981" s="6">
        <v>1</v>
      </c>
      <c r="H981" s="4">
        <f t="shared" si="212"/>
        <v>8</v>
      </c>
      <c r="I981" s="5">
        <f t="shared" si="213"/>
        <v>8</v>
      </c>
      <c r="J981" s="2"/>
      <c r="K981" s="11">
        <f t="shared" si="214"/>
        <v>0.17999999999994998</v>
      </c>
      <c r="L981" s="13">
        <f t="shared" si="215"/>
        <v>-0.12000000000080036</v>
      </c>
      <c r="AB981" s="17">
        <f t="shared" si="216"/>
        <v>0.12000000000080036</v>
      </c>
      <c r="AC981" s="17" t="str">
        <f t="shared" si="221"/>
        <v xml:space="preserve"> </v>
      </c>
      <c r="AD981" s="17" t="str">
        <f t="shared" si="221"/>
        <v xml:space="preserve"> </v>
      </c>
      <c r="AE981" s="17" t="str">
        <f t="shared" si="220"/>
        <v xml:space="preserve"> </v>
      </c>
      <c r="AF981" s="17">
        <f t="shared" si="220"/>
        <v>0.12000000000080036</v>
      </c>
      <c r="AG981" s="17" t="str">
        <f t="shared" si="220"/>
        <v xml:space="preserve"> </v>
      </c>
      <c r="AH981" s="17" t="str">
        <f t="shared" si="220"/>
        <v xml:space="preserve"> </v>
      </c>
      <c r="AI981" s="17" t="str">
        <f t="shared" si="220"/>
        <v xml:space="preserve"> </v>
      </c>
      <c r="AJ981" s="17" t="str">
        <f t="shared" si="220"/>
        <v xml:space="preserve"> </v>
      </c>
      <c r="AK981" s="17" t="str">
        <f t="shared" si="220"/>
        <v xml:space="preserve"> </v>
      </c>
    </row>
    <row r="982" spans="1:37" x14ac:dyDescent="0.25">
      <c r="A982" s="6">
        <f t="shared" si="218"/>
        <v>975</v>
      </c>
      <c r="B982" s="4">
        <f t="shared" si="208"/>
        <v>8892</v>
      </c>
      <c r="C982" s="4">
        <f t="shared" si="209"/>
        <v>555</v>
      </c>
      <c r="D982" s="4">
        <f t="shared" si="210"/>
        <v>555.75</v>
      </c>
      <c r="E982" s="5">
        <f t="shared" si="211"/>
        <v>12</v>
      </c>
      <c r="F982" s="14">
        <f t="shared" si="219"/>
        <v>4</v>
      </c>
      <c r="G982" s="6">
        <v>1</v>
      </c>
      <c r="H982" s="4">
        <f t="shared" si="212"/>
        <v>8</v>
      </c>
      <c r="I982" s="5">
        <f t="shared" si="213"/>
        <v>8</v>
      </c>
      <c r="J982" s="2"/>
      <c r="K982" s="11">
        <f t="shared" si="214"/>
        <v>0.75</v>
      </c>
      <c r="L982" s="13">
        <f t="shared" si="215"/>
        <v>0</v>
      </c>
      <c r="AB982" s="17">
        <f t="shared" si="216"/>
        <v>0</v>
      </c>
      <c r="AC982" s="17" t="str">
        <f t="shared" si="221"/>
        <v xml:space="preserve"> </v>
      </c>
      <c r="AD982" s="17" t="str">
        <f t="shared" si="221"/>
        <v xml:space="preserve"> </v>
      </c>
      <c r="AE982" s="17" t="str">
        <f t="shared" si="220"/>
        <v xml:space="preserve"> </v>
      </c>
      <c r="AF982" s="17" t="str">
        <f t="shared" si="220"/>
        <v xml:space="preserve"> </v>
      </c>
      <c r="AG982" s="17">
        <f t="shared" si="220"/>
        <v>0</v>
      </c>
      <c r="AH982" s="17" t="str">
        <f t="shared" si="220"/>
        <v xml:space="preserve"> </v>
      </c>
      <c r="AI982" s="17" t="str">
        <f t="shared" si="220"/>
        <v xml:space="preserve"> </v>
      </c>
      <c r="AJ982" s="17" t="str">
        <f t="shared" si="220"/>
        <v xml:space="preserve"> </v>
      </c>
      <c r="AK982" s="17" t="str">
        <f t="shared" si="220"/>
        <v xml:space="preserve"> </v>
      </c>
    </row>
    <row r="983" spans="1:37" x14ac:dyDescent="0.25">
      <c r="A983" s="6">
        <f t="shared" si="218"/>
        <v>976</v>
      </c>
      <c r="B983" s="4">
        <f t="shared" si="208"/>
        <v>8901</v>
      </c>
      <c r="C983" s="4">
        <f t="shared" si="209"/>
        <v>556</v>
      </c>
      <c r="D983" s="4">
        <f t="shared" si="210"/>
        <v>556.32000000000005</v>
      </c>
      <c r="E983" s="5">
        <f t="shared" si="211"/>
        <v>5</v>
      </c>
      <c r="F983" s="14">
        <f t="shared" si="219"/>
        <v>5</v>
      </c>
      <c r="G983" s="6">
        <v>1</v>
      </c>
      <c r="H983" s="4">
        <f t="shared" si="212"/>
        <v>8</v>
      </c>
      <c r="I983" s="5">
        <f t="shared" si="213"/>
        <v>8</v>
      </c>
      <c r="J983" s="2"/>
      <c r="K983" s="11">
        <f t="shared" si="214"/>
        <v>0.32000000000005002</v>
      </c>
      <c r="L983" s="13">
        <f t="shared" si="215"/>
        <v>0.12000000000080036</v>
      </c>
      <c r="AB983" s="17">
        <f t="shared" si="216"/>
        <v>0.12000000000080036</v>
      </c>
      <c r="AC983" s="17" t="str">
        <f t="shared" si="221"/>
        <v xml:space="preserve"> </v>
      </c>
      <c r="AD983" s="17" t="str">
        <f t="shared" si="221"/>
        <v xml:space="preserve"> </v>
      </c>
      <c r="AE983" s="17" t="str">
        <f t="shared" si="220"/>
        <v xml:space="preserve"> </v>
      </c>
      <c r="AF983" s="17" t="str">
        <f t="shared" si="220"/>
        <v xml:space="preserve"> </v>
      </c>
      <c r="AG983" s="17" t="str">
        <f t="shared" si="220"/>
        <v xml:space="preserve"> </v>
      </c>
      <c r="AH983" s="17">
        <f t="shared" si="220"/>
        <v>0.12000000000080036</v>
      </c>
      <c r="AI983" s="17" t="str">
        <f t="shared" si="220"/>
        <v xml:space="preserve"> </v>
      </c>
      <c r="AJ983" s="17" t="str">
        <f t="shared" si="220"/>
        <v xml:space="preserve"> </v>
      </c>
      <c r="AK983" s="17" t="str">
        <f t="shared" si="220"/>
        <v xml:space="preserve"> </v>
      </c>
    </row>
    <row r="984" spans="1:37" x14ac:dyDescent="0.25">
      <c r="A984" s="6">
        <f t="shared" si="218"/>
        <v>977</v>
      </c>
      <c r="B984" s="4">
        <f t="shared" si="208"/>
        <v>8910</v>
      </c>
      <c r="C984" s="4">
        <f t="shared" si="209"/>
        <v>556</v>
      </c>
      <c r="D984" s="4">
        <f t="shared" si="210"/>
        <v>556.89</v>
      </c>
      <c r="E984" s="5">
        <f t="shared" si="211"/>
        <v>14</v>
      </c>
      <c r="F984" s="14">
        <f t="shared" si="219"/>
        <v>2</v>
      </c>
      <c r="G984" s="6">
        <v>1</v>
      </c>
      <c r="H984" s="4">
        <f t="shared" si="212"/>
        <v>8</v>
      </c>
      <c r="I984" s="5">
        <f t="shared" si="213"/>
        <v>8</v>
      </c>
      <c r="J984" s="2"/>
      <c r="K984" s="11">
        <f t="shared" si="214"/>
        <v>0.88999999999998636</v>
      </c>
      <c r="L984" s="13">
        <f t="shared" si="215"/>
        <v>0.23999999999978172</v>
      </c>
      <c r="AB984" s="17">
        <f t="shared" si="216"/>
        <v>0.23999999999978172</v>
      </c>
      <c r="AC984" s="17" t="str">
        <f t="shared" si="221"/>
        <v xml:space="preserve"> </v>
      </c>
      <c r="AD984" s="17" t="str">
        <f t="shared" si="221"/>
        <v xml:space="preserve"> </v>
      </c>
      <c r="AE984" s="17">
        <f t="shared" si="220"/>
        <v>0.23999999999978172</v>
      </c>
      <c r="AF984" s="17" t="str">
        <f t="shared" si="220"/>
        <v xml:space="preserve"> </v>
      </c>
      <c r="AG984" s="17" t="str">
        <f t="shared" si="220"/>
        <v xml:space="preserve"> </v>
      </c>
      <c r="AH984" s="17" t="str">
        <f t="shared" si="220"/>
        <v xml:space="preserve"> </v>
      </c>
      <c r="AI984" s="17" t="str">
        <f t="shared" si="220"/>
        <v xml:space="preserve"> </v>
      </c>
      <c r="AJ984" s="17" t="str">
        <f t="shared" si="220"/>
        <v xml:space="preserve"> </v>
      </c>
      <c r="AK984" s="17" t="str">
        <f t="shared" si="220"/>
        <v xml:space="preserve"> </v>
      </c>
    </row>
    <row r="985" spans="1:37" x14ac:dyDescent="0.25">
      <c r="A985" s="6">
        <f t="shared" si="218"/>
        <v>978</v>
      </c>
      <c r="B985" s="4">
        <f t="shared" si="208"/>
        <v>8919</v>
      </c>
      <c r="C985" s="4">
        <f t="shared" si="209"/>
        <v>557</v>
      </c>
      <c r="D985" s="4">
        <f t="shared" si="210"/>
        <v>557.46</v>
      </c>
      <c r="E985" s="5">
        <f t="shared" si="211"/>
        <v>7</v>
      </c>
      <c r="F985" s="14">
        <f t="shared" si="219"/>
        <v>7</v>
      </c>
      <c r="G985" s="6">
        <v>1</v>
      </c>
      <c r="H985" s="4">
        <f t="shared" si="212"/>
        <v>8</v>
      </c>
      <c r="I985" s="5">
        <f t="shared" si="213"/>
        <v>8</v>
      </c>
      <c r="J985" s="2"/>
      <c r="K985" s="11">
        <f t="shared" si="214"/>
        <v>0.46000000000003638</v>
      </c>
      <c r="L985" s="13">
        <f t="shared" si="215"/>
        <v>0.36000000000058208</v>
      </c>
      <c r="AB985" s="17">
        <f t="shared" si="216"/>
        <v>0.36000000000058208</v>
      </c>
      <c r="AC985" s="17" t="str">
        <f t="shared" si="221"/>
        <v xml:space="preserve"> </v>
      </c>
      <c r="AD985" s="17" t="str">
        <f t="shared" si="221"/>
        <v xml:space="preserve"> </v>
      </c>
      <c r="AE985" s="17" t="str">
        <f t="shared" si="220"/>
        <v xml:space="preserve"> </v>
      </c>
      <c r="AF985" s="17" t="str">
        <f t="shared" si="220"/>
        <v xml:space="preserve"> </v>
      </c>
      <c r="AG985" s="17" t="str">
        <f t="shared" si="220"/>
        <v xml:space="preserve"> </v>
      </c>
      <c r="AH985" s="17" t="str">
        <f t="shared" si="220"/>
        <v xml:space="preserve"> </v>
      </c>
      <c r="AI985" s="17" t="str">
        <f t="shared" si="220"/>
        <v xml:space="preserve"> </v>
      </c>
      <c r="AJ985" s="17">
        <f t="shared" si="220"/>
        <v>0.36000000000058208</v>
      </c>
      <c r="AK985" s="17" t="str">
        <f t="shared" si="220"/>
        <v xml:space="preserve"> </v>
      </c>
    </row>
    <row r="986" spans="1:37" x14ac:dyDescent="0.25">
      <c r="A986" s="6">
        <f t="shared" si="218"/>
        <v>979</v>
      </c>
      <c r="B986" s="4">
        <f t="shared" si="208"/>
        <v>8928</v>
      </c>
      <c r="C986" s="4">
        <f t="shared" si="209"/>
        <v>558</v>
      </c>
      <c r="D986" s="4">
        <f t="shared" si="210"/>
        <v>558.03</v>
      </c>
      <c r="E986" s="5">
        <f t="shared" si="211"/>
        <v>0</v>
      </c>
      <c r="F986" s="14">
        <f t="shared" si="219"/>
        <v>0</v>
      </c>
      <c r="G986" s="6">
        <v>1</v>
      </c>
      <c r="H986" s="4">
        <f t="shared" si="212"/>
        <v>8</v>
      </c>
      <c r="I986" s="5">
        <f t="shared" si="213"/>
        <v>8</v>
      </c>
      <c r="J986" s="2"/>
      <c r="K986" s="11">
        <f t="shared" si="214"/>
        <v>2.9999999999972715E-2</v>
      </c>
      <c r="L986" s="13">
        <f t="shared" si="215"/>
        <v>0.47999999999956344</v>
      </c>
      <c r="AB986" s="17">
        <f t="shared" si="216"/>
        <v>0.47999999999956344</v>
      </c>
      <c r="AC986" s="17">
        <f t="shared" si="221"/>
        <v>0.47999999999956344</v>
      </c>
      <c r="AD986" s="17" t="str">
        <f t="shared" si="221"/>
        <v xml:space="preserve"> </v>
      </c>
      <c r="AE986" s="17" t="str">
        <f t="shared" si="220"/>
        <v xml:space="preserve"> </v>
      </c>
      <c r="AF986" s="17" t="str">
        <f t="shared" si="220"/>
        <v xml:space="preserve"> </v>
      </c>
      <c r="AG986" s="17" t="str">
        <f t="shared" si="220"/>
        <v xml:space="preserve"> </v>
      </c>
      <c r="AH986" s="17" t="str">
        <f t="shared" si="220"/>
        <v xml:space="preserve"> </v>
      </c>
      <c r="AI986" s="17" t="str">
        <f t="shared" si="220"/>
        <v xml:space="preserve"> </v>
      </c>
      <c r="AJ986" s="17" t="str">
        <f t="shared" si="220"/>
        <v xml:space="preserve"> </v>
      </c>
      <c r="AK986" s="17" t="str">
        <f t="shared" si="220"/>
        <v xml:space="preserve"> </v>
      </c>
    </row>
    <row r="987" spans="1:37" x14ac:dyDescent="0.25">
      <c r="A987" s="6">
        <f t="shared" si="218"/>
        <v>980</v>
      </c>
      <c r="B987" s="4">
        <f t="shared" si="208"/>
        <v>8938</v>
      </c>
      <c r="C987" s="4">
        <f t="shared" si="209"/>
        <v>558</v>
      </c>
      <c r="D987" s="4">
        <f t="shared" si="210"/>
        <v>558.6</v>
      </c>
      <c r="E987" s="5">
        <f t="shared" si="211"/>
        <v>10</v>
      </c>
      <c r="F987" s="14">
        <f t="shared" si="219"/>
        <v>6</v>
      </c>
      <c r="G987" s="6">
        <v>1</v>
      </c>
      <c r="H987" s="4">
        <f t="shared" si="212"/>
        <v>8</v>
      </c>
      <c r="I987" s="5">
        <f t="shared" si="213"/>
        <v>8</v>
      </c>
      <c r="J987" s="2"/>
      <c r="K987" s="11">
        <f t="shared" si="214"/>
        <v>0.60000000000002274</v>
      </c>
      <c r="L987" s="13">
        <f t="shared" si="215"/>
        <v>-0.3999999999996362</v>
      </c>
      <c r="AB987" s="17">
        <f t="shared" si="216"/>
        <v>0.3999999999996362</v>
      </c>
      <c r="AC987" s="17" t="str">
        <f t="shared" si="221"/>
        <v xml:space="preserve"> </v>
      </c>
      <c r="AD987" s="17" t="str">
        <f t="shared" si="221"/>
        <v xml:space="preserve"> </v>
      </c>
      <c r="AE987" s="17" t="str">
        <f t="shared" si="220"/>
        <v xml:space="preserve"> </v>
      </c>
      <c r="AF987" s="17" t="str">
        <f t="shared" si="220"/>
        <v xml:space="preserve"> </v>
      </c>
      <c r="AG987" s="17" t="str">
        <f t="shared" si="220"/>
        <v xml:space="preserve"> </v>
      </c>
      <c r="AH987" s="17" t="str">
        <f t="shared" si="220"/>
        <v xml:space="preserve"> </v>
      </c>
      <c r="AI987" s="17">
        <f t="shared" si="220"/>
        <v>0.3999999999996362</v>
      </c>
      <c r="AJ987" s="17" t="str">
        <f t="shared" si="220"/>
        <v xml:space="preserve"> </v>
      </c>
      <c r="AK987" s="17" t="str">
        <f t="shared" si="220"/>
        <v xml:space="preserve"> </v>
      </c>
    </row>
    <row r="988" spans="1:37" x14ac:dyDescent="0.25">
      <c r="A988" s="6">
        <f t="shared" si="218"/>
        <v>981</v>
      </c>
      <c r="B988" s="4">
        <f t="shared" si="208"/>
        <v>8947</v>
      </c>
      <c r="C988" s="4">
        <f t="shared" si="209"/>
        <v>559</v>
      </c>
      <c r="D988" s="4">
        <f t="shared" si="210"/>
        <v>559.16999999999996</v>
      </c>
      <c r="E988" s="5">
        <f t="shared" si="211"/>
        <v>3</v>
      </c>
      <c r="F988" s="14">
        <f t="shared" si="219"/>
        <v>3</v>
      </c>
      <c r="G988" s="6">
        <v>1</v>
      </c>
      <c r="H988" s="4">
        <f t="shared" si="212"/>
        <v>8</v>
      </c>
      <c r="I988" s="5">
        <f t="shared" si="213"/>
        <v>8</v>
      </c>
      <c r="J988" s="2"/>
      <c r="K988" s="11">
        <f t="shared" si="214"/>
        <v>0.16999999999995907</v>
      </c>
      <c r="L988" s="13">
        <f t="shared" si="215"/>
        <v>-0.28000000000065484</v>
      </c>
      <c r="AB988" s="17">
        <f t="shared" si="216"/>
        <v>0.28000000000065484</v>
      </c>
      <c r="AC988" s="17" t="str">
        <f t="shared" si="221"/>
        <v xml:space="preserve"> </v>
      </c>
      <c r="AD988" s="17" t="str">
        <f t="shared" si="221"/>
        <v xml:space="preserve"> </v>
      </c>
      <c r="AE988" s="17" t="str">
        <f t="shared" si="220"/>
        <v xml:space="preserve"> </v>
      </c>
      <c r="AF988" s="17">
        <f t="shared" si="220"/>
        <v>0.28000000000065484</v>
      </c>
      <c r="AG988" s="17" t="str">
        <f t="shared" si="220"/>
        <v xml:space="preserve"> </v>
      </c>
      <c r="AH988" s="17" t="str">
        <f t="shared" si="220"/>
        <v xml:space="preserve"> </v>
      </c>
      <c r="AI988" s="17" t="str">
        <f t="shared" si="220"/>
        <v xml:space="preserve"> </v>
      </c>
      <c r="AJ988" s="17" t="str">
        <f t="shared" si="220"/>
        <v xml:space="preserve"> </v>
      </c>
      <c r="AK988" s="17" t="str">
        <f t="shared" si="220"/>
        <v xml:space="preserve"> </v>
      </c>
    </row>
    <row r="989" spans="1:37" x14ac:dyDescent="0.25">
      <c r="A989" s="6">
        <f t="shared" si="218"/>
        <v>982</v>
      </c>
      <c r="B989" s="4">
        <f t="shared" si="208"/>
        <v>8956</v>
      </c>
      <c r="C989" s="4">
        <f t="shared" si="209"/>
        <v>559</v>
      </c>
      <c r="D989" s="4">
        <f t="shared" si="210"/>
        <v>559.74</v>
      </c>
      <c r="E989" s="5">
        <f t="shared" si="211"/>
        <v>12</v>
      </c>
      <c r="F989" s="14">
        <f t="shared" si="219"/>
        <v>4</v>
      </c>
      <c r="G989" s="6">
        <v>1</v>
      </c>
      <c r="H989" s="4">
        <f t="shared" si="212"/>
        <v>8</v>
      </c>
      <c r="I989" s="5">
        <f t="shared" si="213"/>
        <v>8</v>
      </c>
      <c r="J989" s="2"/>
      <c r="K989" s="11">
        <f t="shared" si="214"/>
        <v>0.74000000000000909</v>
      </c>
      <c r="L989" s="13">
        <f t="shared" si="215"/>
        <v>-0.15999999999985448</v>
      </c>
      <c r="AB989" s="17">
        <f t="shared" si="216"/>
        <v>0.15999999999985448</v>
      </c>
      <c r="AC989" s="17" t="str">
        <f t="shared" si="221"/>
        <v xml:space="preserve"> </v>
      </c>
      <c r="AD989" s="17" t="str">
        <f t="shared" si="221"/>
        <v xml:space="preserve"> </v>
      </c>
      <c r="AE989" s="17" t="str">
        <f t="shared" si="220"/>
        <v xml:space="preserve"> </v>
      </c>
      <c r="AF989" s="17" t="str">
        <f t="shared" si="220"/>
        <v xml:space="preserve"> </v>
      </c>
      <c r="AG989" s="17">
        <f t="shared" si="220"/>
        <v>0.15999999999985448</v>
      </c>
      <c r="AH989" s="17" t="str">
        <f t="shared" si="220"/>
        <v xml:space="preserve"> </v>
      </c>
      <c r="AI989" s="17" t="str">
        <f t="shared" si="220"/>
        <v xml:space="preserve"> </v>
      </c>
      <c r="AJ989" s="17" t="str">
        <f t="shared" si="220"/>
        <v xml:space="preserve"> </v>
      </c>
      <c r="AK989" s="17" t="str">
        <f t="shared" si="220"/>
        <v xml:space="preserve"> </v>
      </c>
    </row>
    <row r="990" spans="1:37" x14ac:dyDescent="0.25">
      <c r="A990" s="6">
        <f t="shared" si="218"/>
        <v>983</v>
      </c>
      <c r="B990" s="4">
        <f t="shared" si="208"/>
        <v>8965</v>
      </c>
      <c r="C990" s="4">
        <f t="shared" si="209"/>
        <v>560</v>
      </c>
      <c r="D990" s="4">
        <f t="shared" si="210"/>
        <v>560.30999999999995</v>
      </c>
      <c r="E990" s="5">
        <f t="shared" si="211"/>
        <v>5</v>
      </c>
      <c r="F990" s="14">
        <f t="shared" si="219"/>
        <v>5</v>
      </c>
      <c r="G990" s="6">
        <v>1</v>
      </c>
      <c r="H990" s="4">
        <f t="shared" si="212"/>
        <v>8</v>
      </c>
      <c r="I990" s="5">
        <f t="shared" si="213"/>
        <v>8</v>
      </c>
      <c r="J990" s="2"/>
      <c r="K990" s="11">
        <f t="shared" si="214"/>
        <v>0.30999999999994543</v>
      </c>
      <c r="L990" s="13">
        <f t="shared" si="215"/>
        <v>-4.0000000000873115E-2</v>
      </c>
      <c r="AB990" s="17">
        <f t="shared" si="216"/>
        <v>4.0000000000873115E-2</v>
      </c>
      <c r="AC990" s="17" t="str">
        <f t="shared" si="221"/>
        <v xml:space="preserve"> </v>
      </c>
      <c r="AD990" s="17" t="str">
        <f t="shared" si="221"/>
        <v xml:space="preserve"> </v>
      </c>
      <c r="AE990" s="17" t="str">
        <f t="shared" si="220"/>
        <v xml:space="preserve"> </v>
      </c>
      <c r="AF990" s="17" t="str">
        <f t="shared" si="220"/>
        <v xml:space="preserve"> </v>
      </c>
      <c r="AG990" s="17" t="str">
        <f t="shared" si="220"/>
        <v xml:space="preserve"> </v>
      </c>
      <c r="AH990" s="17">
        <f t="shared" si="220"/>
        <v>4.0000000000873115E-2</v>
      </c>
      <c r="AI990" s="17" t="str">
        <f t="shared" si="220"/>
        <v xml:space="preserve"> </v>
      </c>
      <c r="AJ990" s="17" t="str">
        <f t="shared" si="220"/>
        <v xml:space="preserve"> </v>
      </c>
      <c r="AK990" s="17" t="str">
        <f t="shared" si="220"/>
        <v xml:space="preserve"> </v>
      </c>
    </row>
    <row r="991" spans="1:37" x14ac:dyDescent="0.25">
      <c r="A991" s="6">
        <f t="shared" si="218"/>
        <v>984</v>
      </c>
      <c r="B991" s="4">
        <f t="shared" si="208"/>
        <v>8974</v>
      </c>
      <c r="C991" s="4">
        <f t="shared" si="209"/>
        <v>560</v>
      </c>
      <c r="D991" s="4">
        <f t="shared" si="210"/>
        <v>560.88</v>
      </c>
      <c r="E991" s="5">
        <f t="shared" si="211"/>
        <v>14</v>
      </c>
      <c r="F991" s="14">
        <f t="shared" si="219"/>
        <v>2</v>
      </c>
      <c r="G991" s="6">
        <v>1</v>
      </c>
      <c r="H991" s="4">
        <f t="shared" si="212"/>
        <v>8</v>
      </c>
      <c r="I991" s="5">
        <f t="shared" si="213"/>
        <v>8</v>
      </c>
      <c r="J991" s="2"/>
      <c r="K991" s="11">
        <f t="shared" si="214"/>
        <v>0.87999999999999545</v>
      </c>
      <c r="L991" s="13">
        <f t="shared" si="215"/>
        <v>7.999999999992724E-2</v>
      </c>
      <c r="AB991" s="17">
        <f t="shared" si="216"/>
        <v>7.999999999992724E-2</v>
      </c>
      <c r="AC991" s="17" t="str">
        <f t="shared" si="221"/>
        <v xml:space="preserve"> </v>
      </c>
      <c r="AD991" s="17" t="str">
        <f t="shared" si="221"/>
        <v xml:space="preserve"> </v>
      </c>
      <c r="AE991" s="17">
        <f t="shared" si="220"/>
        <v>7.999999999992724E-2</v>
      </c>
      <c r="AF991" s="17" t="str">
        <f t="shared" si="220"/>
        <v xml:space="preserve"> </v>
      </c>
      <c r="AG991" s="17" t="str">
        <f t="shared" si="220"/>
        <v xml:space="preserve"> </v>
      </c>
      <c r="AH991" s="17" t="str">
        <f t="shared" si="220"/>
        <v xml:space="preserve"> </v>
      </c>
      <c r="AI991" s="17" t="str">
        <f t="shared" si="220"/>
        <v xml:space="preserve"> </v>
      </c>
      <c r="AJ991" s="17" t="str">
        <f t="shared" si="220"/>
        <v xml:space="preserve"> </v>
      </c>
      <c r="AK991" s="17" t="str">
        <f t="shared" si="220"/>
        <v xml:space="preserve"> </v>
      </c>
    </row>
    <row r="992" spans="1:37" x14ac:dyDescent="0.25">
      <c r="A992" s="6">
        <f t="shared" si="218"/>
        <v>985</v>
      </c>
      <c r="B992" s="4">
        <f t="shared" si="208"/>
        <v>8983</v>
      </c>
      <c r="C992" s="4">
        <f t="shared" si="209"/>
        <v>561</v>
      </c>
      <c r="D992" s="4">
        <f t="shared" si="210"/>
        <v>561.45000000000005</v>
      </c>
      <c r="E992" s="5">
        <f t="shared" si="211"/>
        <v>7</v>
      </c>
      <c r="F992" s="14">
        <f t="shared" si="219"/>
        <v>7</v>
      </c>
      <c r="G992" s="6">
        <v>1</v>
      </c>
      <c r="H992" s="4">
        <f t="shared" si="212"/>
        <v>8</v>
      </c>
      <c r="I992" s="5">
        <f t="shared" si="213"/>
        <v>8</v>
      </c>
      <c r="J992" s="2"/>
      <c r="K992" s="11">
        <f t="shared" si="214"/>
        <v>0.45000000000004547</v>
      </c>
      <c r="L992" s="13">
        <f t="shared" si="215"/>
        <v>0.2000000000007276</v>
      </c>
      <c r="AB992" s="17">
        <f t="shared" si="216"/>
        <v>0.2000000000007276</v>
      </c>
      <c r="AC992" s="17" t="str">
        <f t="shared" si="221"/>
        <v xml:space="preserve"> </v>
      </c>
      <c r="AD992" s="17" t="str">
        <f t="shared" si="221"/>
        <v xml:space="preserve"> </v>
      </c>
      <c r="AE992" s="17" t="str">
        <f t="shared" si="220"/>
        <v xml:space="preserve"> </v>
      </c>
      <c r="AF992" s="17" t="str">
        <f t="shared" si="220"/>
        <v xml:space="preserve"> </v>
      </c>
      <c r="AG992" s="17" t="str">
        <f t="shared" si="220"/>
        <v xml:space="preserve"> </v>
      </c>
      <c r="AH992" s="17" t="str">
        <f t="shared" si="220"/>
        <v xml:space="preserve"> </v>
      </c>
      <c r="AI992" s="17" t="str">
        <f t="shared" si="220"/>
        <v xml:space="preserve"> </v>
      </c>
      <c r="AJ992" s="17">
        <f t="shared" si="220"/>
        <v>0.2000000000007276</v>
      </c>
      <c r="AK992" s="17" t="str">
        <f t="shared" si="220"/>
        <v xml:space="preserve"> </v>
      </c>
    </row>
    <row r="993" spans="1:37" x14ac:dyDescent="0.25">
      <c r="A993" s="6">
        <f t="shared" si="218"/>
        <v>986</v>
      </c>
      <c r="B993" s="4">
        <f t="shared" si="208"/>
        <v>8992</v>
      </c>
      <c r="C993" s="4">
        <f t="shared" si="209"/>
        <v>562</v>
      </c>
      <c r="D993" s="4">
        <f t="shared" si="210"/>
        <v>562.02</v>
      </c>
      <c r="E993" s="5">
        <f t="shared" si="211"/>
        <v>0</v>
      </c>
      <c r="F993" s="14">
        <f t="shared" si="219"/>
        <v>0</v>
      </c>
      <c r="G993" s="6">
        <v>1</v>
      </c>
      <c r="H993" s="4">
        <f t="shared" si="212"/>
        <v>8</v>
      </c>
      <c r="I993" s="5">
        <f t="shared" si="213"/>
        <v>8</v>
      </c>
      <c r="J993" s="2"/>
      <c r="K993" s="11">
        <f t="shared" si="214"/>
        <v>1.999999999998181E-2</v>
      </c>
      <c r="L993" s="13">
        <f t="shared" si="215"/>
        <v>0.31999999999970896</v>
      </c>
      <c r="AB993" s="17">
        <f t="shared" si="216"/>
        <v>0.31999999999970896</v>
      </c>
      <c r="AC993" s="17">
        <f t="shared" si="221"/>
        <v>0.31999999999970896</v>
      </c>
      <c r="AD993" s="17" t="str">
        <f t="shared" si="221"/>
        <v xml:space="preserve"> </v>
      </c>
      <c r="AE993" s="17" t="str">
        <f t="shared" si="220"/>
        <v xml:space="preserve"> </v>
      </c>
      <c r="AF993" s="17" t="str">
        <f t="shared" si="220"/>
        <v xml:space="preserve"> </v>
      </c>
      <c r="AG993" s="17" t="str">
        <f t="shared" si="220"/>
        <v xml:space="preserve"> </v>
      </c>
      <c r="AH993" s="17" t="str">
        <f t="shared" si="220"/>
        <v xml:space="preserve"> </v>
      </c>
      <c r="AI993" s="17" t="str">
        <f t="shared" si="220"/>
        <v xml:space="preserve"> </v>
      </c>
      <c r="AJ993" s="17" t="str">
        <f t="shared" si="220"/>
        <v xml:space="preserve"> </v>
      </c>
      <c r="AK993" s="17" t="str">
        <f t="shared" si="220"/>
        <v xml:space="preserve"> </v>
      </c>
    </row>
    <row r="994" spans="1:37" x14ac:dyDescent="0.25">
      <c r="A994" s="6">
        <f t="shared" si="218"/>
        <v>987</v>
      </c>
      <c r="B994" s="4">
        <f t="shared" si="208"/>
        <v>9001</v>
      </c>
      <c r="C994" s="4">
        <f t="shared" si="209"/>
        <v>562</v>
      </c>
      <c r="D994" s="4">
        <f t="shared" si="210"/>
        <v>562.59</v>
      </c>
      <c r="E994" s="5">
        <f t="shared" si="211"/>
        <v>9</v>
      </c>
      <c r="F994" s="14">
        <f t="shared" si="219"/>
        <v>7</v>
      </c>
      <c r="G994" s="6">
        <v>1</v>
      </c>
      <c r="H994" s="4">
        <f t="shared" si="212"/>
        <v>8</v>
      </c>
      <c r="I994" s="5">
        <f t="shared" si="213"/>
        <v>8</v>
      </c>
      <c r="J994" s="2"/>
      <c r="K994" s="11">
        <f t="shared" si="214"/>
        <v>0.59000000000003183</v>
      </c>
      <c r="L994" s="13">
        <f t="shared" si="215"/>
        <v>0.44000000000050932</v>
      </c>
      <c r="AB994" s="17">
        <f t="shared" si="216"/>
        <v>0.44000000000050932</v>
      </c>
      <c r="AC994" s="17" t="str">
        <f t="shared" si="221"/>
        <v xml:space="preserve"> </v>
      </c>
      <c r="AD994" s="17" t="str">
        <f t="shared" si="221"/>
        <v xml:space="preserve"> </v>
      </c>
      <c r="AE994" s="17" t="str">
        <f t="shared" si="220"/>
        <v xml:space="preserve"> </v>
      </c>
      <c r="AF994" s="17" t="str">
        <f t="shared" si="220"/>
        <v xml:space="preserve"> </v>
      </c>
      <c r="AG994" s="17" t="str">
        <f t="shared" si="220"/>
        <v xml:space="preserve"> </v>
      </c>
      <c r="AH994" s="17" t="str">
        <f t="shared" si="220"/>
        <v xml:space="preserve"> </v>
      </c>
      <c r="AI994" s="17" t="str">
        <f t="shared" si="220"/>
        <v xml:space="preserve"> </v>
      </c>
      <c r="AJ994" s="17">
        <f t="shared" si="220"/>
        <v>0.44000000000050932</v>
      </c>
      <c r="AK994" s="17" t="str">
        <f t="shared" si="220"/>
        <v xml:space="preserve"> </v>
      </c>
    </row>
    <row r="995" spans="1:37" x14ac:dyDescent="0.25">
      <c r="A995" s="6">
        <f t="shared" si="218"/>
        <v>988</v>
      </c>
      <c r="B995" s="4">
        <f t="shared" si="208"/>
        <v>9011</v>
      </c>
      <c r="C995" s="4">
        <f t="shared" si="209"/>
        <v>563</v>
      </c>
      <c r="D995" s="4">
        <f t="shared" si="210"/>
        <v>563.16</v>
      </c>
      <c r="E995" s="5">
        <f t="shared" si="211"/>
        <v>3</v>
      </c>
      <c r="F995" s="14">
        <f t="shared" si="219"/>
        <v>3</v>
      </c>
      <c r="G995" s="6">
        <v>1</v>
      </c>
      <c r="H995" s="4">
        <f t="shared" si="212"/>
        <v>8</v>
      </c>
      <c r="I995" s="5">
        <f t="shared" si="213"/>
        <v>8</v>
      </c>
      <c r="J995" s="2"/>
      <c r="K995" s="11">
        <f t="shared" si="214"/>
        <v>0.15999999999996817</v>
      </c>
      <c r="L995" s="13">
        <f t="shared" si="215"/>
        <v>-0.44000000000050932</v>
      </c>
      <c r="AB995" s="17">
        <f t="shared" si="216"/>
        <v>0.44000000000050932</v>
      </c>
      <c r="AC995" s="17" t="str">
        <f t="shared" si="221"/>
        <v xml:space="preserve"> </v>
      </c>
      <c r="AD995" s="17" t="str">
        <f t="shared" si="221"/>
        <v xml:space="preserve"> </v>
      </c>
      <c r="AE995" s="17" t="str">
        <f t="shared" si="220"/>
        <v xml:space="preserve"> </v>
      </c>
      <c r="AF995" s="17">
        <f t="shared" si="220"/>
        <v>0.44000000000050932</v>
      </c>
      <c r="AG995" s="17" t="str">
        <f t="shared" si="220"/>
        <v xml:space="preserve"> </v>
      </c>
      <c r="AH995" s="17" t="str">
        <f t="shared" si="220"/>
        <v xml:space="preserve"> </v>
      </c>
      <c r="AI995" s="17" t="str">
        <f t="shared" si="220"/>
        <v xml:space="preserve"> </v>
      </c>
      <c r="AJ995" s="17" t="str">
        <f t="shared" si="220"/>
        <v xml:space="preserve"> </v>
      </c>
      <c r="AK995" s="17" t="str">
        <f t="shared" si="220"/>
        <v xml:space="preserve"> </v>
      </c>
    </row>
    <row r="996" spans="1:37" x14ac:dyDescent="0.25">
      <c r="A996" s="6">
        <f t="shared" si="218"/>
        <v>989</v>
      </c>
      <c r="B996" s="4">
        <f t="shared" si="208"/>
        <v>9020</v>
      </c>
      <c r="C996" s="4">
        <f t="shared" si="209"/>
        <v>563</v>
      </c>
      <c r="D996" s="4">
        <f t="shared" si="210"/>
        <v>563.73</v>
      </c>
      <c r="E996" s="5">
        <f t="shared" si="211"/>
        <v>12</v>
      </c>
      <c r="F996" s="14">
        <f t="shared" si="219"/>
        <v>4</v>
      </c>
      <c r="G996" s="6">
        <v>1</v>
      </c>
      <c r="H996" s="4">
        <f t="shared" si="212"/>
        <v>8</v>
      </c>
      <c r="I996" s="5">
        <f t="shared" si="213"/>
        <v>8</v>
      </c>
      <c r="J996" s="2"/>
      <c r="K996" s="11">
        <f t="shared" si="214"/>
        <v>0.73000000000001819</v>
      </c>
      <c r="L996" s="13">
        <f t="shared" si="215"/>
        <v>-0.31999999999970896</v>
      </c>
      <c r="AB996" s="17">
        <f t="shared" si="216"/>
        <v>0.31999999999970896</v>
      </c>
      <c r="AC996" s="17" t="str">
        <f t="shared" si="221"/>
        <v xml:space="preserve"> </v>
      </c>
      <c r="AD996" s="17" t="str">
        <f t="shared" si="221"/>
        <v xml:space="preserve"> </v>
      </c>
      <c r="AE996" s="17" t="str">
        <f t="shared" si="220"/>
        <v xml:space="preserve"> </v>
      </c>
      <c r="AF996" s="17" t="str">
        <f t="shared" si="220"/>
        <v xml:space="preserve"> </v>
      </c>
      <c r="AG996" s="17">
        <f t="shared" si="220"/>
        <v>0.31999999999970896</v>
      </c>
      <c r="AH996" s="17" t="str">
        <f t="shared" si="220"/>
        <v xml:space="preserve"> </v>
      </c>
      <c r="AI996" s="17" t="str">
        <f t="shared" si="220"/>
        <v xml:space="preserve"> </v>
      </c>
      <c r="AJ996" s="17" t="str">
        <f t="shared" si="220"/>
        <v xml:space="preserve"> </v>
      </c>
      <c r="AK996" s="17" t="str">
        <f t="shared" si="220"/>
        <v xml:space="preserve"> </v>
      </c>
    </row>
    <row r="997" spans="1:37" x14ac:dyDescent="0.25">
      <c r="A997" s="6">
        <f t="shared" si="218"/>
        <v>990</v>
      </c>
      <c r="B997" s="4">
        <f t="shared" si="208"/>
        <v>9029</v>
      </c>
      <c r="C997" s="4">
        <f t="shared" si="209"/>
        <v>564</v>
      </c>
      <c r="D997" s="4">
        <f t="shared" si="210"/>
        <v>564.29999999999995</v>
      </c>
      <c r="E997" s="5">
        <f t="shared" si="211"/>
        <v>5</v>
      </c>
      <c r="F997" s="14">
        <f t="shared" si="219"/>
        <v>5</v>
      </c>
      <c r="G997" s="6">
        <v>1</v>
      </c>
      <c r="H997" s="4">
        <f t="shared" si="212"/>
        <v>8</v>
      </c>
      <c r="I997" s="5">
        <f t="shared" si="213"/>
        <v>8</v>
      </c>
      <c r="J997" s="2"/>
      <c r="K997" s="11">
        <f t="shared" si="214"/>
        <v>0.29999999999995453</v>
      </c>
      <c r="L997" s="13">
        <f t="shared" si="215"/>
        <v>-0.2000000000007276</v>
      </c>
      <c r="AB997" s="17">
        <f t="shared" si="216"/>
        <v>0.2000000000007276</v>
      </c>
      <c r="AC997" s="17" t="str">
        <f t="shared" si="221"/>
        <v xml:space="preserve"> </v>
      </c>
      <c r="AD997" s="17" t="str">
        <f t="shared" si="221"/>
        <v xml:space="preserve"> </v>
      </c>
      <c r="AE997" s="17" t="str">
        <f t="shared" si="220"/>
        <v xml:space="preserve"> </v>
      </c>
      <c r="AF997" s="17" t="str">
        <f t="shared" si="220"/>
        <v xml:space="preserve"> </v>
      </c>
      <c r="AG997" s="17" t="str">
        <f t="shared" si="220"/>
        <v xml:space="preserve"> </v>
      </c>
      <c r="AH997" s="17">
        <f t="shared" si="220"/>
        <v>0.2000000000007276</v>
      </c>
      <c r="AI997" s="17" t="str">
        <f t="shared" si="220"/>
        <v xml:space="preserve"> </v>
      </c>
      <c r="AJ997" s="17" t="str">
        <f t="shared" si="220"/>
        <v xml:space="preserve"> </v>
      </c>
      <c r="AK997" s="17" t="str">
        <f t="shared" si="220"/>
        <v xml:space="preserve"> </v>
      </c>
    </row>
    <row r="998" spans="1:37" x14ac:dyDescent="0.25">
      <c r="A998" s="6">
        <f t="shared" si="218"/>
        <v>991</v>
      </c>
      <c r="B998" s="4">
        <f t="shared" si="208"/>
        <v>9038</v>
      </c>
      <c r="C998" s="4">
        <f t="shared" si="209"/>
        <v>564</v>
      </c>
      <c r="D998" s="4">
        <f t="shared" si="210"/>
        <v>564.87</v>
      </c>
      <c r="E998" s="5">
        <f t="shared" si="211"/>
        <v>14</v>
      </c>
      <c r="F998" s="14">
        <f t="shared" si="219"/>
        <v>2</v>
      </c>
      <c r="G998" s="6">
        <v>1</v>
      </c>
      <c r="H998" s="4">
        <f t="shared" si="212"/>
        <v>8</v>
      </c>
      <c r="I998" s="5">
        <f t="shared" si="213"/>
        <v>8</v>
      </c>
      <c r="J998" s="2"/>
      <c r="K998" s="11">
        <f t="shared" si="214"/>
        <v>0.87000000000000455</v>
      </c>
      <c r="L998" s="13">
        <f t="shared" si="215"/>
        <v>-7.999999999992724E-2</v>
      </c>
      <c r="AB998" s="17">
        <f t="shared" si="216"/>
        <v>7.999999999992724E-2</v>
      </c>
      <c r="AC998" s="17" t="str">
        <f t="shared" si="221"/>
        <v xml:space="preserve"> </v>
      </c>
      <c r="AD998" s="17" t="str">
        <f t="shared" si="221"/>
        <v xml:space="preserve"> </v>
      </c>
      <c r="AE998" s="17">
        <f t="shared" si="220"/>
        <v>7.999999999992724E-2</v>
      </c>
      <c r="AF998" s="17" t="str">
        <f t="shared" si="220"/>
        <v xml:space="preserve"> </v>
      </c>
      <c r="AG998" s="17" t="str">
        <f t="shared" si="220"/>
        <v xml:space="preserve"> </v>
      </c>
      <c r="AH998" s="17" t="str">
        <f t="shared" si="220"/>
        <v xml:space="preserve"> </v>
      </c>
      <c r="AI998" s="17" t="str">
        <f t="shared" si="220"/>
        <v xml:space="preserve"> </v>
      </c>
      <c r="AJ998" s="17" t="str">
        <f t="shared" si="220"/>
        <v xml:space="preserve"> </v>
      </c>
      <c r="AK998" s="17" t="str">
        <f t="shared" si="220"/>
        <v xml:space="preserve"> </v>
      </c>
    </row>
    <row r="999" spans="1:37" x14ac:dyDescent="0.25">
      <c r="A999" s="6">
        <f t="shared" si="218"/>
        <v>992</v>
      </c>
      <c r="B999" s="4">
        <f t="shared" ref="B999:B1062" si="222">INT((A999*$B$3*16+$A$3/2)/$A$3-$E$3)</f>
        <v>9047</v>
      </c>
      <c r="C999" s="4">
        <f t="shared" ref="C999:C1062" si="223">INT(B999/16)</f>
        <v>565</v>
      </c>
      <c r="D999" s="4">
        <f t="shared" ref="D999:D1062" si="224">A999*$B$3/$A$3</f>
        <v>565.44000000000005</v>
      </c>
      <c r="E999" s="5">
        <f t="shared" ref="E999:E1062" si="225">MOD(B999,16)</f>
        <v>7</v>
      </c>
      <c r="F999" s="14">
        <f t="shared" si="219"/>
        <v>7</v>
      </c>
      <c r="G999" s="6">
        <v>1</v>
      </c>
      <c r="H999" s="4">
        <f t="shared" ref="H999:H1062" si="226">INT((G999*$H$3*16+$G$3/2)/$G$3-$I$3)</f>
        <v>8</v>
      </c>
      <c r="I999" s="5">
        <f t="shared" ref="I999:I1062" si="227">MOD(H999,16)</f>
        <v>8</v>
      </c>
      <c r="J999" s="2"/>
      <c r="K999" s="11">
        <f t="shared" ref="K999:K1062" si="228">(D999-C999)</f>
        <v>0.44000000000005457</v>
      </c>
      <c r="L999" s="13">
        <f t="shared" ref="L999:L1062" si="229">(D999-(C999+E999/16))*16</f>
        <v>4.0000000000873115E-2</v>
      </c>
      <c r="AB999" s="17">
        <f t="shared" ref="AB999:AB1062" si="230">ABS(L999)</f>
        <v>4.0000000000873115E-2</v>
      </c>
      <c r="AC999" s="17" t="str">
        <f t="shared" si="221"/>
        <v xml:space="preserve"> </v>
      </c>
      <c r="AD999" s="17" t="str">
        <f t="shared" si="221"/>
        <v xml:space="preserve"> </v>
      </c>
      <c r="AE999" s="17" t="str">
        <f t="shared" si="220"/>
        <v xml:space="preserve"> </v>
      </c>
      <c r="AF999" s="17" t="str">
        <f t="shared" si="220"/>
        <v xml:space="preserve"> </v>
      </c>
      <c r="AG999" s="17" t="str">
        <f t="shared" si="220"/>
        <v xml:space="preserve"> </v>
      </c>
      <c r="AH999" s="17" t="str">
        <f t="shared" si="220"/>
        <v xml:space="preserve"> </v>
      </c>
      <c r="AI999" s="17" t="str">
        <f t="shared" si="220"/>
        <v xml:space="preserve"> </v>
      </c>
      <c r="AJ999" s="17">
        <f t="shared" si="220"/>
        <v>4.0000000000873115E-2</v>
      </c>
      <c r="AK999" s="17" t="str">
        <f t="shared" si="220"/>
        <v xml:space="preserve"> </v>
      </c>
    </row>
    <row r="1000" spans="1:37" x14ac:dyDescent="0.25">
      <c r="A1000" s="6">
        <f t="shared" si="218"/>
        <v>993</v>
      </c>
      <c r="B1000" s="4">
        <f t="shared" si="222"/>
        <v>9056</v>
      </c>
      <c r="C1000" s="4">
        <f t="shared" si="223"/>
        <v>566</v>
      </c>
      <c r="D1000" s="4">
        <f t="shared" si="224"/>
        <v>566.01</v>
      </c>
      <c r="E1000" s="5">
        <f t="shared" si="225"/>
        <v>0</v>
      </c>
      <c r="F1000" s="14">
        <f t="shared" si="219"/>
        <v>0</v>
      </c>
      <c r="G1000" s="6">
        <v>1</v>
      </c>
      <c r="H1000" s="4">
        <f t="shared" si="226"/>
        <v>8</v>
      </c>
      <c r="I1000" s="5">
        <f t="shared" si="227"/>
        <v>8</v>
      </c>
      <c r="J1000" s="2"/>
      <c r="K1000" s="11">
        <f t="shared" si="228"/>
        <v>9.9999999999909051E-3</v>
      </c>
      <c r="L1000" s="13">
        <f t="shared" si="229"/>
        <v>0.15999999999985448</v>
      </c>
      <c r="AB1000" s="17">
        <f t="shared" si="230"/>
        <v>0.15999999999985448</v>
      </c>
      <c r="AC1000" s="17">
        <f t="shared" si="221"/>
        <v>0.15999999999985448</v>
      </c>
      <c r="AD1000" s="17" t="str">
        <f t="shared" si="221"/>
        <v xml:space="preserve"> </v>
      </c>
      <c r="AE1000" s="17" t="str">
        <f t="shared" si="220"/>
        <v xml:space="preserve"> </v>
      </c>
      <c r="AF1000" s="17" t="str">
        <f t="shared" si="220"/>
        <v xml:space="preserve"> </v>
      </c>
      <c r="AG1000" s="17" t="str">
        <f t="shared" si="220"/>
        <v xml:space="preserve"> </v>
      </c>
      <c r="AH1000" s="17" t="str">
        <f t="shared" si="220"/>
        <v xml:space="preserve"> </v>
      </c>
      <c r="AI1000" s="17" t="str">
        <f t="shared" si="220"/>
        <v xml:space="preserve"> </v>
      </c>
      <c r="AJ1000" s="17" t="str">
        <f t="shared" si="220"/>
        <v xml:space="preserve"> </v>
      </c>
      <c r="AK1000" s="17" t="str">
        <f t="shared" si="220"/>
        <v xml:space="preserve"> </v>
      </c>
    </row>
    <row r="1001" spans="1:37" x14ac:dyDescent="0.25">
      <c r="A1001" s="6">
        <f t="shared" si="218"/>
        <v>994</v>
      </c>
      <c r="B1001" s="4">
        <f t="shared" si="222"/>
        <v>9065</v>
      </c>
      <c r="C1001" s="4">
        <f t="shared" si="223"/>
        <v>566</v>
      </c>
      <c r="D1001" s="4">
        <f t="shared" si="224"/>
        <v>566.58000000000004</v>
      </c>
      <c r="E1001" s="5">
        <f t="shared" si="225"/>
        <v>9</v>
      </c>
      <c r="F1001" s="14">
        <f t="shared" si="219"/>
        <v>7</v>
      </c>
      <c r="G1001" s="6">
        <v>1</v>
      </c>
      <c r="H1001" s="4">
        <f t="shared" si="226"/>
        <v>8</v>
      </c>
      <c r="I1001" s="5">
        <f t="shared" si="227"/>
        <v>8</v>
      </c>
      <c r="J1001" s="2"/>
      <c r="K1001" s="11">
        <f t="shared" si="228"/>
        <v>0.58000000000004093</v>
      </c>
      <c r="L1001" s="13">
        <f t="shared" si="229"/>
        <v>0.28000000000065484</v>
      </c>
      <c r="AB1001" s="17">
        <f t="shared" si="230"/>
        <v>0.28000000000065484</v>
      </c>
      <c r="AC1001" s="17" t="str">
        <f t="shared" si="221"/>
        <v xml:space="preserve"> </v>
      </c>
      <c r="AD1001" s="17" t="str">
        <f t="shared" si="221"/>
        <v xml:space="preserve"> </v>
      </c>
      <c r="AE1001" s="17" t="str">
        <f t="shared" si="220"/>
        <v xml:space="preserve"> </v>
      </c>
      <c r="AF1001" s="17" t="str">
        <f t="shared" si="220"/>
        <v xml:space="preserve"> </v>
      </c>
      <c r="AG1001" s="17" t="str">
        <f t="shared" si="220"/>
        <v xml:space="preserve"> </v>
      </c>
      <c r="AH1001" s="17" t="str">
        <f t="shared" si="220"/>
        <v xml:space="preserve"> </v>
      </c>
      <c r="AI1001" s="17" t="str">
        <f t="shared" si="220"/>
        <v xml:space="preserve"> </v>
      </c>
      <c r="AJ1001" s="17">
        <f t="shared" si="220"/>
        <v>0.28000000000065484</v>
      </c>
      <c r="AK1001" s="17" t="str">
        <f t="shared" si="220"/>
        <v xml:space="preserve"> </v>
      </c>
    </row>
    <row r="1002" spans="1:37" x14ac:dyDescent="0.25">
      <c r="A1002" s="6">
        <f t="shared" si="218"/>
        <v>995</v>
      </c>
      <c r="B1002" s="4">
        <f t="shared" si="222"/>
        <v>9074</v>
      </c>
      <c r="C1002" s="4">
        <f t="shared" si="223"/>
        <v>567</v>
      </c>
      <c r="D1002" s="4">
        <f t="shared" si="224"/>
        <v>567.15</v>
      </c>
      <c r="E1002" s="5">
        <f t="shared" si="225"/>
        <v>2</v>
      </c>
      <c r="F1002" s="14">
        <f t="shared" si="219"/>
        <v>2</v>
      </c>
      <c r="G1002" s="6">
        <v>1</v>
      </c>
      <c r="H1002" s="4">
        <f t="shared" si="226"/>
        <v>8</v>
      </c>
      <c r="I1002" s="5">
        <f t="shared" si="227"/>
        <v>8</v>
      </c>
      <c r="J1002" s="2"/>
      <c r="K1002" s="11">
        <f t="shared" si="228"/>
        <v>0.14999999999997726</v>
      </c>
      <c r="L1002" s="13">
        <f t="shared" si="229"/>
        <v>0.3999999999996362</v>
      </c>
      <c r="AB1002" s="17">
        <f t="shared" si="230"/>
        <v>0.3999999999996362</v>
      </c>
      <c r="AC1002" s="17" t="str">
        <f t="shared" si="221"/>
        <v xml:space="preserve"> </v>
      </c>
      <c r="AD1002" s="17" t="str">
        <f t="shared" si="221"/>
        <v xml:space="preserve"> </v>
      </c>
      <c r="AE1002" s="17">
        <f t="shared" si="220"/>
        <v>0.3999999999996362</v>
      </c>
      <c r="AF1002" s="17" t="str">
        <f t="shared" si="220"/>
        <v xml:space="preserve"> </v>
      </c>
      <c r="AG1002" s="17" t="str">
        <f t="shared" si="220"/>
        <v xml:space="preserve"> </v>
      </c>
      <c r="AH1002" s="17" t="str">
        <f t="shared" si="220"/>
        <v xml:space="preserve"> </v>
      </c>
      <c r="AI1002" s="17" t="str">
        <f t="shared" si="220"/>
        <v xml:space="preserve"> </v>
      </c>
      <c r="AJ1002" s="17" t="str">
        <f t="shared" si="220"/>
        <v xml:space="preserve"> </v>
      </c>
      <c r="AK1002" s="17" t="str">
        <f t="shared" si="220"/>
        <v xml:space="preserve"> </v>
      </c>
    </row>
    <row r="1003" spans="1:37" x14ac:dyDescent="0.25">
      <c r="A1003" s="6">
        <f t="shared" si="218"/>
        <v>996</v>
      </c>
      <c r="B1003" s="4">
        <f t="shared" si="222"/>
        <v>9084</v>
      </c>
      <c r="C1003" s="4">
        <f t="shared" si="223"/>
        <v>567</v>
      </c>
      <c r="D1003" s="4">
        <f t="shared" si="224"/>
        <v>567.72</v>
      </c>
      <c r="E1003" s="5">
        <f t="shared" si="225"/>
        <v>12</v>
      </c>
      <c r="F1003" s="14">
        <f t="shared" si="219"/>
        <v>4</v>
      </c>
      <c r="G1003" s="6">
        <v>1</v>
      </c>
      <c r="H1003" s="4">
        <f t="shared" si="226"/>
        <v>8</v>
      </c>
      <c r="I1003" s="5">
        <f t="shared" si="227"/>
        <v>8</v>
      </c>
      <c r="J1003" s="2"/>
      <c r="K1003" s="11">
        <f t="shared" si="228"/>
        <v>0.72000000000002728</v>
      </c>
      <c r="L1003" s="13">
        <f t="shared" si="229"/>
        <v>-0.47999999999956344</v>
      </c>
      <c r="AB1003" s="17">
        <f t="shared" si="230"/>
        <v>0.47999999999956344</v>
      </c>
      <c r="AC1003" s="17" t="str">
        <f t="shared" si="221"/>
        <v xml:space="preserve"> </v>
      </c>
      <c r="AD1003" s="17" t="str">
        <f t="shared" si="221"/>
        <v xml:space="preserve"> </v>
      </c>
      <c r="AE1003" s="17" t="str">
        <f t="shared" si="220"/>
        <v xml:space="preserve"> </v>
      </c>
      <c r="AF1003" s="17" t="str">
        <f t="shared" si="220"/>
        <v xml:space="preserve"> </v>
      </c>
      <c r="AG1003" s="17">
        <f t="shared" si="220"/>
        <v>0.47999999999956344</v>
      </c>
      <c r="AH1003" s="17" t="str">
        <f t="shared" si="220"/>
        <v xml:space="preserve"> </v>
      </c>
      <c r="AI1003" s="17" t="str">
        <f t="shared" si="220"/>
        <v xml:space="preserve"> </v>
      </c>
      <c r="AJ1003" s="17" t="str">
        <f t="shared" si="220"/>
        <v xml:space="preserve"> </v>
      </c>
      <c r="AK1003" s="17" t="str">
        <f t="shared" si="220"/>
        <v xml:space="preserve"> </v>
      </c>
    </row>
    <row r="1004" spans="1:37" x14ac:dyDescent="0.25">
      <c r="A1004" s="6">
        <f t="shared" si="218"/>
        <v>997</v>
      </c>
      <c r="B1004" s="4">
        <f t="shared" si="222"/>
        <v>9093</v>
      </c>
      <c r="C1004" s="4">
        <f t="shared" si="223"/>
        <v>568</v>
      </c>
      <c r="D1004" s="4">
        <f t="shared" si="224"/>
        <v>568.29</v>
      </c>
      <c r="E1004" s="5">
        <f t="shared" si="225"/>
        <v>5</v>
      </c>
      <c r="F1004" s="14">
        <f t="shared" si="219"/>
        <v>5</v>
      </c>
      <c r="G1004" s="6">
        <v>1</v>
      </c>
      <c r="H1004" s="4">
        <f t="shared" si="226"/>
        <v>8</v>
      </c>
      <c r="I1004" s="5">
        <f t="shared" si="227"/>
        <v>8</v>
      </c>
      <c r="J1004" s="2"/>
      <c r="K1004" s="11">
        <f t="shared" si="228"/>
        <v>0.28999999999996362</v>
      </c>
      <c r="L1004" s="13">
        <f t="shared" si="229"/>
        <v>-0.36000000000058208</v>
      </c>
      <c r="AB1004" s="17">
        <f t="shared" si="230"/>
        <v>0.36000000000058208</v>
      </c>
      <c r="AC1004" s="17" t="str">
        <f t="shared" si="221"/>
        <v xml:space="preserve"> </v>
      </c>
      <c r="AD1004" s="17" t="str">
        <f t="shared" si="221"/>
        <v xml:space="preserve"> </v>
      </c>
      <c r="AE1004" s="17" t="str">
        <f t="shared" si="220"/>
        <v xml:space="preserve"> </v>
      </c>
      <c r="AF1004" s="17" t="str">
        <f t="shared" si="220"/>
        <v xml:space="preserve"> </v>
      </c>
      <c r="AG1004" s="17" t="str">
        <f t="shared" si="220"/>
        <v xml:space="preserve"> </v>
      </c>
      <c r="AH1004" s="17">
        <f t="shared" si="220"/>
        <v>0.36000000000058208</v>
      </c>
      <c r="AI1004" s="17" t="str">
        <f t="shared" si="220"/>
        <v xml:space="preserve"> </v>
      </c>
      <c r="AJ1004" s="17" t="str">
        <f t="shared" si="220"/>
        <v xml:space="preserve"> </v>
      </c>
      <c r="AK1004" s="17" t="str">
        <f t="shared" si="220"/>
        <v xml:space="preserve"> </v>
      </c>
    </row>
    <row r="1005" spans="1:37" x14ac:dyDescent="0.25">
      <c r="A1005" s="6">
        <f t="shared" si="218"/>
        <v>998</v>
      </c>
      <c r="B1005" s="4">
        <f t="shared" si="222"/>
        <v>9102</v>
      </c>
      <c r="C1005" s="4">
        <f t="shared" si="223"/>
        <v>568</v>
      </c>
      <c r="D1005" s="4">
        <f t="shared" si="224"/>
        <v>568.86</v>
      </c>
      <c r="E1005" s="5">
        <f t="shared" si="225"/>
        <v>14</v>
      </c>
      <c r="F1005" s="14">
        <f t="shared" si="219"/>
        <v>2</v>
      </c>
      <c r="G1005" s="6">
        <v>1</v>
      </c>
      <c r="H1005" s="4">
        <f t="shared" si="226"/>
        <v>8</v>
      </c>
      <c r="I1005" s="5">
        <f t="shared" si="227"/>
        <v>8</v>
      </c>
      <c r="J1005" s="2"/>
      <c r="K1005" s="11">
        <f t="shared" si="228"/>
        <v>0.86000000000001364</v>
      </c>
      <c r="L1005" s="13">
        <f t="shared" si="229"/>
        <v>-0.23999999999978172</v>
      </c>
      <c r="AB1005" s="17">
        <f t="shared" si="230"/>
        <v>0.23999999999978172</v>
      </c>
      <c r="AC1005" s="17" t="str">
        <f t="shared" si="221"/>
        <v xml:space="preserve"> </v>
      </c>
      <c r="AD1005" s="17" t="str">
        <f t="shared" si="221"/>
        <v xml:space="preserve"> </v>
      </c>
      <c r="AE1005" s="17">
        <f t="shared" si="220"/>
        <v>0.23999999999978172</v>
      </c>
      <c r="AF1005" s="17" t="str">
        <f t="shared" si="220"/>
        <v xml:space="preserve"> </v>
      </c>
      <c r="AG1005" s="17" t="str">
        <f t="shared" si="220"/>
        <v xml:space="preserve"> </v>
      </c>
      <c r="AH1005" s="17" t="str">
        <f t="shared" si="220"/>
        <v xml:space="preserve"> </v>
      </c>
      <c r="AI1005" s="17" t="str">
        <f t="shared" si="220"/>
        <v xml:space="preserve"> </v>
      </c>
      <c r="AJ1005" s="17" t="str">
        <f t="shared" si="220"/>
        <v xml:space="preserve"> </v>
      </c>
      <c r="AK1005" s="17" t="str">
        <f t="shared" si="220"/>
        <v xml:space="preserve"> </v>
      </c>
    </row>
    <row r="1006" spans="1:37" x14ac:dyDescent="0.25">
      <c r="A1006" s="6">
        <f t="shared" si="218"/>
        <v>999</v>
      </c>
      <c r="B1006" s="4">
        <f t="shared" si="222"/>
        <v>9111</v>
      </c>
      <c r="C1006" s="4">
        <f t="shared" si="223"/>
        <v>569</v>
      </c>
      <c r="D1006" s="4">
        <f t="shared" si="224"/>
        <v>569.42999999999995</v>
      </c>
      <c r="E1006" s="5">
        <f t="shared" si="225"/>
        <v>7</v>
      </c>
      <c r="F1006" s="14">
        <f t="shared" si="219"/>
        <v>7</v>
      </c>
      <c r="G1006" s="6">
        <v>1</v>
      </c>
      <c r="H1006" s="4">
        <f t="shared" si="226"/>
        <v>8</v>
      </c>
      <c r="I1006" s="5">
        <f t="shared" si="227"/>
        <v>8</v>
      </c>
      <c r="J1006" s="2"/>
      <c r="K1006" s="11">
        <f t="shared" si="228"/>
        <v>0.42999999999994998</v>
      </c>
      <c r="L1006" s="13">
        <f t="shared" si="229"/>
        <v>-0.12000000000080036</v>
      </c>
      <c r="AB1006" s="17">
        <f t="shared" si="230"/>
        <v>0.12000000000080036</v>
      </c>
      <c r="AC1006" s="17" t="str">
        <f t="shared" si="221"/>
        <v xml:space="preserve"> </v>
      </c>
      <c r="AD1006" s="17" t="str">
        <f t="shared" si="221"/>
        <v xml:space="preserve"> </v>
      </c>
      <c r="AE1006" s="17" t="str">
        <f t="shared" si="220"/>
        <v xml:space="preserve"> </v>
      </c>
      <c r="AF1006" s="17" t="str">
        <f t="shared" si="220"/>
        <v xml:space="preserve"> </v>
      </c>
      <c r="AG1006" s="17" t="str">
        <f t="shared" si="220"/>
        <v xml:space="preserve"> </v>
      </c>
      <c r="AH1006" s="17" t="str">
        <f t="shared" si="220"/>
        <v xml:space="preserve"> </v>
      </c>
      <c r="AI1006" s="17" t="str">
        <f t="shared" si="220"/>
        <v xml:space="preserve"> </v>
      </c>
      <c r="AJ1006" s="17">
        <f t="shared" si="220"/>
        <v>0.12000000000080036</v>
      </c>
      <c r="AK1006" s="17" t="str">
        <f t="shared" si="220"/>
        <v xml:space="preserve"> </v>
      </c>
    </row>
    <row r="1007" spans="1:37" x14ac:dyDescent="0.25">
      <c r="A1007" s="6">
        <f t="shared" si="218"/>
        <v>1000</v>
      </c>
      <c r="B1007" s="4">
        <f t="shared" si="222"/>
        <v>9120</v>
      </c>
      <c r="C1007" s="4">
        <f t="shared" si="223"/>
        <v>570</v>
      </c>
      <c r="D1007" s="4">
        <f t="shared" si="224"/>
        <v>570</v>
      </c>
      <c r="E1007" s="5">
        <f t="shared" si="225"/>
        <v>0</v>
      </c>
      <c r="F1007" s="14">
        <f t="shared" si="219"/>
        <v>0</v>
      </c>
      <c r="G1007" s="6">
        <v>1</v>
      </c>
      <c r="H1007" s="4">
        <f t="shared" si="226"/>
        <v>8</v>
      </c>
      <c r="I1007" s="5">
        <f t="shared" si="227"/>
        <v>8</v>
      </c>
      <c r="J1007" s="2"/>
      <c r="K1007" s="11">
        <f t="shared" si="228"/>
        <v>0</v>
      </c>
      <c r="L1007" s="13">
        <f t="shared" si="229"/>
        <v>0</v>
      </c>
      <c r="AB1007" s="17">
        <f t="shared" si="230"/>
        <v>0</v>
      </c>
      <c r="AC1007" s="17">
        <f t="shared" si="221"/>
        <v>0</v>
      </c>
      <c r="AD1007" s="17" t="str">
        <f t="shared" si="221"/>
        <v xml:space="preserve"> </v>
      </c>
      <c r="AE1007" s="17" t="str">
        <f t="shared" si="220"/>
        <v xml:space="preserve"> </v>
      </c>
      <c r="AF1007" s="17" t="str">
        <f t="shared" si="220"/>
        <v xml:space="preserve"> </v>
      </c>
      <c r="AG1007" s="17" t="str">
        <f t="shared" si="220"/>
        <v xml:space="preserve"> </v>
      </c>
      <c r="AH1007" s="17" t="str">
        <f t="shared" si="220"/>
        <v xml:space="preserve"> </v>
      </c>
      <c r="AI1007" s="17" t="str">
        <f t="shared" si="220"/>
        <v xml:space="preserve"> </v>
      </c>
      <c r="AJ1007" s="17" t="str">
        <f t="shared" si="220"/>
        <v xml:space="preserve"> </v>
      </c>
      <c r="AK1007" s="17" t="str">
        <f t="shared" si="220"/>
        <v xml:space="preserve"> </v>
      </c>
    </row>
    <row r="1008" spans="1:37" x14ac:dyDescent="0.25">
      <c r="A1008" s="6">
        <f t="shared" si="218"/>
        <v>1001</v>
      </c>
      <c r="B1008" s="4">
        <f t="shared" si="222"/>
        <v>9129</v>
      </c>
      <c r="C1008" s="4">
        <f t="shared" si="223"/>
        <v>570</v>
      </c>
      <c r="D1008" s="4">
        <f t="shared" si="224"/>
        <v>570.57000000000005</v>
      </c>
      <c r="E1008" s="5">
        <f t="shared" si="225"/>
        <v>9</v>
      </c>
      <c r="F1008" s="14">
        <f t="shared" si="219"/>
        <v>7</v>
      </c>
      <c r="G1008" s="6">
        <v>1</v>
      </c>
      <c r="H1008" s="4">
        <f t="shared" si="226"/>
        <v>8</v>
      </c>
      <c r="I1008" s="5">
        <f t="shared" si="227"/>
        <v>8</v>
      </c>
      <c r="J1008" s="2"/>
      <c r="K1008" s="11">
        <f t="shared" si="228"/>
        <v>0.57000000000005002</v>
      </c>
      <c r="L1008" s="13">
        <f t="shared" si="229"/>
        <v>0.12000000000080036</v>
      </c>
      <c r="AB1008" s="17">
        <f t="shared" si="230"/>
        <v>0.12000000000080036</v>
      </c>
      <c r="AC1008" s="17" t="str">
        <f t="shared" ref="AC1008:AD1039" si="231">IF($F1008=AC$6,$AB1008," ")</f>
        <v xml:space="preserve"> </v>
      </c>
      <c r="AD1008" s="17" t="str">
        <f t="shared" si="231"/>
        <v xml:space="preserve"> </v>
      </c>
      <c r="AE1008" s="17" t="str">
        <f t="shared" si="220"/>
        <v xml:space="preserve"> </v>
      </c>
      <c r="AF1008" s="17" t="str">
        <f t="shared" si="220"/>
        <v xml:space="preserve"> </v>
      </c>
      <c r="AG1008" s="17" t="str">
        <f t="shared" si="220"/>
        <v xml:space="preserve"> </v>
      </c>
      <c r="AH1008" s="17" t="str">
        <f t="shared" si="220"/>
        <v xml:space="preserve"> </v>
      </c>
      <c r="AI1008" s="17" t="str">
        <f t="shared" si="220"/>
        <v xml:space="preserve"> </v>
      </c>
      <c r="AJ1008" s="17">
        <f t="shared" si="220"/>
        <v>0.12000000000080036</v>
      </c>
      <c r="AK1008" s="17" t="str">
        <f t="shared" si="220"/>
        <v xml:space="preserve"> </v>
      </c>
    </row>
    <row r="1009" spans="1:37" x14ac:dyDescent="0.25">
      <c r="A1009" s="6">
        <f t="shared" si="218"/>
        <v>1002</v>
      </c>
      <c r="B1009" s="4">
        <f t="shared" si="222"/>
        <v>9138</v>
      </c>
      <c r="C1009" s="4">
        <f t="shared" si="223"/>
        <v>571</v>
      </c>
      <c r="D1009" s="4">
        <f t="shared" si="224"/>
        <v>571.14</v>
      </c>
      <c r="E1009" s="5">
        <f t="shared" si="225"/>
        <v>2</v>
      </c>
      <c r="F1009" s="14">
        <f t="shared" si="219"/>
        <v>2</v>
      </c>
      <c r="G1009" s="6">
        <v>1</v>
      </c>
      <c r="H1009" s="4">
        <f t="shared" si="226"/>
        <v>8</v>
      </c>
      <c r="I1009" s="5">
        <f t="shared" si="227"/>
        <v>8</v>
      </c>
      <c r="J1009" s="2"/>
      <c r="K1009" s="11">
        <f t="shared" si="228"/>
        <v>0.13999999999998636</v>
      </c>
      <c r="L1009" s="13">
        <f t="shared" si="229"/>
        <v>0.23999999999978172</v>
      </c>
      <c r="AB1009" s="17">
        <f t="shared" si="230"/>
        <v>0.23999999999978172</v>
      </c>
      <c r="AC1009" s="17" t="str">
        <f t="shared" si="231"/>
        <v xml:space="preserve"> </v>
      </c>
      <c r="AD1009" s="17" t="str">
        <f t="shared" si="231"/>
        <v xml:space="preserve"> </v>
      </c>
      <c r="AE1009" s="17">
        <f t="shared" si="220"/>
        <v>0.23999999999978172</v>
      </c>
      <c r="AF1009" s="17" t="str">
        <f t="shared" si="220"/>
        <v xml:space="preserve"> </v>
      </c>
      <c r="AG1009" s="17" t="str">
        <f t="shared" si="220"/>
        <v xml:space="preserve"> </v>
      </c>
      <c r="AH1009" s="17" t="str">
        <f t="shared" si="220"/>
        <v xml:space="preserve"> </v>
      </c>
      <c r="AI1009" s="17" t="str">
        <f t="shared" si="220"/>
        <v xml:space="preserve"> </v>
      </c>
      <c r="AJ1009" s="17" t="str">
        <f t="shared" si="220"/>
        <v xml:space="preserve"> </v>
      </c>
      <c r="AK1009" s="17" t="str">
        <f t="shared" si="220"/>
        <v xml:space="preserve"> </v>
      </c>
    </row>
    <row r="1010" spans="1:37" x14ac:dyDescent="0.25">
      <c r="A1010" s="6">
        <f t="shared" si="218"/>
        <v>1003</v>
      </c>
      <c r="B1010" s="4">
        <f t="shared" si="222"/>
        <v>9147</v>
      </c>
      <c r="C1010" s="4">
        <f t="shared" si="223"/>
        <v>571</v>
      </c>
      <c r="D1010" s="4">
        <f t="shared" si="224"/>
        <v>571.71</v>
      </c>
      <c r="E1010" s="5">
        <f t="shared" si="225"/>
        <v>11</v>
      </c>
      <c r="F1010" s="14">
        <f t="shared" si="219"/>
        <v>5</v>
      </c>
      <c r="G1010" s="6">
        <v>1</v>
      </c>
      <c r="H1010" s="4">
        <f t="shared" si="226"/>
        <v>8</v>
      </c>
      <c r="I1010" s="5">
        <f t="shared" si="227"/>
        <v>8</v>
      </c>
      <c r="J1010" s="2"/>
      <c r="K1010" s="11">
        <f t="shared" si="228"/>
        <v>0.71000000000003638</v>
      </c>
      <c r="L1010" s="13">
        <f t="shared" si="229"/>
        <v>0.36000000000058208</v>
      </c>
      <c r="AB1010" s="17">
        <f t="shared" si="230"/>
        <v>0.36000000000058208</v>
      </c>
      <c r="AC1010" s="17" t="str">
        <f t="shared" si="231"/>
        <v xml:space="preserve"> </v>
      </c>
      <c r="AD1010" s="17" t="str">
        <f t="shared" si="231"/>
        <v xml:space="preserve"> </v>
      </c>
      <c r="AE1010" s="17" t="str">
        <f t="shared" si="220"/>
        <v xml:space="preserve"> </v>
      </c>
      <c r="AF1010" s="17" t="str">
        <f t="shared" si="220"/>
        <v xml:space="preserve"> </v>
      </c>
      <c r="AG1010" s="17" t="str">
        <f t="shared" si="220"/>
        <v xml:space="preserve"> </v>
      </c>
      <c r="AH1010" s="17">
        <f t="shared" si="220"/>
        <v>0.36000000000058208</v>
      </c>
      <c r="AI1010" s="17" t="str">
        <f t="shared" si="220"/>
        <v xml:space="preserve"> </v>
      </c>
      <c r="AJ1010" s="17" t="str">
        <f t="shared" si="220"/>
        <v xml:space="preserve"> </v>
      </c>
      <c r="AK1010" s="17" t="str">
        <f t="shared" si="220"/>
        <v xml:space="preserve"> </v>
      </c>
    </row>
    <row r="1011" spans="1:37" x14ac:dyDescent="0.25">
      <c r="A1011" s="6">
        <f t="shared" si="218"/>
        <v>1004</v>
      </c>
      <c r="B1011" s="4">
        <f t="shared" si="222"/>
        <v>9156</v>
      </c>
      <c r="C1011" s="4">
        <f t="shared" si="223"/>
        <v>572</v>
      </c>
      <c r="D1011" s="4">
        <f t="shared" si="224"/>
        <v>572.28</v>
      </c>
      <c r="E1011" s="5">
        <f t="shared" si="225"/>
        <v>4</v>
      </c>
      <c r="F1011" s="14">
        <f t="shared" si="219"/>
        <v>4</v>
      </c>
      <c r="G1011" s="6">
        <v>1</v>
      </c>
      <c r="H1011" s="4">
        <f t="shared" si="226"/>
        <v>8</v>
      </c>
      <c r="I1011" s="5">
        <f t="shared" si="227"/>
        <v>8</v>
      </c>
      <c r="J1011" s="2"/>
      <c r="K1011" s="11">
        <f t="shared" si="228"/>
        <v>0.27999999999997272</v>
      </c>
      <c r="L1011" s="13">
        <f t="shared" si="229"/>
        <v>0.47999999999956344</v>
      </c>
      <c r="AB1011" s="17">
        <f t="shared" si="230"/>
        <v>0.47999999999956344</v>
      </c>
      <c r="AC1011" s="17" t="str">
        <f t="shared" si="231"/>
        <v xml:space="preserve"> </v>
      </c>
      <c r="AD1011" s="17" t="str">
        <f t="shared" si="231"/>
        <v xml:space="preserve"> </v>
      </c>
      <c r="AE1011" s="17" t="str">
        <f t="shared" si="220"/>
        <v xml:space="preserve"> </v>
      </c>
      <c r="AF1011" s="17" t="str">
        <f t="shared" si="220"/>
        <v xml:space="preserve"> </v>
      </c>
      <c r="AG1011" s="17">
        <f t="shared" si="220"/>
        <v>0.47999999999956344</v>
      </c>
      <c r="AH1011" s="17" t="str">
        <f t="shared" si="220"/>
        <v xml:space="preserve"> </v>
      </c>
      <c r="AI1011" s="17" t="str">
        <f t="shared" ref="AE1011:AK1047" si="232">IF($F1011=AI$6,$AB1011," ")</f>
        <v xml:space="preserve"> </v>
      </c>
      <c r="AJ1011" s="17" t="str">
        <f t="shared" si="232"/>
        <v xml:space="preserve"> </v>
      </c>
      <c r="AK1011" s="17" t="str">
        <f t="shared" si="232"/>
        <v xml:space="preserve"> </v>
      </c>
    </row>
    <row r="1012" spans="1:37" x14ac:dyDescent="0.25">
      <c r="A1012" s="6">
        <f t="shared" si="218"/>
        <v>1005</v>
      </c>
      <c r="B1012" s="4">
        <f t="shared" si="222"/>
        <v>9166</v>
      </c>
      <c r="C1012" s="4">
        <f t="shared" si="223"/>
        <v>572</v>
      </c>
      <c r="D1012" s="4">
        <f t="shared" si="224"/>
        <v>572.85</v>
      </c>
      <c r="E1012" s="5">
        <f t="shared" si="225"/>
        <v>14</v>
      </c>
      <c r="F1012" s="14">
        <f t="shared" si="219"/>
        <v>2</v>
      </c>
      <c r="G1012" s="6">
        <v>1</v>
      </c>
      <c r="H1012" s="4">
        <f t="shared" si="226"/>
        <v>8</v>
      </c>
      <c r="I1012" s="5">
        <f t="shared" si="227"/>
        <v>8</v>
      </c>
      <c r="J1012" s="2"/>
      <c r="K1012" s="11">
        <f t="shared" si="228"/>
        <v>0.85000000000002274</v>
      </c>
      <c r="L1012" s="13">
        <f t="shared" si="229"/>
        <v>-0.3999999999996362</v>
      </c>
      <c r="AB1012" s="17">
        <f t="shared" si="230"/>
        <v>0.3999999999996362</v>
      </c>
      <c r="AC1012" s="17" t="str">
        <f t="shared" si="231"/>
        <v xml:space="preserve"> </v>
      </c>
      <c r="AD1012" s="17" t="str">
        <f t="shared" si="231"/>
        <v xml:space="preserve"> </v>
      </c>
      <c r="AE1012" s="17">
        <f t="shared" si="232"/>
        <v>0.3999999999996362</v>
      </c>
      <c r="AF1012" s="17" t="str">
        <f t="shared" si="232"/>
        <v xml:space="preserve"> </v>
      </c>
      <c r="AG1012" s="17" t="str">
        <f t="shared" si="232"/>
        <v xml:space="preserve"> </v>
      </c>
      <c r="AH1012" s="17" t="str">
        <f t="shared" si="232"/>
        <v xml:space="preserve"> </v>
      </c>
      <c r="AI1012" s="17" t="str">
        <f t="shared" si="232"/>
        <v xml:space="preserve"> </v>
      </c>
      <c r="AJ1012" s="17" t="str">
        <f t="shared" si="232"/>
        <v xml:space="preserve"> </v>
      </c>
      <c r="AK1012" s="17" t="str">
        <f t="shared" si="232"/>
        <v xml:space="preserve"> </v>
      </c>
    </row>
    <row r="1013" spans="1:37" x14ac:dyDescent="0.25">
      <c r="A1013" s="6">
        <f t="shared" si="218"/>
        <v>1006</v>
      </c>
      <c r="B1013" s="4">
        <f t="shared" si="222"/>
        <v>9175</v>
      </c>
      <c r="C1013" s="4">
        <f t="shared" si="223"/>
        <v>573</v>
      </c>
      <c r="D1013" s="4">
        <f t="shared" si="224"/>
        <v>573.41999999999996</v>
      </c>
      <c r="E1013" s="5">
        <f t="shared" si="225"/>
        <v>7</v>
      </c>
      <c r="F1013" s="14">
        <f t="shared" si="219"/>
        <v>7</v>
      </c>
      <c r="G1013" s="6">
        <v>1</v>
      </c>
      <c r="H1013" s="4">
        <f t="shared" si="226"/>
        <v>8</v>
      </c>
      <c r="I1013" s="5">
        <f t="shared" si="227"/>
        <v>8</v>
      </c>
      <c r="J1013" s="2"/>
      <c r="K1013" s="11">
        <f t="shared" si="228"/>
        <v>0.41999999999995907</v>
      </c>
      <c r="L1013" s="13">
        <f t="shared" si="229"/>
        <v>-0.28000000000065484</v>
      </c>
      <c r="AB1013" s="17">
        <f t="shared" si="230"/>
        <v>0.28000000000065484</v>
      </c>
      <c r="AC1013" s="17" t="str">
        <f t="shared" si="231"/>
        <v xml:space="preserve"> </v>
      </c>
      <c r="AD1013" s="17" t="str">
        <f t="shared" si="231"/>
        <v xml:space="preserve"> </v>
      </c>
      <c r="AE1013" s="17" t="str">
        <f t="shared" si="232"/>
        <v xml:space="preserve"> </v>
      </c>
      <c r="AF1013" s="17" t="str">
        <f t="shared" si="232"/>
        <v xml:space="preserve"> </v>
      </c>
      <c r="AG1013" s="17" t="str">
        <f t="shared" si="232"/>
        <v xml:space="preserve"> </v>
      </c>
      <c r="AH1013" s="17" t="str">
        <f t="shared" si="232"/>
        <v xml:space="preserve"> </v>
      </c>
      <c r="AI1013" s="17" t="str">
        <f t="shared" si="232"/>
        <v xml:space="preserve"> </v>
      </c>
      <c r="AJ1013" s="17">
        <f t="shared" si="232"/>
        <v>0.28000000000065484</v>
      </c>
      <c r="AK1013" s="17" t="str">
        <f t="shared" si="232"/>
        <v xml:space="preserve"> </v>
      </c>
    </row>
    <row r="1014" spans="1:37" x14ac:dyDescent="0.25">
      <c r="A1014" s="6">
        <f t="shared" si="218"/>
        <v>1007</v>
      </c>
      <c r="B1014" s="4">
        <f t="shared" si="222"/>
        <v>9184</v>
      </c>
      <c r="C1014" s="4">
        <f t="shared" si="223"/>
        <v>574</v>
      </c>
      <c r="D1014" s="4">
        <f t="shared" si="224"/>
        <v>573.99</v>
      </c>
      <c r="E1014" s="5">
        <f t="shared" si="225"/>
        <v>0</v>
      </c>
      <c r="F1014" s="14">
        <f t="shared" si="219"/>
        <v>0</v>
      </c>
      <c r="G1014" s="6">
        <v>1</v>
      </c>
      <c r="H1014" s="4">
        <f t="shared" si="226"/>
        <v>8</v>
      </c>
      <c r="I1014" s="5">
        <f t="shared" si="227"/>
        <v>8</v>
      </c>
      <c r="J1014" s="2"/>
      <c r="K1014" s="11">
        <f t="shared" si="228"/>
        <v>-9.9999999999909051E-3</v>
      </c>
      <c r="L1014" s="13">
        <f t="shared" si="229"/>
        <v>-0.15999999999985448</v>
      </c>
      <c r="AB1014" s="17">
        <f t="shared" si="230"/>
        <v>0.15999999999985448</v>
      </c>
      <c r="AC1014" s="17">
        <f t="shared" si="231"/>
        <v>0.15999999999985448</v>
      </c>
      <c r="AD1014" s="17" t="str">
        <f t="shared" si="231"/>
        <v xml:space="preserve"> </v>
      </c>
      <c r="AE1014" s="17" t="str">
        <f t="shared" si="232"/>
        <v xml:space="preserve"> </v>
      </c>
      <c r="AF1014" s="17" t="str">
        <f t="shared" si="232"/>
        <v xml:space="preserve"> </v>
      </c>
      <c r="AG1014" s="17" t="str">
        <f t="shared" si="232"/>
        <v xml:space="preserve"> </v>
      </c>
      <c r="AH1014" s="17" t="str">
        <f t="shared" si="232"/>
        <v xml:space="preserve"> </v>
      </c>
      <c r="AI1014" s="17" t="str">
        <f t="shared" si="232"/>
        <v xml:space="preserve"> </v>
      </c>
      <c r="AJ1014" s="17" t="str">
        <f t="shared" si="232"/>
        <v xml:space="preserve"> </v>
      </c>
      <c r="AK1014" s="17" t="str">
        <f t="shared" si="232"/>
        <v xml:space="preserve"> </v>
      </c>
    </row>
    <row r="1015" spans="1:37" x14ac:dyDescent="0.25">
      <c r="A1015" s="6">
        <f t="shared" si="218"/>
        <v>1008</v>
      </c>
      <c r="B1015" s="4">
        <f t="shared" si="222"/>
        <v>9193</v>
      </c>
      <c r="C1015" s="4">
        <f t="shared" si="223"/>
        <v>574</v>
      </c>
      <c r="D1015" s="4">
        <f t="shared" si="224"/>
        <v>574.55999999999995</v>
      </c>
      <c r="E1015" s="5">
        <f t="shared" si="225"/>
        <v>9</v>
      </c>
      <c r="F1015" s="14">
        <f t="shared" si="219"/>
        <v>7</v>
      </c>
      <c r="G1015" s="6">
        <v>1</v>
      </c>
      <c r="H1015" s="4">
        <f t="shared" si="226"/>
        <v>8</v>
      </c>
      <c r="I1015" s="5">
        <f t="shared" si="227"/>
        <v>8</v>
      </c>
      <c r="J1015" s="2"/>
      <c r="K1015" s="11">
        <f t="shared" si="228"/>
        <v>0.55999999999994543</v>
      </c>
      <c r="L1015" s="13">
        <f t="shared" si="229"/>
        <v>-4.0000000000873115E-2</v>
      </c>
      <c r="AB1015" s="17">
        <f t="shared" si="230"/>
        <v>4.0000000000873115E-2</v>
      </c>
      <c r="AC1015" s="17" t="str">
        <f t="shared" si="231"/>
        <v xml:space="preserve"> </v>
      </c>
      <c r="AD1015" s="17" t="str">
        <f t="shared" si="231"/>
        <v xml:space="preserve"> </v>
      </c>
      <c r="AE1015" s="17" t="str">
        <f t="shared" si="232"/>
        <v xml:space="preserve"> </v>
      </c>
      <c r="AF1015" s="17" t="str">
        <f t="shared" si="232"/>
        <v xml:space="preserve"> </v>
      </c>
      <c r="AG1015" s="17" t="str">
        <f t="shared" si="232"/>
        <v xml:space="preserve"> </v>
      </c>
      <c r="AH1015" s="17" t="str">
        <f t="shared" si="232"/>
        <v xml:space="preserve"> </v>
      </c>
      <c r="AI1015" s="17" t="str">
        <f t="shared" si="232"/>
        <v xml:space="preserve"> </v>
      </c>
      <c r="AJ1015" s="17">
        <f t="shared" si="232"/>
        <v>4.0000000000873115E-2</v>
      </c>
      <c r="AK1015" s="17" t="str">
        <f t="shared" si="232"/>
        <v xml:space="preserve"> </v>
      </c>
    </row>
    <row r="1016" spans="1:37" x14ac:dyDescent="0.25">
      <c r="A1016" s="6">
        <f t="shared" si="218"/>
        <v>1009</v>
      </c>
      <c r="B1016" s="4">
        <f t="shared" si="222"/>
        <v>9202</v>
      </c>
      <c r="C1016" s="4">
        <f t="shared" si="223"/>
        <v>575</v>
      </c>
      <c r="D1016" s="4">
        <f t="shared" si="224"/>
        <v>575.13</v>
      </c>
      <c r="E1016" s="5">
        <f t="shared" si="225"/>
        <v>2</v>
      </c>
      <c r="F1016" s="14">
        <f t="shared" si="219"/>
        <v>2</v>
      </c>
      <c r="G1016" s="6">
        <v>1</v>
      </c>
      <c r="H1016" s="4">
        <f t="shared" si="226"/>
        <v>8</v>
      </c>
      <c r="I1016" s="5">
        <f t="shared" si="227"/>
        <v>8</v>
      </c>
      <c r="J1016" s="2"/>
      <c r="K1016" s="11">
        <f t="shared" si="228"/>
        <v>0.12999999999999545</v>
      </c>
      <c r="L1016" s="13">
        <f t="shared" si="229"/>
        <v>7.999999999992724E-2</v>
      </c>
      <c r="AB1016" s="17">
        <f t="shared" si="230"/>
        <v>7.999999999992724E-2</v>
      </c>
      <c r="AC1016" s="17" t="str">
        <f t="shared" si="231"/>
        <v xml:space="preserve"> </v>
      </c>
      <c r="AD1016" s="17" t="str">
        <f t="shared" si="231"/>
        <v xml:space="preserve"> </v>
      </c>
      <c r="AE1016" s="17">
        <f t="shared" si="232"/>
        <v>7.999999999992724E-2</v>
      </c>
      <c r="AF1016" s="17" t="str">
        <f t="shared" si="232"/>
        <v xml:space="preserve"> </v>
      </c>
      <c r="AG1016" s="17" t="str">
        <f t="shared" si="232"/>
        <v xml:space="preserve"> </v>
      </c>
      <c r="AH1016" s="17" t="str">
        <f t="shared" si="232"/>
        <v xml:space="preserve"> </v>
      </c>
      <c r="AI1016" s="17" t="str">
        <f t="shared" si="232"/>
        <v xml:space="preserve"> </v>
      </c>
      <c r="AJ1016" s="17" t="str">
        <f t="shared" si="232"/>
        <v xml:space="preserve"> </v>
      </c>
      <c r="AK1016" s="17" t="str">
        <f t="shared" si="232"/>
        <v xml:space="preserve"> </v>
      </c>
    </row>
    <row r="1017" spans="1:37" x14ac:dyDescent="0.25">
      <c r="A1017" s="6">
        <f t="shared" si="218"/>
        <v>1010</v>
      </c>
      <c r="B1017" s="4">
        <f t="shared" si="222"/>
        <v>9211</v>
      </c>
      <c r="C1017" s="4">
        <f t="shared" si="223"/>
        <v>575</v>
      </c>
      <c r="D1017" s="4">
        <f t="shared" si="224"/>
        <v>575.70000000000005</v>
      </c>
      <c r="E1017" s="5">
        <f t="shared" si="225"/>
        <v>11</v>
      </c>
      <c r="F1017" s="14">
        <f t="shared" si="219"/>
        <v>5</v>
      </c>
      <c r="G1017" s="6">
        <v>1</v>
      </c>
      <c r="H1017" s="4">
        <f t="shared" si="226"/>
        <v>8</v>
      </c>
      <c r="I1017" s="5">
        <f t="shared" si="227"/>
        <v>8</v>
      </c>
      <c r="J1017" s="2"/>
      <c r="K1017" s="11">
        <f t="shared" si="228"/>
        <v>0.70000000000004547</v>
      </c>
      <c r="L1017" s="13">
        <f t="shared" si="229"/>
        <v>0.2000000000007276</v>
      </c>
      <c r="AB1017" s="17">
        <f t="shared" si="230"/>
        <v>0.2000000000007276</v>
      </c>
      <c r="AC1017" s="17" t="str">
        <f t="shared" si="231"/>
        <v xml:space="preserve"> </v>
      </c>
      <c r="AD1017" s="17" t="str">
        <f t="shared" si="231"/>
        <v xml:space="preserve"> </v>
      </c>
      <c r="AE1017" s="17" t="str">
        <f t="shared" si="232"/>
        <v xml:space="preserve"> </v>
      </c>
      <c r="AF1017" s="17" t="str">
        <f t="shared" si="232"/>
        <v xml:space="preserve"> </v>
      </c>
      <c r="AG1017" s="17" t="str">
        <f t="shared" si="232"/>
        <v xml:space="preserve"> </v>
      </c>
      <c r="AH1017" s="17">
        <f t="shared" si="232"/>
        <v>0.2000000000007276</v>
      </c>
      <c r="AI1017" s="17" t="str">
        <f t="shared" si="232"/>
        <v xml:space="preserve"> </v>
      </c>
      <c r="AJ1017" s="17" t="str">
        <f t="shared" si="232"/>
        <v xml:space="preserve"> </v>
      </c>
      <c r="AK1017" s="17" t="str">
        <f t="shared" si="232"/>
        <v xml:space="preserve"> </v>
      </c>
    </row>
    <row r="1018" spans="1:37" x14ac:dyDescent="0.25">
      <c r="A1018" s="6">
        <f t="shared" si="218"/>
        <v>1011</v>
      </c>
      <c r="B1018" s="4">
        <f t="shared" si="222"/>
        <v>9220</v>
      </c>
      <c r="C1018" s="4">
        <f t="shared" si="223"/>
        <v>576</v>
      </c>
      <c r="D1018" s="4">
        <f t="shared" si="224"/>
        <v>576.27</v>
      </c>
      <c r="E1018" s="5">
        <f t="shared" si="225"/>
        <v>4</v>
      </c>
      <c r="F1018" s="14">
        <f t="shared" si="219"/>
        <v>4</v>
      </c>
      <c r="G1018" s="6">
        <v>1</v>
      </c>
      <c r="H1018" s="4">
        <f t="shared" si="226"/>
        <v>8</v>
      </c>
      <c r="I1018" s="5">
        <f t="shared" si="227"/>
        <v>8</v>
      </c>
      <c r="J1018" s="2"/>
      <c r="K1018" s="11">
        <f t="shared" si="228"/>
        <v>0.26999999999998181</v>
      </c>
      <c r="L1018" s="13">
        <f t="shared" si="229"/>
        <v>0.31999999999970896</v>
      </c>
      <c r="AB1018" s="17">
        <f t="shared" si="230"/>
        <v>0.31999999999970896</v>
      </c>
      <c r="AC1018" s="17" t="str">
        <f t="shared" si="231"/>
        <v xml:space="preserve"> </v>
      </c>
      <c r="AD1018" s="17" t="str">
        <f t="shared" si="231"/>
        <v xml:space="preserve"> </v>
      </c>
      <c r="AE1018" s="17" t="str">
        <f t="shared" si="232"/>
        <v xml:space="preserve"> </v>
      </c>
      <c r="AF1018" s="17" t="str">
        <f t="shared" si="232"/>
        <v xml:space="preserve"> </v>
      </c>
      <c r="AG1018" s="17">
        <f t="shared" si="232"/>
        <v>0.31999999999970896</v>
      </c>
      <c r="AH1018" s="17" t="str">
        <f t="shared" si="232"/>
        <v xml:space="preserve"> </v>
      </c>
      <c r="AI1018" s="17" t="str">
        <f t="shared" si="232"/>
        <v xml:space="preserve"> </v>
      </c>
      <c r="AJ1018" s="17" t="str">
        <f t="shared" si="232"/>
        <v xml:space="preserve"> </v>
      </c>
      <c r="AK1018" s="17" t="str">
        <f t="shared" si="232"/>
        <v xml:space="preserve"> </v>
      </c>
    </row>
    <row r="1019" spans="1:37" x14ac:dyDescent="0.25">
      <c r="A1019" s="6">
        <f t="shared" si="218"/>
        <v>1012</v>
      </c>
      <c r="B1019" s="4">
        <f t="shared" si="222"/>
        <v>9229</v>
      </c>
      <c r="C1019" s="4">
        <f t="shared" si="223"/>
        <v>576</v>
      </c>
      <c r="D1019" s="4">
        <f t="shared" si="224"/>
        <v>576.84</v>
      </c>
      <c r="E1019" s="5">
        <f t="shared" si="225"/>
        <v>13</v>
      </c>
      <c r="F1019" s="14">
        <f t="shared" si="219"/>
        <v>3</v>
      </c>
      <c r="G1019" s="6">
        <v>1</v>
      </c>
      <c r="H1019" s="4">
        <f t="shared" si="226"/>
        <v>8</v>
      </c>
      <c r="I1019" s="5">
        <f t="shared" si="227"/>
        <v>8</v>
      </c>
      <c r="J1019" s="2"/>
      <c r="K1019" s="11">
        <f t="shared" si="228"/>
        <v>0.84000000000003183</v>
      </c>
      <c r="L1019" s="13">
        <f t="shared" si="229"/>
        <v>0.44000000000050932</v>
      </c>
      <c r="AB1019" s="17">
        <f t="shared" si="230"/>
        <v>0.44000000000050932</v>
      </c>
      <c r="AC1019" s="17" t="str">
        <f t="shared" si="231"/>
        <v xml:space="preserve"> </v>
      </c>
      <c r="AD1019" s="17" t="str">
        <f t="shared" si="231"/>
        <v xml:space="preserve"> </v>
      </c>
      <c r="AE1019" s="17" t="str">
        <f t="shared" si="232"/>
        <v xml:space="preserve"> </v>
      </c>
      <c r="AF1019" s="17">
        <f t="shared" si="232"/>
        <v>0.44000000000050932</v>
      </c>
      <c r="AG1019" s="17" t="str">
        <f t="shared" si="232"/>
        <v xml:space="preserve"> </v>
      </c>
      <c r="AH1019" s="17" t="str">
        <f t="shared" si="232"/>
        <v xml:space="preserve"> </v>
      </c>
      <c r="AI1019" s="17" t="str">
        <f t="shared" si="232"/>
        <v xml:space="preserve"> </v>
      </c>
      <c r="AJ1019" s="17" t="str">
        <f t="shared" si="232"/>
        <v xml:space="preserve"> </v>
      </c>
      <c r="AK1019" s="17" t="str">
        <f t="shared" si="232"/>
        <v xml:space="preserve"> </v>
      </c>
    </row>
    <row r="1020" spans="1:37" x14ac:dyDescent="0.25">
      <c r="A1020" s="6">
        <f t="shared" si="218"/>
        <v>1013</v>
      </c>
      <c r="B1020" s="4">
        <f t="shared" si="222"/>
        <v>9239</v>
      </c>
      <c r="C1020" s="4">
        <f t="shared" si="223"/>
        <v>577</v>
      </c>
      <c r="D1020" s="4">
        <f t="shared" si="224"/>
        <v>577.41</v>
      </c>
      <c r="E1020" s="5">
        <f t="shared" si="225"/>
        <v>7</v>
      </c>
      <c r="F1020" s="14">
        <f t="shared" si="219"/>
        <v>7</v>
      </c>
      <c r="G1020" s="6">
        <v>1</v>
      </c>
      <c r="H1020" s="4">
        <f t="shared" si="226"/>
        <v>8</v>
      </c>
      <c r="I1020" s="5">
        <f t="shared" si="227"/>
        <v>8</v>
      </c>
      <c r="J1020" s="2"/>
      <c r="K1020" s="11">
        <f t="shared" si="228"/>
        <v>0.40999999999996817</v>
      </c>
      <c r="L1020" s="13">
        <f t="shared" si="229"/>
        <v>-0.44000000000050932</v>
      </c>
      <c r="AB1020" s="17">
        <f t="shared" si="230"/>
        <v>0.44000000000050932</v>
      </c>
      <c r="AC1020" s="17" t="str">
        <f t="shared" si="231"/>
        <v xml:space="preserve"> </v>
      </c>
      <c r="AD1020" s="17" t="str">
        <f t="shared" si="231"/>
        <v xml:space="preserve"> </v>
      </c>
      <c r="AE1020" s="17" t="str">
        <f t="shared" si="232"/>
        <v xml:space="preserve"> </v>
      </c>
      <c r="AF1020" s="17" t="str">
        <f t="shared" si="232"/>
        <v xml:space="preserve"> </v>
      </c>
      <c r="AG1020" s="17" t="str">
        <f t="shared" si="232"/>
        <v xml:space="preserve"> </v>
      </c>
      <c r="AH1020" s="17" t="str">
        <f t="shared" si="232"/>
        <v xml:space="preserve"> </v>
      </c>
      <c r="AI1020" s="17" t="str">
        <f t="shared" si="232"/>
        <v xml:space="preserve"> </v>
      </c>
      <c r="AJ1020" s="17">
        <f t="shared" si="232"/>
        <v>0.44000000000050932</v>
      </c>
      <c r="AK1020" s="17" t="str">
        <f t="shared" si="232"/>
        <v xml:space="preserve"> </v>
      </c>
    </row>
    <row r="1021" spans="1:37" x14ac:dyDescent="0.25">
      <c r="A1021" s="6">
        <f t="shared" si="218"/>
        <v>1014</v>
      </c>
      <c r="B1021" s="4">
        <f t="shared" si="222"/>
        <v>9248</v>
      </c>
      <c r="C1021" s="4">
        <f t="shared" si="223"/>
        <v>578</v>
      </c>
      <c r="D1021" s="4">
        <f t="shared" si="224"/>
        <v>577.98</v>
      </c>
      <c r="E1021" s="5">
        <f t="shared" si="225"/>
        <v>0</v>
      </c>
      <c r="F1021" s="14">
        <f t="shared" si="219"/>
        <v>0</v>
      </c>
      <c r="G1021" s="6">
        <v>1</v>
      </c>
      <c r="H1021" s="4">
        <f t="shared" si="226"/>
        <v>8</v>
      </c>
      <c r="I1021" s="5">
        <f t="shared" si="227"/>
        <v>8</v>
      </c>
      <c r="J1021" s="2"/>
      <c r="K1021" s="11">
        <f t="shared" si="228"/>
        <v>-1.999999999998181E-2</v>
      </c>
      <c r="L1021" s="13">
        <f t="shared" si="229"/>
        <v>-0.31999999999970896</v>
      </c>
      <c r="AB1021" s="17">
        <f t="shared" si="230"/>
        <v>0.31999999999970896</v>
      </c>
      <c r="AC1021" s="17">
        <f t="shared" si="231"/>
        <v>0.31999999999970896</v>
      </c>
      <c r="AD1021" s="17" t="str">
        <f t="shared" si="231"/>
        <v xml:space="preserve"> </v>
      </c>
      <c r="AE1021" s="17" t="str">
        <f t="shared" si="232"/>
        <v xml:space="preserve"> </v>
      </c>
      <c r="AF1021" s="17" t="str">
        <f t="shared" si="232"/>
        <v xml:space="preserve"> </v>
      </c>
      <c r="AG1021" s="17" t="str">
        <f t="shared" si="232"/>
        <v xml:space="preserve"> </v>
      </c>
      <c r="AH1021" s="17" t="str">
        <f t="shared" si="232"/>
        <v xml:space="preserve"> </v>
      </c>
      <c r="AI1021" s="17" t="str">
        <f t="shared" si="232"/>
        <v xml:space="preserve"> </v>
      </c>
      <c r="AJ1021" s="17" t="str">
        <f t="shared" si="232"/>
        <v xml:space="preserve"> </v>
      </c>
      <c r="AK1021" s="17" t="str">
        <f t="shared" si="232"/>
        <v xml:space="preserve"> </v>
      </c>
    </row>
    <row r="1022" spans="1:37" x14ac:dyDescent="0.25">
      <c r="A1022" s="6">
        <f t="shared" si="218"/>
        <v>1015</v>
      </c>
      <c r="B1022" s="4">
        <f t="shared" si="222"/>
        <v>9257</v>
      </c>
      <c r="C1022" s="4">
        <f t="shared" si="223"/>
        <v>578</v>
      </c>
      <c r="D1022" s="4">
        <f t="shared" si="224"/>
        <v>578.54999999999995</v>
      </c>
      <c r="E1022" s="5">
        <f t="shared" si="225"/>
        <v>9</v>
      </c>
      <c r="F1022" s="14">
        <f t="shared" si="219"/>
        <v>7</v>
      </c>
      <c r="G1022" s="6">
        <v>1</v>
      </c>
      <c r="H1022" s="4">
        <f t="shared" si="226"/>
        <v>8</v>
      </c>
      <c r="I1022" s="5">
        <f t="shared" si="227"/>
        <v>8</v>
      </c>
      <c r="J1022" s="2"/>
      <c r="K1022" s="11">
        <f t="shared" si="228"/>
        <v>0.54999999999995453</v>
      </c>
      <c r="L1022" s="13">
        <f t="shared" si="229"/>
        <v>-0.2000000000007276</v>
      </c>
      <c r="AB1022" s="17">
        <f t="shared" si="230"/>
        <v>0.2000000000007276</v>
      </c>
      <c r="AC1022" s="17" t="str">
        <f t="shared" si="231"/>
        <v xml:space="preserve"> </v>
      </c>
      <c r="AD1022" s="17" t="str">
        <f t="shared" si="231"/>
        <v xml:space="preserve"> </v>
      </c>
      <c r="AE1022" s="17" t="str">
        <f t="shared" si="232"/>
        <v xml:space="preserve"> </v>
      </c>
      <c r="AF1022" s="17" t="str">
        <f t="shared" si="232"/>
        <v xml:space="preserve"> </v>
      </c>
      <c r="AG1022" s="17" t="str">
        <f t="shared" si="232"/>
        <v xml:space="preserve"> </v>
      </c>
      <c r="AH1022" s="17" t="str">
        <f t="shared" si="232"/>
        <v xml:space="preserve"> </v>
      </c>
      <c r="AI1022" s="17" t="str">
        <f t="shared" si="232"/>
        <v xml:space="preserve"> </v>
      </c>
      <c r="AJ1022" s="17">
        <f t="shared" si="232"/>
        <v>0.2000000000007276</v>
      </c>
      <c r="AK1022" s="17" t="str">
        <f t="shared" si="232"/>
        <v xml:space="preserve"> </v>
      </c>
    </row>
    <row r="1023" spans="1:37" x14ac:dyDescent="0.25">
      <c r="A1023" s="6">
        <f t="shared" si="218"/>
        <v>1016</v>
      </c>
      <c r="B1023" s="4">
        <f t="shared" si="222"/>
        <v>9266</v>
      </c>
      <c r="C1023" s="4">
        <f t="shared" si="223"/>
        <v>579</v>
      </c>
      <c r="D1023" s="4">
        <f t="shared" si="224"/>
        <v>579.12</v>
      </c>
      <c r="E1023" s="5">
        <f t="shared" si="225"/>
        <v>2</v>
      </c>
      <c r="F1023" s="14">
        <f t="shared" si="219"/>
        <v>2</v>
      </c>
      <c r="G1023" s="6">
        <v>1</v>
      </c>
      <c r="H1023" s="4">
        <f t="shared" si="226"/>
        <v>8</v>
      </c>
      <c r="I1023" s="5">
        <f t="shared" si="227"/>
        <v>8</v>
      </c>
      <c r="J1023" s="2"/>
      <c r="K1023" s="11">
        <f t="shared" si="228"/>
        <v>0.12000000000000455</v>
      </c>
      <c r="L1023" s="13">
        <f t="shared" si="229"/>
        <v>-7.999999999992724E-2</v>
      </c>
      <c r="AB1023" s="17">
        <f t="shared" si="230"/>
        <v>7.999999999992724E-2</v>
      </c>
      <c r="AC1023" s="17" t="str">
        <f t="shared" si="231"/>
        <v xml:space="preserve"> </v>
      </c>
      <c r="AD1023" s="17" t="str">
        <f t="shared" si="231"/>
        <v xml:space="preserve"> </v>
      </c>
      <c r="AE1023" s="17">
        <f t="shared" si="232"/>
        <v>7.999999999992724E-2</v>
      </c>
      <c r="AF1023" s="17" t="str">
        <f t="shared" si="232"/>
        <v xml:space="preserve"> </v>
      </c>
      <c r="AG1023" s="17" t="str">
        <f t="shared" si="232"/>
        <v xml:space="preserve"> </v>
      </c>
      <c r="AH1023" s="17" t="str">
        <f t="shared" si="232"/>
        <v xml:space="preserve"> </v>
      </c>
      <c r="AI1023" s="17" t="str">
        <f t="shared" si="232"/>
        <v xml:space="preserve"> </v>
      </c>
      <c r="AJ1023" s="17" t="str">
        <f t="shared" si="232"/>
        <v xml:space="preserve"> </v>
      </c>
      <c r="AK1023" s="17" t="str">
        <f t="shared" si="232"/>
        <v xml:space="preserve"> </v>
      </c>
    </row>
    <row r="1024" spans="1:37" x14ac:dyDescent="0.25">
      <c r="A1024" s="6">
        <f t="shared" si="218"/>
        <v>1017</v>
      </c>
      <c r="B1024" s="4">
        <f t="shared" si="222"/>
        <v>9275</v>
      </c>
      <c r="C1024" s="4">
        <f t="shared" si="223"/>
        <v>579</v>
      </c>
      <c r="D1024" s="4">
        <f t="shared" si="224"/>
        <v>579.69000000000005</v>
      </c>
      <c r="E1024" s="5">
        <f t="shared" si="225"/>
        <v>11</v>
      </c>
      <c r="F1024" s="14">
        <f t="shared" si="219"/>
        <v>5</v>
      </c>
      <c r="G1024" s="6">
        <v>1</v>
      </c>
      <c r="H1024" s="4">
        <f t="shared" si="226"/>
        <v>8</v>
      </c>
      <c r="I1024" s="5">
        <f t="shared" si="227"/>
        <v>8</v>
      </c>
      <c r="J1024" s="2"/>
      <c r="K1024" s="11">
        <f t="shared" si="228"/>
        <v>0.69000000000005457</v>
      </c>
      <c r="L1024" s="13">
        <f t="shared" si="229"/>
        <v>4.0000000000873115E-2</v>
      </c>
      <c r="AB1024" s="17">
        <f t="shared" si="230"/>
        <v>4.0000000000873115E-2</v>
      </c>
      <c r="AC1024" s="17" t="str">
        <f t="shared" si="231"/>
        <v xml:space="preserve"> </v>
      </c>
      <c r="AD1024" s="17" t="str">
        <f t="shared" si="231"/>
        <v xml:space="preserve"> </v>
      </c>
      <c r="AE1024" s="17" t="str">
        <f t="shared" si="232"/>
        <v xml:space="preserve"> </v>
      </c>
      <c r="AF1024" s="17" t="str">
        <f t="shared" si="232"/>
        <v xml:space="preserve"> </v>
      </c>
      <c r="AG1024" s="17" t="str">
        <f t="shared" si="232"/>
        <v xml:space="preserve"> </v>
      </c>
      <c r="AH1024" s="17">
        <f t="shared" si="232"/>
        <v>4.0000000000873115E-2</v>
      </c>
      <c r="AI1024" s="17" t="str">
        <f t="shared" si="232"/>
        <v xml:space="preserve"> </v>
      </c>
      <c r="AJ1024" s="17" t="str">
        <f t="shared" si="232"/>
        <v xml:space="preserve"> </v>
      </c>
      <c r="AK1024" s="17" t="str">
        <f t="shared" si="232"/>
        <v xml:space="preserve"> </v>
      </c>
    </row>
    <row r="1025" spans="1:37" x14ac:dyDescent="0.25">
      <c r="A1025" s="6">
        <f t="shared" si="218"/>
        <v>1018</v>
      </c>
      <c r="B1025" s="4">
        <f t="shared" si="222"/>
        <v>9284</v>
      </c>
      <c r="C1025" s="4">
        <f t="shared" si="223"/>
        <v>580</v>
      </c>
      <c r="D1025" s="4">
        <f t="shared" si="224"/>
        <v>580.26</v>
      </c>
      <c r="E1025" s="5">
        <f t="shared" si="225"/>
        <v>4</v>
      </c>
      <c r="F1025" s="14">
        <f t="shared" si="219"/>
        <v>4</v>
      </c>
      <c r="G1025" s="6">
        <v>1</v>
      </c>
      <c r="H1025" s="4">
        <f t="shared" si="226"/>
        <v>8</v>
      </c>
      <c r="I1025" s="5">
        <f t="shared" si="227"/>
        <v>8</v>
      </c>
      <c r="J1025" s="2"/>
      <c r="K1025" s="11">
        <f t="shared" si="228"/>
        <v>0.25999999999999091</v>
      </c>
      <c r="L1025" s="13">
        <f t="shared" si="229"/>
        <v>0.15999999999985448</v>
      </c>
      <c r="AB1025" s="17">
        <f t="shared" si="230"/>
        <v>0.15999999999985448</v>
      </c>
      <c r="AC1025" s="17" t="str">
        <f t="shared" si="231"/>
        <v xml:space="preserve"> </v>
      </c>
      <c r="AD1025" s="17" t="str">
        <f t="shared" si="231"/>
        <v xml:space="preserve"> </v>
      </c>
      <c r="AE1025" s="17" t="str">
        <f t="shared" si="232"/>
        <v xml:space="preserve"> </v>
      </c>
      <c r="AF1025" s="17" t="str">
        <f t="shared" si="232"/>
        <v xml:space="preserve"> </v>
      </c>
      <c r="AG1025" s="17">
        <f t="shared" si="232"/>
        <v>0.15999999999985448</v>
      </c>
      <c r="AH1025" s="17" t="str">
        <f t="shared" si="232"/>
        <v xml:space="preserve"> </v>
      </c>
      <c r="AI1025" s="17" t="str">
        <f t="shared" si="232"/>
        <v xml:space="preserve"> </v>
      </c>
      <c r="AJ1025" s="17" t="str">
        <f t="shared" si="232"/>
        <v xml:space="preserve"> </v>
      </c>
      <c r="AK1025" s="17" t="str">
        <f t="shared" si="232"/>
        <v xml:space="preserve"> </v>
      </c>
    </row>
    <row r="1026" spans="1:37" x14ac:dyDescent="0.25">
      <c r="A1026" s="6">
        <f t="shared" si="218"/>
        <v>1019</v>
      </c>
      <c r="B1026" s="4">
        <f t="shared" si="222"/>
        <v>9293</v>
      </c>
      <c r="C1026" s="4">
        <f t="shared" si="223"/>
        <v>580</v>
      </c>
      <c r="D1026" s="4">
        <f t="shared" si="224"/>
        <v>580.83000000000004</v>
      </c>
      <c r="E1026" s="5">
        <f t="shared" si="225"/>
        <v>13</v>
      </c>
      <c r="F1026" s="14">
        <f t="shared" si="219"/>
        <v>3</v>
      </c>
      <c r="G1026" s="6">
        <v>1</v>
      </c>
      <c r="H1026" s="4">
        <f t="shared" si="226"/>
        <v>8</v>
      </c>
      <c r="I1026" s="5">
        <f t="shared" si="227"/>
        <v>8</v>
      </c>
      <c r="J1026" s="2"/>
      <c r="K1026" s="11">
        <f t="shared" si="228"/>
        <v>0.83000000000004093</v>
      </c>
      <c r="L1026" s="13">
        <f t="shared" si="229"/>
        <v>0.28000000000065484</v>
      </c>
      <c r="AB1026" s="17">
        <f t="shared" si="230"/>
        <v>0.28000000000065484</v>
      </c>
      <c r="AC1026" s="17" t="str">
        <f t="shared" si="231"/>
        <v xml:space="preserve"> </v>
      </c>
      <c r="AD1026" s="17" t="str">
        <f t="shared" si="231"/>
        <v xml:space="preserve"> </v>
      </c>
      <c r="AE1026" s="17" t="str">
        <f t="shared" si="232"/>
        <v xml:space="preserve"> </v>
      </c>
      <c r="AF1026" s="17">
        <f t="shared" si="232"/>
        <v>0.28000000000065484</v>
      </c>
      <c r="AG1026" s="17" t="str">
        <f t="shared" si="232"/>
        <v xml:space="preserve"> </v>
      </c>
      <c r="AH1026" s="17" t="str">
        <f t="shared" si="232"/>
        <v xml:space="preserve"> </v>
      </c>
      <c r="AI1026" s="17" t="str">
        <f t="shared" si="232"/>
        <v xml:space="preserve"> </v>
      </c>
      <c r="AJ1026" s="17" t="str">
        <f t="shared" si="232"/>
        <v xml:space="preserve"> </v>
      </c>
      <c r="AK1026" s="17" t="str">
        <f t="shared" si="232"/>
        <v xml:space="preserve"> </v>
      </c>
    </row>
    <row r="1027" spans="1:37" x14ac:dyDescent="0.25">
      <c r="A1027" s="6">
        <f t="shared" si="218"/>
        <v>1020</v>
      </c>
      <c r="B1027" s="4">
        <f t="shared" si="222"/>
        <v>9302</v>
      </c>
      <c r="C1027" s="4">
        <f t="shared" si="223"/>
        <v>581</v>
      </c>
      <c r="D1027" s="4">
        <f t="shared" si="224"/>
        <v>581.4</v>
      </c>
      <c r="E1027" s="5">
        <f t="shared" si="225"/>
        <v>6</v>
      </c>
      <c r="F1027" s="14">
        <f t="shared" si="219"/>
        <v>6</v>
      </c>
      <c r="G1027" s="6">
        <v>1</v>
      </c>
      <c r="H1027" s="4">
        <f t="shared" si="226"/>
        <v>8</v>
      </c>
      <c r="I1027" s="5">
        <f t="shared" si="227"/>
        <v>8</v>
      </c>
      <c r="J1027" s="2"/>
      <c r="K1027" s="11">
        <f t="shared" si="228"/>
        <v>0.39999999999997726</v>
      </c>
      <c r="L1027" s="13">
        <f t="shared" si="229"/>
        <v>0.3999999999996362</v>
      </c>
      <c r="AB1027" s="17">
        <f t="shared" si="230"/>
        <v>0.3999999999996362</v>
      </c>
      <c r="AC1027" s="17" t="str">
        <f t="shared" si="231"/>
        <v xml:space="preserve"> </v>
      </c>
      <c r="AD1027" s="17" t="str">
        <f t="shared" si="231"/>
        <v xml:space="preserve"> </v>
      </c>
      <c r="AE1027" s="17" t="str">
        <f t="shared" si="232"/>
        <v xml:space="preserve"> </v>
      </c>
      <c r="AF1027" s="17" t="str">
        <f t="shared" si="232"/>
        <v xml:space="preserve"> </v>
      </c>
      <c r="AG1027" s="17" t="str">
        <f t="shared" si="232"/>
        <v xml:space="preserve"> </v>
      </c>
      <c r="AH1027" s="17" t="str">
        <f t="shared" si="232"/>
        <v xml:space="preserve"> </v>
      </c>
      <c r="AI1027" s="17">
        <f t="shared" si="232"/>
        <v>0.3999999999996362</v>
      </c>
      <c r="AJ1027" s="17" t="str">
        <f t="shared" si="232"/>
        <v xml:space="preserve"> </v>
      </c>
      <c r="AK1027" s="17" t="str">
        <f t="shared" si="232"/>
        <v xml:space="preserve"> </v>
      </c>
    </row>
    <row r="1028" spans="1:37" x14ac:dyDescent="0.25">
      <c r="A1028" s="6">
        <f t="shared" si="218"/>
        <v>1021</v>
      </c>
      <c r="B1028" s="4">
        <f t="shared" si="222"/>
        <v>9312</v>
      </c>
      <c r="C1028" s="4">
        <f t="shared" si="223"/>
        <v>582</v>
      </c>
      <c r="D1028" s="4">
        <f t="shared" si="224"/>
        <v>581.97</v>
      </c>
      <c r="E1028" s="5">
        <f t="shared" si="225"/>
        <v>0</v>
      </c>
      <c r="F1028" s="14">
        <f t="shared" si="219"/>
        <v>0</v>
      </c>
      <c r="G1028" s="6">
        <v>1</v>
      </c>
      <c r="H1028" s="4">
        <f t="shared" si="226"/>
        <v>8</v>
      </c>
      <c r="I1028" s="5">
        <f t="shared" si="227"/>
        <v>8</v>
      </c>
      <c r="J1028" s="2"/>
      <c r="K1028" s="11">
        <f t="shared" si="228"/>
        <v>-2.9999999999972715E-2</v>
      </c>
      <c r="L1028" s="13">
        <f t="shared" si="229"/>
        <v>-0.47999999999956344</v>
      </c>
      <c r="AB1028" s="17">
        <f t="shared" si="230"/>
        <v>0.47999999999956344</v>
      </c>
      <c r="AC1028" s="17">
        <f t="shared" si="231"/>
        <v>0.47999999999956344</v>
      </c>
      <c r="AD1028" s="17" t="str">
        <f t="shared" si="231"/>
        <v xml:space="preserve"> </v>
      </c>
      <c r="AE1028" s="17" t="str">
        <f t="shared" si="232"/>
        <v xml:space="preserve"> </v>
      </c>
      <c r="AF1028" s="17" t="str">
        <f t="shared" si="232"/>
        <v xml:space="preserve"> </v>
      </c>
      <c r="AG1028" s="17" t="str">
        <f t="shared" si="232"/>
        <v xml:space="preserve"> </v>
      </c>
      <c r="AH1028" s="17" t="str">
        <f t="shared" si="232"/>
        <v xml:space="preserve"> </v>
      </c>
      <c r="AI1028" s="17" t="str">
        <f t="shared" si="232"/>
        <v xml:space="preserve"> </v>
      </c>
      <c r="AJ1028" s="17" t="str">
        <f t="shared" si="232"/>
        <v xml:space="preserve"> </v>
      </c>
      <c r="AK1028" s="17" t="str">
        <f t="shared" si="232"/>
        <v xml:space="preserve"> </v>
      </c>
    </row>
    <row r="1029" spans="1:37" x14ac:dyDescent="0.25">
      <c r="A1029" s="6">
        <f t="shared" si="218"/>
        <v>1022</v>
      </c>
      <c r="B1029" s="4">
        <f t="shared" si="222"/>
        <v>9321</v>
      </c>
      <c r="C1029" s="4">
        <f t="shared" si="223"/>
        <v>582</v>
      </c>
      <c r="D1029" s="4">
        <f t="shared" si="224"/>
        <v>582.54</v>
      </c>
      <c r="E1029" s="5">
        <f t="shared" si="225"/>
        <v>9</v>
      </c>
      <c r="F1029" s="14">
        <f t="shared" si="219"/>
        <v>7</v>
      </c>
      <c r="G1029" s="6">
        <v>1</v>
      </c>
      <c r="H1029" s="4">
        <f t="shared" si="226"/>
        <v>8</v>
      </c>
      <c r="I1029" s="5">
        <f t="shared" si="227"/>
        <v>8</v>
      </c>
      <c r="J1029" s="2"/>
      <c r="K1029" s="11">
        <f t="shared" si="228"/>
        <v>0.53999999999996362</v>
      </c>
      <c r="L1029" s="13">
        <f t="shared" si="229"/>
        <v>-0.36000000000058208</v>
      </c>
      <c r="AB1029" s="17">
        <f t="shared" si="230"/>
        <v>0.36000000000058208</v>
      </c>
      <c r="AC1029" s="17" t="str">
        <f t="shared" si="231"/>
        <v xml:space="preserve"> </v>
      </c>
      <c r="AD1029" s="17" t="str">
        <f t="shared" si="231"/>
        <v xml:space="preserve"> </v>
      </c>
      <c r="AE1029" s="17" t="str">
        <f t="shared" si="232"/>
        <v xml:space="preserve"> </v>
      </c>
      <c r="AF1029" s="17" t="str">
        <f t="shared" si="232"/>
        <v xml:space="preserve"> </v>
      </c>
      <c r="AG1029" s="17" t="str">
        <f t="shared" si="232"/>
        <v xml:space="preserve"> </v>
      </c>
      <c r="AH1029" s="17" t="str">
        <f t="shared" si="232"/>
        <v xml:space="preserve"> </v>
      </c>
      <c r="AI1029" s="17" t="str">
        <f t="shared" si="232"/>
        <v xml:space="preserve"> </v>
      </c>
      <c r="AJ1029" s="17">
        <f t="shared" si="232"/>
        <v>0.36000000000058208</v>
      </c>
      <c r="AK1029" s="17" t="str">
        <f t="shared" si="232"/>
        <v xml:space="preserve"> </v>
      </c>
    </row>
    <row r="1030" spans="1:37" x14ac:dyDescent="0.25">
      <c r="A1030" s="6">
        <f t="shared" si="218"/>
        <v>1023</v>
      </c>
      <c r="B1030" s="4">
        <f t="shared" si="222"/>
        <v>9330</v>
      </c>
      <c r="C1030" s="4">
        <f t="shared" si="223"/>
        <v>583</v>
      </c>
      <c r="D1030" s="4">
        <f t="shared" si="224"/>
        <v>583.11</v>
      </c>
      <c r="E1030" s="5">
        <f t="shared" si="225"/>
        <v>2</v>
      </c>
      <c r="F1030" s="14">
        <f t="shared" si="219"/>
        <v>2</v>
      </c>
      <c r="G1030" s="6">
        <v>1</v>
      </c>
      <c r="H1030" s="4">
        <f t="shared" si="226"/>
        <v>8</v>
      </c>
      <c r="I1030" s="5">
        <f t="shared" si="227"/>
        <v>8</v>
      </c>
      <c r="J1030" s="2"/>
      <c r="K1030" s="11">
        <f t="shared" si="228"/>
        <v>0.11000000000001364</v>
      </c>
      <c r="L1030" s="13">
        <f t="shared" si="229"/>
        <v>-0.23999999999978172</v>
      </c>
      <c r="AB1030" s="17">
        <f t="shared" si="230"/>
        <v>0.23999999999978172</v>
      </c>
      <c r="AC1030" s="17" t="str">
        <f t="shared" si="231"/>
        <v xml:space="preserve"> </v>
      </c>
      <c r="AD1030" s="17" t="str">
        <f t="shared" si="231"/>
        <v xml:space="preserve"> </v>
      </c>
      <c r="AE1030" s="17">
        <f t="shared" si="232"/>
        <v>0.23999999999978172</v>
      </c>
      <c r="AF1030" s="17" t="str">
        <f t="shared" si="232"/>
        <v xml:space="preserve"> </v>
      </c>
      <c r="AG1030" s="17" t="str">
        <f t="shared" si="232"/>
        <v xml:space="preserve"> </v>
      </c>
      <c r="AH1030" s="17" t="str">
        <f t="shared" si="232"/>
        <v xml:space="preserve"> </v>
      </c>
      <c r="AI1030" s="17" t="str">
        <f t="shared" si="232"/>
        <v xml:space="preserve"> </v>
      </c>
      <c r="AJ1030" s="17" t="str">
        <f t="shared" si="232"/>
        <v xml:space="preserve"> </v>
      </c>
      <c r="AK1030" s="17" t="str">
        <f t="shared" si="232"/>
        <v xml:space="preserve"> </v>
      </c>
    </row>
    <row r="1031" spans="1:37" x14ac:dyDescent="0.25">
      <c r="A1031" s="6">
        <f t="shared" si="218"/>
        <v>1024</v>
      </c>
      <c r="B1031" s="4">
        <f t="shared" si="222"/>
        <v>9339</v>
      </c>
      <c r="C1031" s="4">
        <f t="shared" si="223"/>
        <v>583</v>
      </c>
      <c r="D1031" s="4">
        <f t="shared" si="224"/>
        <v>583.67999999999995</v>
      </c>
      <c r="E1031" s="5">
        <f t="shared" si="225"/>
        <v>11</v>
      </c>
      <c r="F1031" s="14">
        <f t="shared" si="219"/>
        <v>5</v>
      </c>
      <c r="G1031" s="6">
        <v>1</v>
      </c>
      <c r="H1031" s="4">
        <f t="shared" si="226"/>
        <v>8</v>
      </c>
      <c r="I1031" s="5">
        <f t="shared" si="227"/>
        <v>8</v>
      </c>
      <c r="J1031" s="2"/>
      <c r="K1031" s="11">
        <f t="shared" si="228"/>
        <v>0.67999999999994998</v>
      </c>
      <c r="L1031" s="13">
        <f t="shared" si="229"/>
        <v>-0.12000000000080036</v>
      </c>
      <c r="AB1031" s="17">
        <f t="shared" si="230"/>
        <v>0.12000000000080036</v>
      </c>
      <c r="AC1031" s="17" t="str">
        <f t="shared" si="231"/>
        <v xml:space="preserve"> </v>
      </c>
      <c r="AD1031" s="17" t="str">
        <f t="shared" si="231"/>
        <v xml:space="preserve"> </v>
      </c>
      <c r="AE1031" s="17" t="str">
        <f t="shared" si="232"/>
        <v xml:space="preserve"> </v>
      </c>
      <c r="AF1031" s="17" t="str">
        <f t="shared" si="232"/>
        <v xml:space="preserve"> </v>
      </c>
      <c r="AG1031" s="17" t="str">
        <f t="shared" si="232"/>
        <v xml:space="preserve"> </v>
      </c>
      <c r="AH1031" s="17">
        <f t="shared" si="232"/>
        <v>0.12000000000080036</v>
      </c>
      <c r="AI1031" s="17" t="str">
        <f t="shared" si="232"/>
        <v xml:space="preserve"> </v>
      </c>
      <c r="AJ1031" s="17" t="str">
        <f t="shared" si="232"/>
        <v xml:space="preserve"> </v>
      </c>
      <c r="AK1031" s="17" t="str">
        <f t="shared" si="232"/>
        <v xml:space="preserve"> </v>
      </c>
    </row>
    <row r="1032" spans="1:37" x14ac:dyDescent="0.25">
      <c r="A1032" s="6">
        <f t="shared" si="218"/>
        <v>1025</v>
      </c>
      <c r="B1032" s="4">
        <f t="shared" si="222"/>
        <v>9348</v>
      </c>
      <c r="C1032" s="4">
        <f t="shared" si="223"/>
        <v>584</v>
      </c>
      <c r="D1032" s="4">
        <f t="shared" si="224"/>
        <v>584.25</v>
      </c>
      <c r="E1032" s="5">
        <f t="shared" si="225"/>
        <v>4</v>
      </c>
      <c r="F1032" s="14">
        <f t="shared" si="219"/>
        <v>4</v>
      </c>
      <c r="G1032" s="6">
        <v>1</v>
      </c>
      <c r="H1032" s="4">
        <f t="shared" si="226"/>
        <v>8</v>
      </c>
      <c r="I1032" s="5">
        <f t="shared" si="227"/>
        <v>8</v>
      </c>
      <c r="J1032" s="2"/>
      <c r="K1032" s="11">
        <f t="shared" si="228"/>
        <v>0.25</v>
      </c>
      <c r="L1032" s="13">
        <f t="shared" si="229"/>
        <v>0</v>
      </c>
      <c r="AB1032" s="17">
        <f t="shared" si="230"/>
        <v>0</v>
      </c>
      <c r="AC1032" s="17" t="str">
        <f t="shared" si="231"/>
        <v xml:space="preserve"> </v>
      </c>
      <c r="AD1032" s="17" t="str">
        <f t="shared" si="231"/>
        <v xml:space="preserve"> </v>
      </c>
      <c r="AE1032" s="17" t="str">
        <f t="shared" si="232"/>
        <v xml:space="preserve"> </v>
      </c>
      <c r="AF1032" s="17" t="str">
        <f t="shared" si="232"/>
        <v xml:space="preserve"> </v>
      </c>
      <c r="AG1032" s="17">
        <f t="shared" si="232"/>
        <v>0</v>
      </c>
      <c r="AH1032" s="17" t="str">
        <f t="shared" si="232"/>
        <v xml:space="preserve"> </v>
      </c>
      <c r="AI1032" s="17" t="str">
        <f t="shared" si="232"/>
        <v xml:space="preserve"> </v>
      </c>
      <c r="AJ1032" s="17" t="str">
        <f t="shared" si="232"/>
        <v xml:space="preserve"> </v>
      </c>
      <c r="AK1032" s="17" t="str">
        <f t="shared" si="232"/>
        <v xml:space="preserve"> </v>
      </c>
    </row>
    <row r="1033" spans="1:37" x14ac:dyDescent="0.25">
      <c r="A1033" s="6">
        <f t="shared" ref="A1033:A1086" si="233">MIN(A1032+1,$A$3-1)</f>
        <v>1026</v>
      </c>
      <c r="B1033" s="4">
        <f t="shared" si="222"/>
        <v>9357</v>
      </c>
      <c r="C1033" s="4">
        <f t="shared" si="223"/>
        <v>584</v>
      </c>
      <c r="D1033" s="4">
        <f t="shared" si="224"/>
        <v>584.82000000000005</v>
      </c>
      <c r="E1033" s="5">
        <f t="shared" si="225"/>
        <v>13</v>
      </c>
      <c r="F1033" s="14">
        <f t="shared" ref="F1033:F1086" si="234">MIN(E1033,16-E1033)</f>
        <v>3</v>
      </c>
      <c r="G1033" s="6">
        <v>1</v>
      </c>
      <c r="H1033" s="4">
        <f t="shared" si="226"/>
        <v>8</v>
      </c>
      <c r="I1033" s="5">
        <f t="shared" si="227"/>
        <v>8</v>
      </c>
      <c r="J1033" s="2"/>
      <c r="K1033" s="11">
        <f t="shared" si="228"/>
        <v>0.82000000000005002</v>
      </c>
      <c r="L1033" s="13">
        <f t="shared" si="229"/>
        <v>0.12000000000080036</v>
      </c>
      <c r="AB1033" s="17">
        <f t="shared" si="230"/>
        <v>0.12000000000080036</v>
      </c>
      <c r="AC1033" s="17" t="str">
        <f t="shared" si="231"/>
        <v xml:space="preserve"> </v>
      </c>
      <c r="AD1033" s="17" t="str">
        <f t="shared" si="231"/>
        <v xml:space="preserve"> </v>
      </c>
      <c r="AE1033" s="17" t="str">
        <f t="shared" si="232"/>
        <v xml:space="preserve"> </v>
      </c>
      <c r="AF1033" s="17">
        <f t="shared" si="232"/>
        <v>0.12000000000080036</v>
      </c>
      <c r="AG1033" s="17" t="str">
        <f t="shared" si="232"/>
        <v xml:space="preserve"> </v>
      </c>
      <c r="AH1033" s="17" t="str">
        <f t="shared" si="232"/>
        <v xml:space="preserve"> </v>
      </c>
      <c r="AI1033" s="17" t="str">
        <f t="shared" si="232"/>
        <v xml:space="preserve"> </v>
      </c>
      <c r="AJ1033" s="17" t="str">
        <f t="shared" si="232"/>
        <v xml:space="preserve"> </v>
      </c>
      <c r="AK1033" s="17" t="str">
        <f t="shared" si="232"/>
        <v xml:space="preserve"> </v>
      </c>
    </row>
    <row r="1034" spans="1:37" x14ac:dyDescent="0.25">
      <c r="A1034" s="6">
        <f t="shared" si="233"/>
        <v>1027</v>
      </c>
      <c r="B1034" s="4">
        <f t="shared" si="222"/>
        <v>9366</v>
      </c>
      <c r="C1034" s="4">
        <f t="shared" si="223"/>
        <v>585</v>
      </c>
      <c r="D1034" s="4">
        <f t="shared" si="224"/>
        <v>585.39</v>
      </c>
      <c r="E1034" s="5">
        <f t="shared" si="225"/>
        <v>6</v>
      </c>
      <c r="F1034" s="14">
        <f t="shared" si="234"/>
        <v>6</v>
      </c>
      <c r="G1034" s="6">
        <v>1</v>
      </c>
      <c r="H1034" s="4">
        <f t="shared" si="226"/>
        <v>8</v>
      </c>
      <c r="I1034" s="5">
        <f t="shared" si="227"/>
        <v>8</v>
      </c>
      <c r="J1034" s="2"/>
      <c r="K1034" s="11">
        <f t="shared" si="228"/>
        <v>0.38999999999998636</v>
      </c>
      <c r="L1034" s="13">
        <f t="shared" si="229"/>
        <v>0.23999999999978172</v>
      </c>
      <c r="AB1034" s="17">
        <f t="shared" si="230"/>
        <v>0.23999999999978172</v>
      </c>
      <c r="AC1034" s="17" t="str">
        <f t="shared" si="231"/>
        <v xml:space="preserve"> </v>
      </c>
      <c r="AD1034" s="17" t="str">
        <f t="shared" si="231"/>
        <v xml:space="preserve"> </v>
      </c>
      <c r="AE1034" s="17" t="str">
        <f t="shared" si="232"/>
        <v xml:space="preserve"> </v>
      </c>
      <c r="AF1034" s="17" t="str">
        <f t="shared" si="232"/>
        <v xml:space="preserve"> </v>
      </c>
      <c r="AG1034" s="17" t="str">
        <f t="shared" si="232"/>
        <v xml:space="preserve"> </v>
      </c>
      <c r="AH1034" s="17" t="str">
        <f t="shared" si="232"/>
        <v xml:space="preserve"> </v>
      </c>
      <c r="AI1034" s="17">
        <f t="shared" si="232"/>
        <v>0.23999999999978172</v>
      </c>
      <c r="AJ1034" s="17" t="str">
        <f t="shared" si="232"/>
        <v xml:space="preserve"> </v>
      </c>
      <c r="AK1034" s="17" t="str">
        <f t="shared" si="232"/>
        <v xml:space="preserve"> </v>
      </c>
    </row>
    <row r="1035" spans="1:37" x14ac:dyDescent="0.25">
      <c r="A1035" s="6">
        <f t="shared" si="233"/>
        <v>1028</v>
      </c>
      <c r="B1035" s="4">
        <f t="shared" si="222"/>
        <v>9375</v>
      </c>
      <c r="C1035" s="4">
        <f t="shared" si="223"/>
        <v>585</v>
      </c>
      <c r="D1035" s="4">
        <f t="shared" si="224"/>
        <v>585.96</v>
      </c>
      <c r="E1035" s="5">
        <f t="shared" si="225"/>
        <v>15</v>
      </c>
      <c r="F1035" s="14">
        <f t="shared" si="234"/>
        <v>1</v>
      </c>
      <c r="G1035" s="6">
        <v>1</v>
      </c>
      <c r="H1035" s="4">
        <f t="shared" si="226"/>
        <v>8</v>
      </c>
      <c r="I1035" s="5">
        <f t="shared" si="227"/>
        <v>8</v>
      </c>
      <c r="J1035" s="2"/>
      <c r="K1035" s="11">
        <f t="shared" si="228"/>
        <v>0.96000000000003638</v>
      </c>
      <c r="L1035" s="13">
        <f t="shared" si="229"/>
        <v>0.36000000000058208</v>
      </c>
      <c r="AB1035" s="17">
        <f t="shared" si="230"/>
        <v>0.36000000000058208</v>
      </c>
      <c r="AC1035" s="17" t="str">
        <f t="shared" si="231"/>
        <v xml:space="preserve"> </v>
      </c>
      <c r="AD1035" s="17">
        <f t="shared" si="231"/>
        <v>0.36000000000058208</v>
      </c>
      <c r="AE1035" s="17" t="str">
        <f t="shared" si="232"/>
        <v xml:space="preserve"> </v>
      </c>
      <c r="AF1035" s="17" t="str">
        <f t="shared" si="232"/>
        <v xml:space="preserve"> </v>
      </c>
      <c r="AG1035" s="17" t="str">
        <f t="shared" si="232"/>
        <v xml:space="preserve"> </v>
      </c>
      <c r="AH1035" s="17" t="str">
        <f t="shared" si="232"/>
        <v xml:space="preserve"> </v>
      </c>
      <c r="AI1035" s="17" t="str">
        <f t="shared" si="232"/>
        <v xml:space="preserve"> </v>
      </c>
      <c r="AJ1035" s="17" t="str">
        <f t="shared" si="232"/>
        <v xml:space="preserve"> </v>
      </c>
      <c r="AK1035" s="17" t="str">
        <f t="shared" si="232"/>
        <v xml:space="preserve"> </v>
      </c>
    </row>
    <row r="1036" spans="1:37" x14ac:dyDescent="0.25">
      <c r="A1036" s="6">
        <f t="shared" si="233"/>
        <v>1029</v>
      </c>
      <c r="B1036" s="4">
        <f t="shared" si="222"/>
        <v>9384</v>
      </c>
      <c r="C1036" s="4">
        <f t="shared" si="223"/>
        <v>586</v>
      </c>
      <c r="D1036" s="4">
        <f t="shared" si="224"/>
        <v>586.53</v>
      </c>
      <c r="E1036" s="5">
        <f t="shared" si="225"/>
        <v>8</v>
      </c>
      <c r="F1036" s="14">
        <f t="shared" si="234"/>
        <v>8</v>
      </c>
      <c r="G1036" s="6">
        <v>1</v>
      </c>
      <c r="H1036" s="4">
        <f t="shared" si="226"/>
        <v>8</v>
      </c>
      <c r="I1036" s="5">
        <f t="shared" si="227"/>
        <v>8</v>
      </c>
      <c r="J1036" s="2"/>
      <c r="K1036" s="11">
        <f t="shared" si="228"/>
        <v>0.52999999999997272</v>
      </c>
      <c r="L1036" s="13">
        <f t="shared" si="229"/>
        <v>0.47999999999956344</v>
      </c>
      <c r="AB1036" s="17">
        <f t="shared" si="230"/>
        <v>0.47999999999956344</v>
      </c>
      <c r="AC1036" s="17" t="str">
        <f t="shared" si="231"/>
        <v xml:space="preserve"> </v>
      </c>
      <c r="AD1036" s="17" t="str">
        <f t="shared" si="231"/>
        <v xml:space="preserve"> </v>
      </c>
      <c r="AE1036" s="17" t="str">
        <f t="shared" si="232"/>
        <v xml:space="preserve"> </v>
      </c>
      <c r="AF1036" s="17" t="str">
        <f t="shared" si="232"/>
        <v xml:space="preserve"> </v>
      </c>
      <c r="AG1036" s="17" t="str">
        <f t="shared" si="232"/>
        <v xml:space="preserve"> </v>
      </c>
      <c r="AH1036" s="17" t="str">
        <f t="shared" si="232"/>
        <v xml:space="preserve"> </v>
      </c>
      <c r="AI1036" s="17" t="str">
        <f t="shared" si="232"/>
        <v xml:space="preserve"> </v>
      </c>
      <c r="AJ1036" s="17" t="str">
        <f t="shared" si="232"/>
        <v xml:space="preserve"> </v>
      </c>
      <c r="AK1036" s="17">
        <f t="shared" si="232"/>
        <v>0.47999999999956344</v>
      </c>
    </row>
    <row r="1037" spans="1:37" x14ac:dyDescent="0.25">
      <c r="A1037" s="6">
        <f t="shared" si="233"/>
        <v>1030</v>
      </c>
      <c r="B1037" s="4">
        <f t="shared" si="222"/>
        <v>9394</v>
      </c>
      <c r="C1037" s="4">
        <f t="shared" si="223"/>
        <v>587</v>
      </c>
      <c r="D1037" s="4">
        <f t="shared" si="224"/>
        <v>587.1</v>
      </c>
      <c r="E1037" s="5">
        <f t="shared" si="225"/>
        <v>2</v>
      </c>
      <c r="F1037" s="14">
        <f t="shared" si="234"/>
        <v>2</v>
      </c>
      <c r="G1037" s="6">
        <v>1</v>
      </c>
      <c r="H1037" s="4">
        <f t="shared" si="226"/>
        <v>8</v>
      </c>
      <c r="I1037" s="5">
        <f t="shared" si="227"/>
        <v>8</v>
      </c>
      <c r="J1037" s="2"/>
      <c r="K1037" s="11">
        <f t="shared" si="228"/>
        <v>0.10000000000002274</v>
      </c>
      <c r="L1037" s="13">
        <f t="shared" si="229"/>
        <v>-0.3999999999996362</v>
      </c>
      <c r="AB1037" s="17">
        <f t="shared" si="230"/>
        <v>0.3999999999996362</v>
      </c>
      <c r="AC1037" s="17" t="str">
        <f t="shared" si="231"/>
        <v xml:space="preserve"> </v>
      </c>
      <c r="AD1037" s="17" t="str">
        <f t="shared" si="231"/>
        <v xml:space="preserve"> </v>
      </c>
      <c r="AE1037" s="17">
        <f t="shared" si="232"/>
        <v>0.3999999999996362</v>
      </c>
      <c r="AF1037" s="17" t="str">
        <f t="shared" si="232"/>
        <v xml:space="preserve"> </v>
      </c>
      <c r="AG1037" s="17" t="str">
        <f t="shared" si="232"/>
        <v xml:space="preserve"> </v>
      </c>
      <c r="AH1037" s="17" t="str">
        <f t="shared" si="232"/>
        <v xml:space="preserve"> </v>
      </c>
      <c r="AI1037" s="17" t="str">
        <f t="shared" si="232"/>
        <v xml:space="preserve"> </v>
      </c>
      <c r="AJ1037" s="17" t="str">
        <f t="shared" si="232"/>
        <v xml:space="preserve"> </v>
      </c>
      <c r="AK1037" s="17" t="str">
        <f t="shared" si="232"/>
        <v xml:space="preserve"> </v>
      </c>
    </row>
    <row r="1038" spans="1:37" x14ac:dyDescent="0.25">
      <c r="A1038" s="6">
        <f t="shared" si="233"/>
        <v>1031</v>
      </c>
      <c r="B1038" s="4">
        <f t="shared" si="222"/>
        <v>9403</v>
      </c>
      <c r="C1038" s="4">
        <f t="shared" si="223"/>
        <v>587</v>
      </c>
      <c r="D1038" s="4">
        <f t="shared" si="224"/>
        <v>587.66999999999996</v>
      </c>
      <c r="E1038" s="5">
        <f t="shared" si="225"/>
        <v>11</v>
      </c>
      <c r="F1038" s="14">
        <f t="shared" si="234"/>
        <v>5</v>
      </c>
      <c r="G1038" s="6">
        <v>1</v>
      </c>
      <c r="H1038" s="4">
        <f t="shared" si="226"/>
        <v>8</v>
      </c>
      <c r="I1038" s="5">
        <f t="shared" si="227"/>
        <v>8</v>
      </c>
      <c r="J1038" s="2"/>
      <c r="K1038" s="11">
        <f t="shared" si="228"/>
        <v>0.66999999999995907</v>
      </c>
      <c r="L1038" s="13">
        <f t="shared" si="229"/>
        <v>-0.28000000000065484</v>
      </c>
      <c r="AB1038" s="17">
        <f t="shared" si="230"/>
        <v>0.28000000000065484</v>
      </c>
      <c r="AC1038" s="17" t="str">
        <f t="shared" si="231"/>
        <v xml:space="preserve"> </v>
      </c>
      <c r="AD1038" s="17" t="str">
        <f t="shared" si="231"/>
        <v xml:space="preserve"> </v>
      </c>
      <c r="AE1038" s="17" t="str">
        <f t="shared" si="232"/>
        <v xml:space="preserve"> </v>
      </c>
      <c r="AF1038" s="17" t="str">
        <f t="shared" si="232"/>
        <v xml:space="preserve"> </v>
      </c>
      <c r="AG1038" s="17" t="str">
        <f t="shared" si="232"/>
        <v xml:space="preserve"> </v>
      </c>
      <c r="AH1038" s="17">
        <f t="shared" si="232"/>
        <v>0.28000000000065484</v>
      </c>
      <c r="AI1038" s="17" t="str">
        <f t="shared" si="232"/>
        <v xml:space="preserve"> </v>
      </c>
      <c r="AJ1038" s="17" t="str">
        <f t="shared" si="232"/>
        <v xml:space="preserve"> </v>
      </c>
      <c r="AK1038" s="17" t="str">
        <f t="shared" si="232"/>
        <v xml:space="preserve"> </v>
      </c>
    </row>
    <row r="1039" spans="1:37" x14ac:dyDescent="0.25">
      <c r="A1039" s="6">
        <f t="shared" si="233"/>
        <v>1032</v>
      </c>
      <c r="B1039" s="4">
        <f t="shared" si="222"/>
        <v>9412</v>
      </c>
      <c r="C1039" s="4">
        <f t="shared" si="223"/>
        <v>588</v>
      </c>
      <c r="D1039" s="4">
        <f t="shared" si="224"/>
        <v>588.24</v>
      </c>
      <c r="E1039" s="5">
        <f t="shared" si="225"/>
        <v>4</v>
      </c>
      <c r="F1039" s="14">
        <f t="shared" si="234"/>
        <v>4</v>
      </c>
      <c r="G1039" s="6">
        <v>1</v>
      </c>
      <c r="H1039" s="4">
        <f t="shared" si="226"/>
        <v>8</v>
      </c>
      <c r="I1039" s="5">
        <f t="shared" si="227"/>
        <v>8</v>
      </c>
      <c r="J1039" s="2"/>
      <c r="K1039" s="11">
        <f t="shared" si="228"/>
        <v>0.24000000000000909</v>
      </c>
      <c r="L1039" s="13">
        <f t="shared" si="229"/>
        <v>-0.15999999999985448</v>
      </c>
      <c r="AB1039" s="17">
        <f t="shared" si="230"/>
        <v>0.15999999999985448</v>
      </c>
      <c r="AC1039" s="17" t="str">
        <f t="shared" si="231"/>
        <v xml:space="preserve"> </v>
      </c>
      <c r="AD1039" s="17" t="str">
        <f t="shared" si="231"/>
        <v xml:space="preserve"> </v>
      </c>
      <c r="AE1039" s="17" t="str">
        <f t="shared" si="232"/>
        <v xml:space="preserve"> </v>
      </c>
      <c r="AF1039" s="17" t="str">
        <f t="shared" si="232"/>
        <v xml:space="preserve"> </v>
      </c>
      <c r="AG1039" s="17">
        <f t="shared" si="232"/>
        <v>0.15999999999985448</v>
      </c>
      <c r="AH1039" s="17" t="str">
        <f t="shared" si="232"/>
        <v xml:space="preserve"> </v>
      </c>
      <c r="AI1039" s="17" t="str">
        <f t="shared" si="232"/>
        <v xml:space="preserve"> </v>
      </c>
      <c r="AJ1039" s="17" t="str">
        <f t="shared" si="232"/>
        <v xml:space="preserve"> </v>
      </c>
      <c r="AK1039" s="17" t="str">
        <f t="shared" si="232"/>
        <v xml:space="preserve"> </v>
      </c>
    </row>
    <row r="1040" spans="1:37" x14ac:dyDescent="0.25">
      <c r="A1040" s="6">
        <f t="shared" si="233"/>
        <v>1033</v>
      </c>
      <c r="B1040" s="4">
        <f t="shared" si="222"/>
        <v>9421</v>
      </c>
      <c r="C1040" s="4">
        <f t="shared" si="223"/>
        <v>588</v>
      </c>
      <c r="D1040" s="4">
        <f t="shared" si="224"/>
        <v>588.80999999999995</v>
      </c>
      <c r="E1040" s="5">
        <f t="shared" si="225"/>
        <v>13</v>
      </c>
      <c r="F1040" s="14">
        <f t="shared" si="234"/>
        <v>3</v>
      </c>
      <c r="G1040" s="6">
        <v>1</v>
      </c>
      <c r="H1040" s="4">
        <f t="shared" si="226"/>
        <v>8</v>
      </c>
      <c r="I1040" s="5">
        <f t="shared" si="227"/>
        <v>8</v>
      </c>
      <c r="J1040" s="2"/>
      <c r="K1040" s="11">
        <f t="shared" si="228"/>
        <v>0.80999999999994543</v>
      </c>
      <c r="L1040" s="13">
        <f t="shared" si="229"/>
        <v>-4.0000000000873115E-2</v>
      </c>
      <c r="AB1040" s="17">
        <f t="shared" si="230"/>
        <v>4.0000000000873115E-2</v>
      </c>
      <c r="AC1040" s="17" t="str">
        <f t="shared" ref="AC1040:AK1071" si="235">IF($F1040=AC$6,$AB1040," ")</f>
        <v xml:space="preserve"> </v>
      </c>
      <c r="AD1040" s="17" t="str">
        <f t="shared" si="235"/>
        <v xml:space="preserve"> </v>
      </c>
      <c r="AE1040" s="17" t="str">
        <f t="shared" si="232"/>
        <v xml:space="preserve"> </v>
      </c>
      <c r="AF1040" s="17">
        <f t="shared" si="232"/>
        <v>4.0000000000873115E-2</v>
      </c>
      <c r="AG1040" s="17" t="str">
        <f t="shared" si="232"/>
        <v xml:space="preserve"> </v>
      </c>
      <c r="AH1040" s="17" t="str">
        <f t="shared" si="232"/>
        <v xml:space="preserve"> </v>
      </c>
      <c r="AI1040" s="17" t="str">
        <f t="shared" si="232"/>
        <v xml:space="preserve"> </v>
      </c>
      <c r="AJ1040" s="17" t="str">
        <f t="shared" si="232"/>
        <v xml:space="preserve"> </v>
      </c>
      <c r="AK1040" s="17" t="str">
        <f t="shared" si="232"/>
        <v xml:space="preserve"> </v>
      </c>
    </row>
    <row r="1041" spans="1:37" x14ac:dyDescent="0.25">
      <c r="A1041" s="6">
        <f t="shared" si="233"/>
        <v>1034</v>
      </c>
      <c r="B1041" s="4">
        <f t="shared" si="222"/>
        <v>9430</v>
      </c>
      <c r="C1041" s="4">
        <f t="shared" si="223"/>
        <v>589</v>
      </c>
      <c r="D1041" s="4">
        <f t="shared" si="224"/>
        <v>589.38</v>
      </c>
      <c r="E1041" s="5">
        <f t="shared" si="225"/>
        <v>6</v>
      </c>
      <c r="F1041" s="14">
        <f t="shared" si="234"/>
        <v>6</v>
      </c>
      <c r="G1041" s="6">
        <v>1</v>
      </c>
      <c r="H1041" s="4">
        <f t="shared" si="226"/>
        <v>8</v>
      </c>
      <c r="I1041" s="5">
        <f t="shared" si="227"/>
        <v>8</v>
      </c>
      <c r="J1041" s="2"/>
      <c r="K1041" s="11">
        <f t="shared" si="228"/>
        <v>0.37999999999999545</v>
      </c>
      <c r="L1041" s="13">
        <f t="shared" si="229"/>
        <v>7.999999999992724E-2</v>
      </c>
      <c r="AB1041" s="17">
        <f t="shared" si="230"/>
        <v>7.999999999992724E-2</v>
      </c>
      <c r="AC1041" s="17" t="str">
        <f t="shared" si="235"/>
        <v xml:space="preserve"> </v>
      </c>
      <c r="AD1041" s="17" t="str">
        <f t="shared" si="235"/>
        <v xml:space="preserve"> </v>
      </c>
      <c r="AE1041" s="17" t="str">
        <f t="shared" si="232"/>
        <v xml:space="preserve"> </v>
      </c>
      <c r="AF1041" s="17" t="str">
        <f t="shared" si="232"/>
        <v xml:space="preserve"> </v>
      </c>
      <c r="AG1041" s="17" t="str">
        <f t="shared" si="232"/>
        <v xml:space="preserve"> </v>
      </c>
      <c r="AH1041" s="17" t="str">
        <f t="shared" si="232"/>
        <v xml:space="preserve"> </v>
      </c>
      <c r="AI1041" s="17">
        <f t="shared" si="232"/>
        <v>7.999999999992724E-2</v>
      </c>
      <c r="AJ1041" s="17" t="str">
        <f t="shared" si="232"/>
        <v xml:space="preserve"> </v>
      </c>
      <c r="AK1041" s="17" t="str">
        <f t="shared" si="232"/>
        <v xml:space="preserve"> </v>
      </c>
    </row>
    <row r="1042" spans="1:37" x14ac:dyDescent="0.25">
      <c r="A1042" s="6">
        <f t="shared" si="233"/>
        <v>1035</v>
      </c>
      <c r="B1042" s="4">
        <f t="shared" si="222"/>
        <v>9439</v>
      </c>
      <c r="C1042" s="4">
        <f t="shared" si="223"/>
        <v>589</v>
      </c>
      <c r="D1042" s="4">
        <f t="shared" si="224"/>
        <v>589.95000000000005</v>
      </c>
      <c r="E1042" s="5">
        <f t="shared" si="225"/>
        <v>15</v>
      </c>
      <c r="F1042" s="14">
        <f t="shared" si="234"/>
        <v>1</v>
      </c>
      <c r="G1042" s="6">
        <v>1</v>
      </c>
      <c r="H1042" s="4">
        <f t="shared" si="226"/>
        <v>8</v>
      </c>
      <c r="I1042" s="5">
        <f t="shared" si="227"/>
        <v>8</v>
      </c>
      <c r="J1042" s="2"/>
      <c r="K1042" s="11">
        <f t="shared" si="228"/>
        <v>0.95000000000004547</v>
      </c>
      <c r="L1042" s="13">
        <f t="shared" si="229"/>
        <v>0.2000000000007276</v>
      </c>
      <c r="AB1042" s="17">
        <f t="shared" si="230"/>
        <v>0.2000000000007276</v>
      </c>
      <c r="AC1042" s="17" t="str">
        <f t="shared" si="235"/>
        <v xml:space="preserve"> </v>
      </c>
      <c r="AD1042" s="17">
        <f t="shared" si="235"/>
        <v>0.2000000000007276</v>
      </c>
      <c r="AE1042" s="17" t="str">
        <f t="shared" si="232"/>
        <v xml:space="preserve"> </v>
      </c>
      <c r="AF1042" s="17" t="str">
        <f t="shared" si="232"/>
        <v xml:space="preserve"> </v>
      </c>
      <c r="AG1042" s="17" t="str">
        <f t="shared" si="232"/>
        <v xml:space="preserve"> </v>
      </c>
      <c r="AH1042" s="17" t="str">
        <f t="shared" si="232"/>
        <v xml:space="preserve"> </v>
      </c>
      <c r="AI1042" s="17" t="str">
        <f t="shared" si="232"/>
        <v xml:space="preserve"> </v>
      </c>
      <c r="AJ1042" s="17" t="str">
        <f t="shared" si="232"/>
        <v xml:space="preserve"> </v>
      </c>
      <c r="AK1042" s="17" t="str">
        <f t="shared" si="232"/>
        <v xml:space="preserve"> </v>
      </c>
    </row>
    <row r="1043" spans="1:37" x14ac:dyDescent="0.25">
      <c r="A1043" s="6">
        <f t="shared" si="233"/>
        <v>1036</v>
      </c>
      <c r="B1043" s="4">
        <f t="shared" si="222"/>
        <v>9448</v>
      </c>
      <c r="C1043" s="4">
        <f t="shared" si="223"/>
        <v>590</v>
      </c>
      <c r="D1043" s="4">
        <f t="shared" si="224"/>
        <v>590.52</v>
      </c>
      <c r="E1043" s="5">
        <f t="shared" si="225"/>
        <v>8</v>
      </c>
      <c r="F1043" s="14">
        <f t="shared" si="234"/>
        <v>8</v>
      </c>
      <c r="G1043" s="6">
        <v>1</v>
      </c>
      <c r="H1043" s="4">
        <f t="shared" si="226"/>
        <v>8</v>
      </c>
      <c r="I1043" s="5">
        <f t="shared" si="227"/>
        <v>8</v>
      </c>
      <c r="J1043" s="2"/>
      <c r="K1043" s="11">
        <f t="shared" si="228"/>
        <v>0.51999999999998181</v>
      </c>
      <c r="L1043" s="13">
        <f t="shared" si="229"/>
        <v>0.31999999999970896</v>
      </c>
      <c r="AB1043" s="17">
        <f t="shared" si="230"/>
        <v>0.31999999999970896</v>
      </c>
      <c r="AC1043" s="17" t="str">
        <f t="shared" si="235"/>
        <v xml:space="preserve"> </v>
      </c>
      <c r="AD1043" s="17" t="str">
        <f t="shared" si="235"/>
        <v xml:space="preserve"> </v>
      </c>
      <c r="AE1043" s="17" t="str">
        <f t="shared" si="232"/>
        <v xml:space="preserve"> </v>
      </c>
      <c r="AF1043" s="17" t="str">
        <f t="shared" si="232"/>
        <v xml:space="preserve"> </v>
      </c>
      <c r="AG1043" s="17" t="str">
        <f t="shared" si="232"/>
        <v xml:space="preserve"> </v>
      </c>
      <c r="AH1043" s="17" t="str">
        <f t="shared" si="232"/>
        <v xml:space="preserve"> </v>
      </c>
      <c r="AI1043" s="17" t="str">
        <f t="shared" si="232"/>
        <v xml:space="preserve"> </v>
      </c>
      <c r="AJ1043" s="17" t="str">
        <f t="shared" si="232"/>
        <v xml:space="preserve"> </v>
      </c>
      <c r="AK1043" s="17">
        <f t="shared" si="232"/>
        <v>0.31999999999970896</v>
      </c>
    </row>
    <row r="1044" spans="1:37" x14ac:dyDescent="0.25">
      <c r="A1044" s="6">
        <f t="shared" si="233"/>
        <v>1037</v>
      </c>
      <c r="B1044" s="4">
        <f t="shared" si="222"/>
        <v>9457</v>
      </c>
      <c r="C1044" s="4">
        <f t="shared" si="223"/>
        <v>591</v>
      </c>
      <c r="D1044" s="4">
        <f t="shared" si="224"/>
        <v>591.09</v>
      </c>
      <c r="E1044" s="5">
        <f t="shared" si="225"/>
        <v>1</v>
      </c>
      <c r="F1044" s="14">
        <f t="shared" si="234"/>
        <v>1</v>
      </c>
      <c r="G1044" s="6">
        <v>1</v>
      </c>
      <c r="H1044" s="4">
        <f t="shared" si="226"/>
        <v>8</v>
      </c>
      <c r="I1044" s="5">
        <f t="shared" si="227"/>
        <v>8</v>
      </c>
      <c r="J1044" s="2"/>
      <c r="K1044" s="11">
        <f t="shared" si="228"/>
        <v>9.0000000000031832E-2</v>
      </c>
      <c r="L1044" s="13">
        <f t="shared" si="229"/>
        <v>0.44000000000050932</v>
      </c>
      <c r="AB1044" s="17">
        <f t="shared" si="230"/>
        <v>0.44000000000050932</v>
      </c>
      <c r="AC1044" s="17" t="str">
        <f t="shared" si="235"/>
        <v xml:space="preserve"> </v>
      </c>
      <c r="AD1044" s="17">
        <f t="shared" si="235"/>
        <v>0.44000000000050932</v>
      </c>
      <c r="AE1044" s="17" t="str">
        <f t="shared" si="232"/>
        <v xml:space="preserve"> </v>
      </c>
      <c r="AF1044" s="17" t="str">
        <f t="shared" si="232"/>
        <v xml:space="preserve"> </v>
      </c>
      <c r="AG1044" s="17" t="str">
        <f t="shared" si="232"/>
        <v xml:space="preserve"> </v>
      </c>
      <c r="AH1044" s="17" t="str">
        <f t="shared" si="232"/>
        <v xml:space="preserve"> </v>
      </c>
      <c r="AI1044" s="17" t="str">
        <f t="shared" si="232"/>
        <v xml:space="preserve"> </v>
      </c>
      <c r="AJ1044" s="17" t="str">
        <f t="shared" si="232"/>
        <v xml:space="preserve"> </v>
      </c>
      <c r="AK1044" s="17" t="str">
        <f t="shared" si="232"/>
        <v xml:space="preserve"> </v>
      </c>
    </row>
    <row r="1045" spans="1:37" x14ac:dyDescent="0.25">
      <c r="A1045" s="6">
        <f t="shared" si="233"/>
        <v>1038</v>
      </c>
      <c r="B1045" s="4">
        <f t="shared" si="222"/>
        <v>9467</v>
      </c>
      <c r="C1045" s="4">
        <f t="shared" si="223"/>
        <v>591</v>
      </c>
      <c r="D1045" s="4">
        <f t="shared" si="224"/>
        <v>591.66</v>
      </c>
      <c r="E1045" s="5">
        <f t="shared" si="225"/>
        <v>11</v>
      </c>
      <c r="F1045" s="14">
        <f t="shared" si="234"/>
        <v>5</v>
      </c>
      <c r="G1045" s="6">
        <v>1</v>
      </c>
      <c r="H1045" s="4">
        <f t="shared" si="226"/>
        <v>8</v>
      </c>
      <c r="I1045" s="5">
        <f t="shared" si="227"/>
        <v>8</v>
      </c>
      <c r="J1045" s="2"/>
      <c r="K1045" s="11">
        <f t="shared" si="228"/>
        <v>0.65999999999996817</v>
      </c>
      <c r="L1045" s="13">
        <f t="shared" si="229"/>
        <v>-0.44000000000050932</v>
      </c>
      <c r="AB1045" s="17">
        <f t="shared" si="230"/>
        <v>0.44000000000050932</v>
      </c>
      <c r="AC1045" s="17" t="str">
        <f t="shared" si="235"/>
        <v xml:space="preserve"> </v>
      </c>
      <c r="AD1045" s="17" t="str">
        <f t="shared" si="235"/>
        <v xml:space="preserve"> </v>
      </c>
      <c r="AE1045" s="17" t="str">
        <f t="shared" si="232"/>
        <v xml:space="preserve"> </v>
      </c>
      <c r="AF1045" s="17" t="str">
        <f t="shared" si="232"/>
        <v xml:space="preserve"> </v>
      </c>
      <c r="AG1045" s="17" t="str">
        <f t="shared" si="232"/>
        <v xml:space="preserve"> </v>
      </c>
      <c r="AH1045" s="17">
        <f t="shared" si="232"/>
        <v>0.44000000000050932</v>
      </c>
      <c r="AI1045" s="17" t="str">
        <f t="shared" si="232"/>
        <v xml:space="preserve"> </v>
      </c>
      <c r="AJ1045" s="17" t="str">
        <f t="shared" si="232"/>
        <v xml:space="preserve"> </v>
      </c>
      <c r="AK1045" s="17" t="str">
        <f t="shared" si="232"/>
        <v xml:space="preserve"> </v>
      </c>
    </row>
    <row r="1046" spans="1:37" x14ac:dyDescent="0.25">
      <c r="A1046" s="6">
        <f t="shared" si="233"/>
        <v>1039</v>
      </c>
      <c r="B1046" s="4">
        <f t="shared" si="222"/>
        <v>9476</v>
      </c>
      <c r="C1046" s="4">
        <f t="shared" si="223"/>
        <v>592</v>
      </c>
      <c r="D1046" s="4">
        <f t="shared" si="224"/>
        <v>592.23</v>
      </c>
      <c r="E1046" s="5">
        <f t="shared" si="225"/>
        <v>4</v>
      </c>
      <c r="F1046" s="14">
        <f t="shared" si="234"/>
        <v>4</v>
      </c>
      <c r="G1046" s="6">
        <v>1</v>
      </c>
      <c r="H1046" s="4">
        <f t="shared" si="226"/>
        <v>8</v>
      </c>
      <c r="I1046" s="5">
        <f t="shared" si="227"/>
        <v>8</v>
      </c>
      <c r="J1046" s="2"/>
      <c r="K1046" s="11">
        <f t="shared" si="228"/>
        <v>0.23000000000001819</v>
      </c>
      <c r="L1046" s="13">
        <f t="shared" si="229"/>
        <v>-0.31999999999970896</v>
      </c>
      <c r="AB1046" s="17">
        <f t="shared" si="230"/>
        <v>0.31999999999970896</v>
      </c>
      <c r="AC1046" s="17" t="str">
        <f t="shared" si="235"/>
        <v xml:space="preserve"> </v>
      </c>
      <c r="AD1046" s="17" t="str">
        <f t="shared" si="235"/>
        <v xml:space="preserve"> </v>
      </c>
      <c r="AE1046" s="17" t="str">
        <f t="shared" si="232"/>
        <v xml:space="preserve"> </v>
      </c>
      <c r="AF1046" s="17" t="str">
        <f t="shared" si="232"/>
        <v xml:space="preserve"> </v>
      </c>
      <c r="AG1046" s="17">
        <f t="shared" si="232"/>
        <v>0.31999999999970896</v>
      </c>
      <c r="AH1046" s="17" t="str">
        <f t="shared" si="232"/>
        <v xml:space="preserve"> </v>
      </c>
      <c r="AI1046" s="17" t="str">
        <f t="shared" si="232"/>
        <v xml:space="preserve"> </v>
      </c>
      <c r="AJ1046" s="17" t="str">
        <f t="shared" si="232"/>
        <v xml:space="preserve"> </v>
      </c>
      <c r="AK1046" s="17" t="str">
        <f t="shared" si="232"/>
        <v xml:space="preserve"> </v>
      </c>
    </row>
    <row r="1047" spans="1:37" x14ac:dyDescent="0.25">
      <c r="A1047" s="6">
        <f t="shared" si="233"/>
        <v>1040</v>
      </c>
      <c r="B1047" s="4">
        <f t="shared" si="222"/>
        <v>9485</v>
      </c>
      <c r="C1047" s="4">
        <f t="shared" si="223"/>
        <v>592</v>
      </c>
      <c r="D1047" s="4">
        <f t="shared" si="224"/>
        <v>592.79999999999995</v>
      </c>
      <c r="E1047" s="5">
        <f t="shared" si="225"/>
        <v>13</v>
      </c>
      <c r="F1047" s="14">
        <f t="shared" si="234"/>
        <v>3</v>
      </c>
      <c r="G1047" s="6">
        <v>1</v>
      </c>
      <c r="H1047" s="4">
        <f t="shared" si="226"/>
        <v>8</v>
      </c>
      <c r="I1047" s="5">
        <f t="shared" si="227"/>
        <v>8</v>
      </c>
      <c r="J1047" s="2"/>
      <c r="K1047" s="11">
        <f t="shared" si="228"/>
        <v>0.79999999999995453</v>
      </c>
      <c r="L1047" s="13">
        <f t="shared" si="229"/>
        <v>-0.2000000000007276</v>
      </c>
      <c r="AB1047" s="17">
        <f t="shared" si="230"/>
        <v>0.2000000000007276</v>
      </c>
      <c r="AC1047" s="17" t="str">
        <f t="shared" si="235"/>
        <v xml:space="preserve"> </v>
      </c>
      <c r="AD1047" s="17" t="str">
        <f t="shared" si="235"/>
        <v xml:space="preserve"> </v>
      </c>
      <c r="AE1047" s="17" t="str">
        <f t="shared" si="232"/>
        <v xml:space="preserve"> </v>
      </c>
      <c r="AF1047" s="17">
        <f t="shared" si="232"/>
        <v>0.2000000000007276</v>
      </c>
      <c r="AG1047" s="17" t="str">
        <f t="shared" si="232"/>
        <v xml:space="preserve"> </v>
      </c>
      <c r="AH1047" s="17" t="str">
        <f t="shared" si="232"/>
        <v xml:space="preserve"> </v>
      </c>
      <c r="AI1047" s="17" t="str">
        <f t="shared" si="232"/>
        <v xml:space="preserve"> </v>
      </c>
      <c r="AJ1047" s="17" t="str">
        <f t="shared" si="232"/>
        <v xml:space="preserve"> </v>
      </c>
      <c r="AK1047" s="17" t="str">
        <f t="shared" si="232"/>
        <v xml:space="preserve"> </v>
      </c>
    </row>
    <row r="1048" spans="1:37" x14ac:dyDescent="0.25">
      <c r="A1048" s="6">
        <f t="shared" si="233"/>
        <v>1041</v>
      </c>
      <c r="B1048" s="4">
        <f t="shared" si="222"/>
        <v>9494</v>
      </c>
      <c r="C1048" s="4">
        <f t="shared" si="223"/>
        <v>593</v>
      </c>
      <c r="D1048" s="4">
        <f t="shared" si="224"/>
        <v>593.37</v>
      </c>
      <c r="E1048" s="5">
        <f t="shared" si="225"/>
        <v>6</v>
      </c>
      <c r="F1048" s="14">
        <f t="shared" si="234"/>
        <v>6</v>
      </c>
      <c r="G1048" s="6">
        <v>1</v>
      </c>
      <c r="H1048" s="4">
        <f t="shared" si="226"/>
        <v>8</v>
      </c>
      <c r="I1048" s="5">
        <f t="shared" si="227"/>
        <v>8</v>
      </c>
      <c r="J1048" s="2"/>
      <c r="K1048" s="11">
        <f t="shared" si="228"/>
        <v>0.37000000000000455</v>
      </c>
      <c r="L1048" s="13">
        <f t="shared" si="229"/>
        <v>-7.999999999992724E-2</v>
      </c>
      <c r="AB1048" s="17">
        <f t="shared" si="230"/>
        <v>7.999999999992724E-2</v>
      </c>
      <c r="AC1048" s="17" t="str">
        <f t="shared" si="235"/>
        <v xml:space="preserve"> </v>
      </c>
      <c r="AD1048" s="17" t="str">
        <f t="shared" si="235"/>
        <v xml:space="preserve"> </v>
      </c>
      <c r="AE1048" s="17" t="str">
        <f t="shared" si="235"/>
        <v xml:space="preserve"> </v>
      </c>
      <c r="AF1048" s="17" t="str">
        <f t="shared" si="235"/>
        <v xml:space="preserve"> </v>
      </c>
      <c r="AG1048" s="17" t="str">
        <f t="shared" si="235"/>
        <v xml:space="preserve"> </v>
      </c>
      <c r="AH1048" s="17" t="str">
        <f t="shared" si="235"/>
        <v xml:space="preserve"> </v>
      </c>
      <c r="AI1048" s="17">
        <f t="shared" si="235"/>
        <v>7.999999999992724E-2</v>
      </c>
      <c r="AJ1048" s="17" t="str">
        <f t="shared" si="235"/>
        <v xml:space="preserve"> </v>
      </c>
      <c r="AK1048" s="17" t="str">
        <f t="shared" si="235"/>
        <v xml:space="preserve"> </v>
      </c>
    </row>
    <row r="1049" spans="1:37" x14ac:dyDescent="0.25">
      <c r="A1049" s="6">
        <f t="shared" si="233"/>
        <v>1042</v>
      </c>
      <c r="B1049" s="4">
        <f t="shared" si="222"/>
        <v>9503</v>
      </c>
      <c r="C1049" s="4">
        <f t="shared" si="223"/>
        <v>593</v>
      </c>
      <c r="D1049" s="4">
        <f t="shared" si="224"/>
        <v>593.94000000000005</v>
      </c>
      <c r="E1049" s="5">
        <f t="shared" si="225"/>
        <v>15</v>
      </c>
      <c r="F1049" s="14">
        <f t="shared" si="234"/>
        <v>1</v>
      </c>
      <c r="G1049" s="6">
        <v>1</v>
      </c>
      <c r="H1049" s="4">
        <f t="shared" si="226"/>
        <v>8</v>
      </c>
      <c r="I1049" s="5">
        <f t="shared" si="227"/>
        <v>8</v>
      </c>
      <c r="J1049" s="2"/>
      <c r="K1049" s="11">
        <f t="shared" si="228"/>
        <v>0.94000000000005457</v>
      </c>
      <c r="L1049" s="13">
        <f t="shared" si="229"/>
        <v>4.0000000000873115E-2</v>
      </c>
      <c r="AB1049" s="17">
        <f t="shared" si="230"/>
        <v>4.0000000000873115E-2</v>
      </c>
      <c r="AC1049" s="17" t="str">
        <f t="shared" si="235"/>
        <v xml:space="preserve"> </v>
      </c>
      <c r="AD1049" s="17">
        <f t="shared" si="235"/>
        <v>4.0000000000873115E-2</v>
      </c>
      <c r="AE1049" s="17" t="str">
        <f t="shared" si="235"/>
        <v xml:space="preserve"> </v>
      </c>
      <c r="AF1049" s="17" t="str">
        <f t="shared" si="235"/>
        <v xml:space="preserve"> </v>
      </c>
      <c r="AG1049" s="17" t="str">
        <f t="shared" si="235"/>
        <v xml:space="preserve"> </v>
      </c>
      <c r="AH1049" s="17" t="str">
        <f t="shared" si="235"/>
        <v xml:space="preserve"> </v>
      </c>
      <c r="AI1049" s="17" t="str">
        <f t="shared" si="235"/>
        <v xml:space="preserve"> </v>
      </c>
      <c r="AJ1049" s="17" t="str">
        <f t="shared" si="235"/>
        <v xml:space="preserve"> </v>
      </c>
      <c r="AK1049" s="17" t="str">
        <f t="shared" si="235"/>
        <v xml:space="preserve"> </v>
      </c>
    </row>
    <row r="1050" spans="1:37" x14ac:dyDescent="0.25">
      <c r="A1050" s="6">
        <f t="shared" si="233"/>
        <v>1043</v>
      </c>
      <c r="B1050" s="4">
        <f t="shared" si="222"/>
        <v>9512</v>
      </c>
      <c r="C1050" s="4">
        <f t="shared" si="223"/>
        <v>594</v>
      </c>
      <c r="D1050" s="4">
        <f t="shared" si="224"/>
        <v>594.51</v>
      </c>
      <c r="E1050" s="5">
        <f t="shared" si="225"/>
        <v>8</v>
      </c>
      <c r="F1050" s="14">
        <f t="shared" si="234"/>
        <v>8</v>
      </c>
      <c r="G1050" s="6">
        <v>1</v>
      </c>
      <c r="H1050" s="4">
        <f t="shared" si="226"/>
        <v>8</v>
      </c>
      <c r="I1050" s="5">
        <f t="shared" si="227"/>
        <v>8</v>
      </c>
      <c r="J1050" s="2"/>
      <c r="K1050" s="11">
        <f t="shared" si="228"/>
        <v>0.50999999999999091</v>
      </c>
      <c r="L1050" s="13">
        <f t="shared" si="229"/>
        <v>0.15999999999985448</v>
      </c>
      <c r="AB1050" s="17">
        <f t="shared" si="230"/>
        <v>0.15999999999985448</v>
      </c>
      <c r="AC1050" s="17" t="str">
        <f t="shared" si="235"/>
        <v xml:space="preserve"> </v>
      </c>
      <c r="AD1050" s="17" t="str">
        <f t="shared" si="235"/>
        <v xml:space="preserve"> </v>
      </c>
      <c r="AE1050" s="17" t="str">
        <f t="shared" si="235"/>
        <v xml:space="preserve"> </v>
      </c>
      <c r="AF1050" s="17" t="str">
        <f t="shared" si="235"/>
        <v xml:space="preserve"> </v>
      </c>
      <c r="AG1050" s="17" t="str">
        <f t="shared" si="235"/>
        <v xml:space="preserve"> </v>
      </c>
      <c r="AH1050" s="17" t="str">
        <f t="shared" si="235"/>
        <v xml:space="preserve"> </v>
      </c>
      <c r="AI1050" s="17" t="str">
        <f t="shared" si="235"/>
        <v xml:space="preserve"> </v>
      </c>
      <c r="AJ1050" s="17" t="str">
        <f t="shared" si="235"/>
        <v xml:space="preserve"> </v>
      </c>
      <c r="AK1050" s="17">
        <f t="shared" si="235"/>
        <v>0.15999999999985448</v>
      </c>
    </row>
    <row r="1051" spans="1:37" x14ac:dyDescent="0.25">
      <c r="A1051" s="6">
        <f t="shared" si="233"/>
        <v>1044</v>
      </c>
      <c r="B1051" s="4">
        <f t="shared" si="222"/>
        <v>9521</v>
      </c>
      <c r="C1051" s="4">
        <f t="shared" si="223"/>
        <v>595</v>
      </c>
      <c r="D1051" s="4">
        <f t="shared" si="224"/>
        <v>595.08000000000004</v>
      </c>
      <c r="E1051" s="5">
        <f t="shared" si="225"/>
        <v>1</v>
      </c>
      <c r="F1051" s="14">
        <f t="shared" si="234"/>
        <v>1</v>
      </c>
      <c r="G1051" s="6">
        <v>1</v>
      </c>
      <c r="H1051" s="4">
        <f t="shared" si="226"/>
        <v>8</v>
      </c>
      <c r="I1051" s="5">
        <f t="shared" si="227"/>
        <v>8</v>
      </c>
      <c r="J1051" s="2"/>
      <c r="K1051" s="11">
        <f t="shared" si="228"/>
        <v>8.0000000000040927E-2</v>
      </c>
      <c r="L1051" s="13">
        <f t="shared" si="229"/>
        <v>0.28000000000065484</v>
      </c>
      <c r="AB1051" s="17">
        <f t="shared" si="230"/>
        <v>0.28000000000065484</v>
      </c>
      <c r="AC1051" s="17" t="str">
        <f t="shared" si="235"/>
        <v xml:space="preserve"> </v>
      </c>
      <c r="AD1051" s="17">
        <f t="shared" si="235"/>
        <v>0.28000000000065484</v>
      </c>
      <c r="AE1051" s="17" t="str">
        <f t="shared" si="235"/>
        <v xml:space="preserve"> </v>
      </c>
      <c r="AF1051" s="17" t="str">
        <f t="shared" si="235"/>
        <v xml:space="preserve"> </v>
      </c>
      <c r="AG1051" s="17" t="str">
        <f t="shared" si="235"/>
        <v xml:space="preserve"> </v>
      </c>
      <c r="AH1051" s="17" t="str">
        <f t="shared" si="235"/>
        <v xml:space="preserve"> </v>
      </c>
      <c r="AI1051" s="17" t="str">
        <f t="shared" si="235"/>
        <v xml:space="preserve"> </v>
      </c>
      <c r="AJ1051" s="17" t="str">
        <f t="shared" si="235"/>
        <v xml:space="preserve"> </v>
      </c>
      <c r="AK1051" s="17" t="str">
        <f t="shared" si="235"/>
        <v xml:space="preserve"> </v>
      </c>
    </row>
    <row r="1052" spans="1:37" x14ac:dyDescent="0.25">
      <c r="A1052" s="6">
        <f t="shared" si="233"/>
        <v>1045</v>
      </c>
      <c r="B1052" s="4">
        <f t="shared" si="222"/>
        <v>9530</v>
      </c>
      <c r="C1052" s="4">
        <f t="shared" si="223"/>
        <v>595</v>
      </c>
      <c r="D1052" s="4">
        <f t="shared" si="224"/>
        <v>595.65</v>
      </c>
      <c r="E1052" s="5">
        <f t="shared" si="225"/>
        <v>10</v>
      </c>
      <c r="F1052" s="14">
        <f t="shared" si="234"/>
        <v>6</v>
      </c>
      <c r="G1052" s="6">
        <v>1</v>
      </c>
      <c r="H1052" s="4">
        <f t="shared" si="226"/>
        <v>8</v>
      </c>
      <c r="I1052" s="5">
        <f t="shared" si="227"/>
        <v>8</v>
      </c>
      <c r="J1052" s="2"/>
      <c r="K1052" s="11">
        <f t="shared" si="228"/>
        <v>0.64999999999997726</v>
      </c>
      <c r="L1052" s="13">
        <f t="shared" si="229"/>
        <v>0.3999999999996362</v>
      </c>
      <c r="AB1052" s="17">
        <f t="shared" si="230"/>
        <v>0.3999999999996362</v>
      </c>
      <c r="AC1052" s="17" t="str">
        <f t="shared" si="235"/>
        <v xml:space="preserve"> </v>
      </c>
      <c r="AD1052" s="17" t="str">
        <f t="shared" si="235"/>
        <v xml:space="preserve"> </v>
      </c>
      <c r="AE1052" s="17" t="str">
        <f t="shared" si="235"/>
        <v xml:space="preserve"> </v>
      </c>
      <c r="AF1052" s="17" t="str">
        <f t="shared" si="235"/>
        <v xml:space="preserve"> </v>
      </c>
      <c r="AG1052" s="17" t="str">
        <f t="shared" si="235"/>
        <v xml:space="preserve"> </v>
      </c>
      <c r="AH1052" s="17" t="str">
        <f t="shared" si="235"/>
        <v xml:space="preserve"> </v>
      </c>
      <c r="AI1052" s="17">
        <f t="shared" si="235"/>
        <v>0.3999999999996362</v>
      </c>
      <c r="AJ1052" s="17" t="str">
        <f t="shared" si="235"/>
        <v xml:space="preserve"> </v>
      </c>
      <c r="AK1052" s="17" t="str">
        <f t="shared" si="235"/>
        <v xml:space="preserve"> </v>
      </c>
    </row>
    <row r="1053" spans="1:37" x14ac:dyDescent="0.25">
      <c r="A1053" s="6">
        <f t="shared" si="233"/>
        <v>1046</v>
      </c>
      <c r="B1053" s="4">
        <f t="shared" si="222"/>
        <v>9540</v>
      </c>
      <c r="C1053" s="4">
        <f t="shared" si="223"/>
        <v>596</v>
      </c>
      <c r="D1053" s="4">
        <f t="shared" si="224"/>
        <v>596.22</v>
      </c>
      <c r="E1053" s="5">
        <f t="shared" si="225"/>
        <v>4</v>
      </c>
      <c r="F1053" s="14">
        <f t="shared" si="234"/>
        <v>4</v>
      </c>
      <c r="G1053" s="6">
        <v>1</v>
      </c>
      <c r="H1053" s="4">
        <f t="shared" si="226"/>
        <v>8</v>
      </c>
      <c r="I1053" s="5">
        <f t="shared" si="227"/>
        <v>8</v>
      </c>
      <c r="J1053" s="2"/>
      <c r="K1053" s="11">
        <f t="shared" si="228"/>
        <v>0.22000000000002728</v>
      </c>
      <c r="L1053" s="13">
        <f t="shared" si="229"/>
        <v>-0.47999999999956344</v>
      </c>
      <c r="AB1053" s="17">
        <f t="shared" si="230"/>
        <v>0.47999999999956344</v>
      </c>
      <c r="AC1053" s="17" t="str">
        <f t="shared" si="235"/>
        <v xml:space="preserve"> </v>
      </c>
      <c r="AD1053" s="17" t="str">
        <f t="shared" si="235"/>
        <v xml:space="preserve"> </v>
      </c>
      <c r="AE1053" s="17" t="str">
        <f t="shared" si="235"/>
        <v xml:space="preserve"> </v>
      </c>
      <c r="AF1053" s="17" t="str">
        <f t="shared" si="235"/>
        <v xml:space="preserve"> </v>
      </c>
      <c r="AG1053" s="17">
        <f t="shared" si="235"/>
        <v>0.47999999999956344</v>
      </c>
      <c r="AH1053" s="17" t="str">
        <f t="shared" si="235"/>
        <v xml:space="preserve"> </v>
      </c>
      <c r="AI1053" s="17" t="str">
        <f t="shared" si="235"/>
        <v xml:space="preserve"> </v>
      </c>
      <c r="AJ1053" s="17" t="str">
        <f t="shared" si="235"/>
        <v xml:space="preserve"> </v>
      </c>
      <c r="AK1053" s="17" t="str">
        <f t="shared" si="235"/>
        <v xml:space="preserve"> </v>
      </c>
    </row>
    <row r="1054" spans="1:37" x14ac:dyDescent="0.25">
      <c r="A1054" s="6">
        <f t="shared" si="233"/>
        <v>1047</v>
      </c>
      <c r="B1054" s="4">
        <f t="shared" si="222"/>
        <v>9549</v>
      </c>
      <c r="C1054" s="4">
        <f t="shared" si="223"/>
        <v>596</v>
      </c>
      <c r="D1054" s="4">
        <f t="shared" si="224"/>
        <v>596.79</v>
      </c>
      <c r="E1054" s="5">
        <f t="shared" si="225"/>
        <v>13</v>
      </c>
      <c r="F1054" s="14">
        <f t="shared" si="234"/>
        <v>3</v>
      </c>
      <c r="G1054" s="6">
        <v>1</v>
      </c>
      <c r="H1054" s="4">
        <f t="shared" si="226"/>
        <v>8</v>
      </c>
      <c r="I1054" s="5">
        <f t="shared" si="227"/>
        <v>8</v>
      </c>
      <c r="J1054" s="2"/>
      <c r="K1054" s="11">
        <f t="shared" si="228"/>
        <v>0.78999999999996362</v>
      </c>
      <c r="L1054" s="13">
        <f t="shared" si="229"/>
        <v>-0.36000000000058208</v>
      </c>
      <c r="AB1054" s="17">
        <f t="shared" si="230"/>
        <v>0.36000000000058208</v>
      </c>
      <c r="AC1054" s="17" t="str">
        <f t="shared" si="235"/>
        <v xml:space="preserve"> </v>
      </c>
      <c r="AD1054" s="17" t="str">
        <f t="shared" si="235"/>
        <v xml:space="preserve"> </v>
      </c>
      <c r="AE1054" s="17" t="str">
        <f t="shared" si="235"/>
        <v xml:space="preserve"> </v>
      </c>
      <c r="AF1054" s="17">
        <f t="shared" si="235"/>
        <v>0.36000000000058208</v>
      </c>
      <c r="AG1054" s="17" t="str">
        <f t="shared" si="235"/>
        <v xml:space="preserve"> </v>
      </c>
      <c r="AH1054" s="17" t="str">
        <f t="shared" si="235"/>
        <v xml:space="preserve"> </v>
      </c>
      <c r="AI1054" s="17" t="str">
        <f t="shared" si="235"/>
        <v xml:space="preserve"> </v>
      </c>
      <c r="AJ1054" s="17" t="str">
        <f t="shared" si="235"/>
        <v xml:space="preserve"> </v>
      </c>
      <c r="AK1054" s="17" t="str">
        <f t="shared" si="235"/>
        <v xml:space="preserve"> </v>
      </c>
    </row>
    <row r="1055" spans="1:37" x14ac:dyDescent="0.25">
      <c r="A1055" s="6">
        <f t="shared" si="233"/>
        <v>1048</v>
      </c>
      <c r="B1055" s="4">
        <f t="shared" si="222"/>
        <v>9558</v>
      </c>
      <c r="C1055" s="4">
        <f t="shared" si="223"/>
        <v>597</v>
      </c>
      <c r="D1055" s="4">
        <f t="shared" si="224"/>
        <v>597.36</v>
      </c>
      <c r="E1055" s="5">
        <f t="shared" si="225"/>
        <v>6</v>
      </c>
      <c r="F1055" s="14">
        <f t="shared" si="234"/>
        <v>6</v>
      </c>
      <c r="G1055" s="6">
        <v>1</v>
      </c>
      <c r="H1055" s="4">
        <f t="shared" si="226"/>
        <v>8</v>
      </c>
      <c r="I1055" s="5">
        <f t="shared" si="227"/>
        <v>8</v>
      </c>
      <c r="J1055" s="2"/>
      <c r="K1055" s="11">
        <f t="shared" si="228"/>
        <v>0.36000000000001364</v>
      </c>
      <c r="L1055" s="13">
        <f t="shared" si="229"/>
        <v>-0.23999999999978172</v>
      </c>
      <c r="AB1055" s="17">
        <f t="shared" si="230"/>
        <v>0.23999999999978172</v>
      </c>
      <c r="AC1055" s="17" t="str">
        <f t="shared" si="235"/>
        <v xml:space="preserve"> </v>
      </c>
      <c r="AD1055" s="17" t="str">
        <f t="shared" si="235"/>
        <v xml:space="preserve"> </v>
      </c>
      <c r="AE1055" s="17" t="str">
        <f t="shared" si="235"/>
        <v xml:space="preserve"> </v>
      </c>
      <c r="AF1055" s="17" t="str">
        <f t="shared" si="235"/>
        <v xml:space="preserve"> </v>
      </c>
      <c r="AG1055" s="17" t="str">
        <f t="shared" si="235"/>
        <v xml:space="preserve"> </v>
      </c>
      <c r="AH1055" s="17" t="str">
        <f t="shared" si="235"/>
        <v xml:space="preserve"> </v>
      </c>
      <c r="AI1055" s="17">
        <f t="shared" si="235"/>
        <v>0.23999999999978172</v>
      </c>
      <c r="AJ1055" s="17" t="str">
        <f t="shared" si="235"/>
        <v xml:space="preserve"> </v>
      </c>
      <c r="AK1055" s="17" t="str">
        <f t="shared" si="235"/>
        <v xml:space="preserve"> </v>
      </c>
    </row>
    <row r="1056" spans="1:37" x14ac:dyDescent="0.25">
      <c r="A1056" s="6">
        <f t="shared" si="233"/>
        <v>1049</v>
      </c>
      <c r="B1056" s="4">
        <f t="shared" si="222"/>
        <v>9567</v>
      </c>
      <c r="C1056" s="4">
        <f t="shared" si="223"/>
        <v>597</v>
      </c>
      <c r="D1056" s="4">
        <f t="shared" si="224"/>
        <v>597.92999999999995</v>
      </c>
      <c r="E1056" s="5">
        <f t="shared" si="225"/>
        <v>15</v>
      </c>
      <c r="F1056" s="14">
        <f t="shared" si="234"/>
        <v>1</v>
      </c>
      <c r="G1056" s="6">
        <v>1</v>
      </c>
      <c r="H1056" s="4">
        <f t="shared" si="226"/>
        <v>8</v>
      </c>
      <c r="I1056" s="5">
        <f t="shared" si="227"/>
        <v>8</v>
      </c>
      <c r="J1056" s="2"/>
      <c r="K1056" s="11">
        <f t="shared" si="228"/>
        <v>0.92999999999994998</v>
      </c>
      <c r="L1056" s="13">
        <f t="shared" si="229"/>
        <v>-0.12000000000080036</v>
      </c>
      <c r="AB1056" s="17">
        <f t="shared" si="230"/>
        <v>0.12000000000080036</v>
      </c>
      <c r="AC1056" s="17" t="str">
        <f t="shared" si="235"/>
        <v xml:space="preserve"> </v>
      </c>
      <c r="AD1056" s="17">
        <f t="shared" si="235"/>
        <v>0.12000000000080036</v>
      </c>
      <c r="AE1056" s="17" t="str">
        <f t="shared" si="235"/>
        <v xml:space="preserve"> </v>
      </c>
      <c r="AF1056" s="17" t="str">
        <f t="shared" si="235"/>
        <v xml:space="preserve"> </v>
      </c>
      <c r="AG1056" s="17" t="str">
        <f t="shared" si="235"/>
        <v xml:space="preserve"> </v>
      </c>
      <c r="AH1056" s="17" t="str">
        <f t="shared" si="235"/>
        <v xml:space="preserve"> </v>
      </c>
      <c r="AI1056" s="17" t="str">
        <f t="shared" si="235"/>
        <v xml:space="preserve"> </v>
      </c>
      <c r="AJ1056" s="17" t="str">
        <f t="shared" si="235"/>
        <v xml:space="preserve"> </v>
      </c>
      <c r="AK1056" s="17" t="str">
        <f t="shared" si="235"/>
        <v xml:space="preserve"> </v>
      </c>
    </row>
    <row r="1057" spans="1:37" x14ac:dyDescent="0.25">
      <c r="A1057" s="6">
        <f t="shared" si="233"/>
        <v>1050</v>
      </c>
      <c r="B1057" s="4">
        <f t="shared" si="222"/>
        <v>9576</v>
      </c>
      <c r="C1057" s="4">
        <f t="shared" si="223"/>
        <v>598</v>
      </c>
      <c r="D1057" s="4">
        <f t="shared" si="224"/>
        <v>598.5</v>
      </c>
      <c r="E1057" s="5">
        <f t="shared" si="225"/>
        <v>8</v>
      </c>
      <c r="F1057" s="14">
        <f t="shared" si="234"/>
        <v>8</v>
      </c>
      <c r="G1057" s="6">
        <v>1</v>
      </c>
      <c r="H1057" s="4">
        <f t="shared" si="226"/>
        <v>8</v>
      </c>
      <c r="I1057" s="5">
        <f t="shared" si="227"/>
        <v>8</v>
      </c>
      <c r="J1057" s="2"/>
      <c r="K1057" s="11">
        <f t="shared" si="228"/>
        <v>0.5</v>
      </c>
      <c r="L1057" s="13">
        <f t="shared" si="229"/>
        <v>0</v>
      </c>
      <c r="AB1057" s="17">
        <f t="shared" si="230"/>
        <v>0</v>
      </c>
      <c r="AC1057" s="17" t="str">
        <f t="shared" si="235"/>
        <v xml:space="preserve"> </v>
      </c>
      <c r="AD1057" s="17" t="str">
        <f t="shared" si="235"/>
        <v xml:space="preserve"> </v>
      </c>
      <c r="AE1057" s="17" t="str">
        <f t="shared" si="235"/>
        <v xml:space="preserve"> </v>
      </c>
      <c r="AF1057" s="17" t="str">
        <f t="shared" si="235"/>
        <v xml:space="preserve"> </v>
      </c>
      <c r="AG1057" s="17" t="str">
        <f t="shared" si="235"/>
        <v xml:space="preserve"> </v>
      </c>
      <c r="AH1057" s="17" t="str">
        <f t="shared" si="235"/>
        <v xml:space="preserve"> </v>
      </c>
      <c r="AI1057" s="17" t="str">
        <f t="shared" si="235"/>
        <v xml:space="preserve"> </v>
      </c>
      <c r="AJ1057" s="17" t="str">
        <f t="shared" si="235"/>
        <v xml:space="preserve"> </v>
      </c>
      <c r="AK1057" s="17">
        <f t="shared" si="235"/>
        <v>0</v>
      </c>
    </row>
    <row r="1058" spans="1:37" x14ac:dyDescent="0.25">
      <c r="A1058" s="6">
        <f t="shared" si="233"/>
        <v>1051</v>
      </c>
      <c r="B1058" s="4">
        <f t="shared" si="222"/>
        <v>9585</v>
      </c>
      <c r="C1058" s="4">
        <f t="shared" si="223"/>
        <v>599</v>
      </c>
      <c r="D1058" s="4">
        <f t="shared" si="224"/>
        <v>599.07000000000005</v>
      </c>
      <c r="E1058" s="5">
        <f t="shared" si="225"/>
        <v>1</v>
      </c>
      <c r="F1058" s="14">
        <f t="shared" si="234"/>
        <v>1</v>
      </c>
      <c r="G1058" s="6">
        <v>1</v>
      </c>
      <c r="H1058" s="4">
        <f t="shared" si="226"/>
        <v>8</v>
      </c>
      <c r="I1058" s="5">
        <f t="shared" si="227"/>
        <v>8</v>
      </c>
      <c r="J1058" s="2"/>
      <c r="K1058" s="11">
        <f t="shared" si="228"/>
        <v>7.0000000000050022E-2</v>
      </c>
      <c r="L1058" s="13">
        <f t="shared" si="229"/>
        <v>0.12000000000080036</v>
      </c>
      <c r="AB1058" s="17">
        <f t="shared" si="230"/>
        <v>0.12000000000080036</v>
      </c>
      <c r="AC1058" s="17" t="str">
        <f t="shared" si="235"/>
        <v xml:space="preserve"> </v>
      </c>
      <c r="AD1058" s="17">
        <f t="shared" si="235"/>
        <v>0.12000000000080036</v>
      </c>
      <c r="AE1058" s="17" t="str">
        <f t="shared" si="235"/>
        <v xml:space="preserve"> </v>
      </c>
      <c r="AF1058" s="17" t="str">
        <f t="shared" si="235"/>
        <v xml:space="preserve"> </v>
      </c>
      <c r="AG1058" s="17" t="str">
        <f t="shared" si="235"/>
        <v xml:space="preserve"> </v>
      </c>
      <c r="AH1058" s="17" t="str">
        <f t="shared" si="235"/>
        <v xml:space="preserve"> </v>
      </c>
      <c r="AI1058" s="17" t="str">
        <f t="shared" si="235"/>
        <v xml:space="preserve"> </v>
      </c>
      <c r="AJ1058" s="17" t="str">
        <f t="shared" si="235"/>
        <v xml:space="preserve"> </v>
      </c>
      <c r="AK1058" s="17" t="str">
        <f t="shared" si="235"/>
        <v xml:space="preserve"> </v>
      </c>
    </row>
    <row r="1059" spans="1:37" x14ac:dyDescent="0.25">
      <c r="A1059" s="6">
        <f t="shared" si="233"/>
        <v>1052</v>
      </c>
      <c r="B1059" s="4">
        <f t="shared" si="222"/>
        <v>9594</v>
      </c>
      <c r="C1059" s="4">
        <f t="shared" si="223"/>
        <v>599</v>
      </c>
      <c r="D1059" s="4">
        <f t="shared" si="224"/>
        <v>599.64</v>
      </c>
      <c r="E1059" s="5">
        <f t="shared" si="225"/>
        <v>10</v>
      </c>
      <c r="F1059" s="14">
        <f t="shared" si="234"/>
        <v>6</v>
      </c>
      <c r="G1059" s="6">
        <v>1</v>
      </c>
      <c r="H1059" s="4">
        <f t="shared" si="226"/>
        <v>8</v>
      </c>
      <c r="I1059" s="5">
        <f t="shared" si="227"/>
        <v>8</v>
      </c>
      <c r="J1059" s="2"/>
      <c r="K1059" s="11">
        <f t="shared" si="228"/>
        <v>0.63999999999998636</v>
      </c>
      <c r="L1059" s="13">
        <f t="shared" si="229"/>
        <v>0.23999999999978172</v>
      </c>
      <c r="AB1059" s="17">
        <f t="shared" si="230"/>
        <v>0.23999999999978172</v>
      </c>
      <c r="AC1059" s="17" t="str">
        <f t="shared" si="235"/>
        <v xml:space="preserve"> </v>
      </c>
      <c r="AD1059" s="17" t="str">
        <f t="shared" si="235"/>
        <v xml:space="preserve"> </v>
      </c>
      <c r="AE1059" s="17" t="str">
        <f t="shared" si="235"/>
        <v xml:space="preserve"> </v>
      </c>
      <c r="AF1059" s="17" t="str">
        <f t="shared" si="235"/>
        <v xml:space="preserve"> </v>
      </c>
      <c r="AG1059" s="17" t="str">
        <f t="shared" si="235"/>
        <v xml:space="preserve"> </v>
      </c>
      <c r="AH1059" s="17" t="str">
        <f t="shared" si="235"/>
        <v xml:space="preserve"> </v>
      </c>
      <c r="AI1059" s="17">
        <f t="shared" si="235"/>
        <v>0.23999999999978172</v>
      </c>
      <c r="AJ1059" s="17" t="str">
        <f t="shared" si="235"/>
        <v xml:space="preserve"> </v>
      </c>
      <c r="AK1059" s="17" t="str">
        <f t="shared" si="235"/>
        <v xml:space="preserve"> </v>
      </c>
    </row>
    <row r="1060" spans="1:37" x14ac:dyDescent="0.25">
      <c r="A1060" s="6">
        <f t="shared" si="233"/>
        <v>1053</v>
      </c>
      <c r="B1060" s="4">
        <f t="shared" si="222"/>
        <v>9603</v>
      </c>
      <c r="C1060" s="4">
        <f t="shared" si="223"/>
        <v>600</v>
      </c>
      <c r="D1060" s="4">
        <f t="shared" si="224"/>
        <v>600.21</v>
      </c>
      <c r="E1060" s="5">
        <f t="shared" si="225"/>
        <v>3</v>
      </c>
      <c r="F1060" s="14">
        <f t="shared" si="234"/>
        <v>3</v>
      </c>
      <c r="G1060" s="6">
        <v>1</v>
      </c>
      <c r="H1060" s="4">
        <f t="shared" si="226"/>
        <v>8</v>
      </c>
      <c r="I1060" s="5">
        <f t="shared" si="227"/>
        <v>8</v>
      </c>
      <c r="J1060" s="2"/>
      <c r="K1060" s="11">
        <f t="shared" si="228"/>
        <v>0.21000000000003638</v>
      </c>
      <c r="L1060" s="13">
        <f t="shared" si="229"/>
        <v>0.36000000000058208</v>
      </c>
      <c r="AB1060" s="17">
        <f t="shared" si="230"/>
        <v>0.36000000000058208</v>
      </c>
      <c r="AC1060" s="17" t="str">
        <f t="shared" si="235"/>
        <v xml:space="preserve"> </v>
      </c>
      <c r="AD1060" s="17" t="str">
        <f t="shared" si="235"/>
        <v xml:space="preserve"> </v>
      </c>
      <c r="AE1060" s="17" t="str">
        <f t="shared" si="235"/>
        <v xml:space="preserve"> </v>
      </c>
      <c r="AF1060" s="17">
        <f t="shared" si="235"/>
        <v>0.36000000000058208</v>
      </c>
      <c r="AG1060" s="17" t="str">
        <f t="shared" si="235"/>
        <v xml:space="preserve"> </v>
      </c>
      <c r="AH1060" s="17" t="str">
        <f t="shared" si="235"/>
        <v xml:space="preserve"> </v>
      </c>
      <c r="AI1060" s="17" t="str">
        <f t="shared" si="235"/>
        <v xml:space="preserve"> </v>
      </c>
      <c r="AJ1060" s="17" t="str">
        <f t="shared" si="235"/>
        <v xml:space="preserve"> </v>
      </c>
      <c r="AK1060" s="17" t="str">
        <f t="shared" si="235"/>
        <v xml:space="preserve"> </v>
      </c>
    </row>
    <row r="1061" spans="1:37" x14ac:dyDescent="0.25">
      <c r="A1061" s="6">
        <f t="shared" si="233"/>
        <v>1054</v>
      </c>
      <c r="B1061" s="4">
        <f t="shared" si="222"/>
        <v>9612</v>
      </c>
      <c r="C1061" s="4">
        <f t="shared" si="223"/>
        <v>600</v>
      </c>
      <c r="D1061" s="4">
        <f t="shared" si="224"/>
        <v>600.78</v>
      </c>
      <c r="E1061" s="5">
        <f t="shared" si="225"/>
        <v>12</v>
      </c>
      <c r="F1061" s="14">
        <f t="shared" si="234"/>
        <v>4</v>
      </c>
      <c r="G1061" s="6">
        <v>1</v>
      </c>
      <c r="H1061" s="4">
        <f t="shared" si="226"/>
        <v>8</v>
      </c>
      <c r="I1061" s="5">
        <f t="shared" si="227"/>
        <v>8</v>
      </c>
      <c r="J1061" s="2"/>
      <c r="K1061" s="11">
        <f t="shared" si="228"/>
        <v>0.77999999999997272</v>
      </c>
      <c r="L1061" s="13">
        <f t="shared" si="229"/>
        <v>0.47999999999956344</v>
      </c>
      <c r="AB1061" s="17">
        <f t="shared" si="230"/>
        <v>0.47999999999956344</v>
      </c>
      <c r="AC1061" s="17" t="str">
        <f t="shared" si="235"/>
        <v xml:space="preserve"> </v>
      </c>
      <c r="AD1061" s="17" t="str">
        <f t="shared" si="235"/>
        <v xml:space="preserve"> </v>
      </c>
      <c r="AE1061" s="17" t="str">
        <f t="shared" si="235"/>
        <v xml:space="preserve"> </v>
      </c>
      <c r="AF1061" s="17" t="str">
        <f t="shared" si="235"/>
        <v xml:space="preserve"> </v>
      </c>
      <c r="AG1061" s="17">
        <f t="shared" si="235"/>
        <v>0.47999999999956344</v>
      </c>
      <c r="AH1061" s="17" t="str">
        <f t="shared" si="235"/>
        <v xml:space="preserve"> </v>
      </c>
      <c r="AI1061" s="17" t="str">
        <f t="shared" si="235"/>
        <v xml:space="preserve"> </v>
      </c>
      <c r="AJ1061" s="17" t="str">
        <f t="shared" si="235"/>
        <v xml:space="preserve"> </v>
      </c>
      <c r="AK1061" s="17" t="str">
        <f t="shared" si="235"/>
        <v xml:space="preserve"> </v>
      </c>
    </row>
    <row r="1062" spans="1:37" x14ac:dyDescent="0.25">
      <c r="A1062" s="6">
        <f t="shared" si="233"/>
        <v>1055</v>
      </c>
      <c r="B1062" s="4">
        <f t="shared" si="222"/>
        <v>9622</v>
      </c>
      <c r="C1062" s="4">
        <f t="shared" si="223"/>
        <v>601</v>
      </c>
      <c r="D1062" s="4">
        <f t="shared" si="224"/>
        <v>601.35</v>
      </c>
      <c r="E1062" s="5">
        <f t="shared" si="225"/>
        <v>6</v>
      </c>
      <c r="F1062" s="14">
        <f t="shared" si="234"/>
        <v>6</v>
      </c>
      <c r="G1062" s="6">
        <v>1</v>
      </c>
      <c r="H1062" s="4">
        <f t="shared" si="226"/>
        <v>8</v>
      </c>
      <c r="I1062" s="5">
        <f t="shared" si="227"/>
        <v>8</v>
      </c>
      <c r="J1062" s="2"/>
      <c r="K1062" s="11">
        <f t="shared" si="228"/>
        <v>0.35000000000002274</v>
      </c>
      <c r="L1062" s="13">
        <f t="shared" si="229"/>
        <v>-0.3999999999996362</v>
      </c>
      <c r="AB1062" s="17">
        <f t="shared" si="230"/>
        <v>0.3999999999996362</v>
      </c>
      <c r="AC1062" s="17" t="str">
        <f t="shared" si="235"/>
        <v xml:space="preserve"> </v>
      </c>
      <c r="AD1062" s="17" t="str">
        <f t="shared" si="235"/>
        <v xml:space="preserve"> </v>
      </c>
      <c r="AE1062" s="17" t="str">
        <f t="shared" si="235"/>
        <v xml:space="preserve"> </v>
      </c>
      <c r="AF1062" s="17" t="str">
        <f t="shared" si="235"/>
        <v xml:space="preserve"> </v>
      </c>
      <c r="AG1062" s="17" t="str">
        <f t="shared" si="235"/>
        <v xml:space="preserve"> </v>
      </c>
      <c r="AH1062" s="17" t="str">
        <f t="shared" si="235"/>
        <v xml:space="preserve"> </v>
      </c>
      <c r="AI1062" s="17">
        <f t="shared" si="235"/>
        <v>0.3999999999996362</v>
      </c>
      <c r="AJ1062" s="17" t="str">
        <f t="shared" si="235"/>
        <v xml:space="preserve"> </v>
      </c>
      <c r="AK1062" s="17" t="str">
        <f t="shared" si="235"/>
        <v xml:space="preserve"> </v>
      </c>
    </row>
    <row r="1063" spans="1:37" x14ac:dyDescent="0.25">
      <c r="A1063" s="6">
        <f t="shared" si="233"/>
        <v>1056</v>
      </c>
      <c r="B1063" s="4">
        <f t="shared" ref="B1063:B1086" si="236">INT((A1063*$B$3*16+$A$3/2)/$A$3-$E$3)</f>
        <v>9631</v>
      </c>
      <c r="C1063" s="4">
        <f t="shared" ref="C1063:C1086" si="237">INT(B1063/16)</f>
        <v>601</v>
      </c>
      <c r="D1063" s="4">
        <f t="shared" ref="D1063:D1086" si="238">A1063*$B$3/$A$3</f>
        <v>601.91999999999996</v>
      </c>
      <c r="E1063" s="5">
        <f t="shared" ref="E1063:E1086" si="239">MOD(B1063,16)</f>
        <v>15</v>
      </c>
      <c r="F1063" s="14">
        <f t="shared" si="234"/>
        <v>1</v>
      </c>
      <c r="G1063" s="6">
        <v>1</v>
      </c>
      <c r="H1063" s="4">
        <f t="shared" ref="H1063:H1086" si="240">INT((G1063*$H$3*16+$G$3/2)/$G$3-$I$3)</f>
        <v>8</v>
      </c>
      <c r="I1063" s="5">
        <f t="shared" ref="I1063:I1086" si="241">MOD(H1063,16)</f>
        <v>8</v>
      </c>
      <c r="J1063" s="2"/>
      <c r="K1063" s="11">
        <f t="shared" ref="K1063:K1086" si="242">(D1063-C1063)</f>
        <v>0.91999999999995907</v>
      </c>
      <c r="L1063" s="13">
        <f t="shared" ref="L1063:L1086" si="243">(D1063-(C1063+E1063/16))*16</f>
        <v>-0.28000000000065484</v>
      </c>
      <c r="AB1063" s="17">
        <f t="shared" ref="AB1063:AB1086" si="244">ABS(L1063)</f>
        <v>0.28000000000065484</v>
      </c>
      <c r="AC1063" s="17" t="str">
        <f t="shared" si="235"/>
        <v xml:space="preserve"> </v>
      </c>
      <c r="AD1063" s="17">
        <f t="shared" si="235"/>
        <v>0.28000000000065484</v>
      </c>
      <c r="AE1063" s="17" t="str">
        <f t="shared" si="235"/>
        <v xml:space="preserve"> </v>
      </c>
      <c r="AF1063" s="17" t="str">
        <f t="shared" si="235"/>
        <v xml:space="preserve"> </v>
      </c>
      <c r="AG1063" s="17" t="str">
        <f t="shared" si="235"/>
        <v xml:space="preserve"> </v>
      </c>
      <c r="AH1063" s="17" t="str">
        <f t="shared" si="235"/>
        <v xml:space="preserve"> </v>
      </c>
      <c r="AI1063" s="17" t="str">
        <f t="shared" si="235"/>
        <v xml:space="preserve"> </v>
      </c>
      <c r="AJ1063" s="17" t="str">
        <f t="shared" si="235"/>
        <v xml:space="preserve"> </v>
      </c>
      <c r="AK1063" s="17" t="str">
        <f t="shared" si="235"/>
        <v xml:space="preserve"> </v>
      </c>
    </row>
    <row r="1064" spans="1:37" x14ac:dyDescent="0.25">
      <c r="A1064" s="6">
        <f t="shared" si="233"/>
        <v>1057</v>
      </c>
      <c r="B1064" s="4">
        <f t="shared" si="236"/>
        <v>9640</v>
      </c>
      <c r="C1064" s="4">
        <f t="shared" si="237"/>
        <v>602</v>
      </c>
      <c r="D1064" s="4">
        <f t="shared" si="238"/>
        <v>602.49</v>
      </c>
      <c r="E1064" s="5">
        <f t="shared" si="239"/>
        <v>8</v>
      </c>
      <c r="F1064" s="14">
        <f t="shared" si="234"/>
        <v>8</v>
      </c>
      <c r="G1064" s="6">
        <v>1</v>
      </c>
      <c r="H1064" s="4">
        <f t="shared" si="240"/>
        <v>8</v>
      </c>
      <c r="I1064" s="5">
        <f t="shared" si="241"/>
        <v>8</v>
      </c>
      <c r="J1064" s="2"/>
      <c r="K1064" s="11">
        <f t="shared" si="242"/>
        <v>0.49000000000000909</v>
      </c>
      <c r="L1064" s="13">
        <f t="shared" si="243"/>
        <v>-0.15999999999985448</v>
      </c>
      <c r="AB1064" s="17">
        <f t="shared" si="244"/>
        <v>0.15999999999985448</v>
      </c>
      <c r="AC1064" s="17" t="str">
        <f t="shared" si="235"/>
        <v xml:space="preserve"> </v>
      </c>
      <c r="AD1064" s="17" t="str">
        <f t="shared" si="235"/>
        <v xml:space="preserve"> </v>
      </c>
      <c r="AE1064" s="17" t="str">
        <f t="shared" si="235"/>
        <v xml:space="preserve"> </v>
      </c>
      <c r="AF1064" s="17" t="str">
        <f t="shared" si="235"/>
        <v xml:space="preserve"> </v>
      </c>
      <c r="AG1064" s="17" t="str">
        <f t="shared" si="235"/>
        <v xml:space="preserve"> </v>
      </c>
      <c r="AH1064" s="17" t="str">
        <f t="shared" si="235"/>
        <v xml:space="preserve"> </v>
      </c>
      <c r="AI1064" s="17" t="str">
        <f t="shared" si="235"/>
        <v xml:space="preserve"> </v>
      </c>
      <c r="AJ1064" s="17" t="str">
        <f t="shared" si="235"/>
        <v xml:space="preserve"> </v>
      </c>
      <c r="AK1064" s="17">
        <f t="shared" si="235"/>
        <v>0.15999999999985448</v>
      </c>
    </row>
    <row r="1065" spans="1:37" x14ac:dyDescent="0.25">
      <c r="A1065" s="6">
        <f t="shared" si="233"/>
        <v>1058</v>
      </c>
      <c r="B1065" s="4">
        <f t="shared" si="236"/>
        <v>9649</v>
      </c>
      <c r="C1065" s="4">
        <f t="shared" si="237"/>
        <v>603</v>
      </c>
      <c r="D1065" s="4">
        <f t="shared" si="238"/>
        <v>603.05999999999995</v>
      </c>
      <c r="E1065" s="5">
        <f t="shared" si="239"/>
        <v>1</v>
      </c>
      <c r="F1065" s="14">
        <f t="shared" si="234"/>
        <v>1</v>
      </c>
      <c r="G1065" s="6">
        <v>1</v>
      </c>
      <c r="H1065" s="4">
        <f t="shared" si="240"/>
        <v>8</v>
      </c>
      <c r="I1065" s="5">
        <f t="shared" si="241"/>
        <v>8</v>
      </c>
      <c r="J1065" s="2"/>
      <c r="K1065" s="11">
        <f t="shared" si="242"/>
        <v>5.999999999994543E-2</v>
      </c>
      <c r="L1065" s="13">
        <f t="shared" si="243"/>
        <v>-4.0000000000873115E-2</v>
      </c>
      <c r="AB1065" s="17">
        <f t="shared" si="244"/>
        <v>4.0000000000873115E-2</v>
      </c>
      <c r="AC1065" s="17" t="str">
        <f t="shared" si="235"/>
        <v xml:space="preserve"> </v>
      </c>
      <c r="AD1065" s="17">
        <f t="shared" si="235"/>
        <v>4.0000000000873115E-2</v>
      </c>
      <c r="AE1065" s="17" t="str">
        <f t="shared" si="235"/>
        <v xml:space="preserve"> </v>
      </c>
      <c r="AF1065" s="17" t="str">
        <f t="shared" si="235"/>
        <v xml:space="preserve"> </v>
      </c>
      <c r="AG1065" s="17" t="str">
        <f t="shared" si="235"/>
        <v xml:space="preserve"> </v>
      </c>
      <c r="AH1065" s="17" t="str">
        <f t="shared" si="235"/>
        <v xml:space="preserve"> </v>
      </c>
      <c r="AI1065" s="17" t="str">
        <f t="shared" si="235"/>
        <v xml:space="preserve"> </v>
      </c>
      <c r="AJ1065" s="17" t="str">
        <f t="shared" si="235"/>
        <v xml:space="preserve"> </v>
      </c>
      <c r="AK1065" s="17" t="str">
        <f t="shared" si="235"/>
        <v xml:space="preserve"> </v>
      </c>
    </row>
    <row r="1066" spans="1:37" x14ac:dyDescent="0.25">
      <c r="A1066" s="6">
        <f t="shared" si="233"/>
        <v>1059</v>
      </c>
      <c r="B1066" s="4">
        <f t="shared" si="236"/>
        <v>9658</v>
      </c>
      <c r="C1066" s="4">
        <f t="shared" si="237"/>
        <v>603</v>
      </c>
      <c r="D1066" s="4">
        <f t="shared" si="238"/>
        <v>603.63</v>
      </c>
      <c r="E1066" s="5">
        <f t="shared" si="239"/>
        <v>10</v>
      </c>
      <c r="F1066" s="14">
        <f t="shared" si="234"/>
        <v>6</v>
      </c>
      <c r="G1066" s="6">
        <v>1</v>
      </c>
      <c r="H1066" s="4">
        <f t="shared" si="240"/>
        <v>8</v>
      </c>
      <c r="I1066" s="5">
        <f t="shared" si="241"/>
        <v>8</v>
      </c>
      <c r="J1066" s="2"/>
      <c r="K1066" s="11">
        <f t="shared" si="242"/>
        <v>0.62999999999999545</v>
      </c>
      <c r="L1066" s="13">
        <f t="shared" si="243"/>
        <v>7.999999999992724E-2</v>
      </c>
      <c r="AB1066" s="17">
        <f t="shared" si="244"/>
        <v>7.999999999992724E-2</v>
      </c>
      <c r="AC1066" s="17" t="str">
        <f t="shared" si="235"/>
        <v xml:space="preserve"> </v>
      </c>
      <c r="AD1066" s="17" t="str">
        <f t="shared" si="235"/>
        <v xml:space="preserve"> </v>
      </c>
      <c r="AE1066" s="17" t="str">
        <f t="shared" si="235"/>
        <v xml:space="preserve"> </v>
      </c>
      <c r="AF1066" s="17" t="str">
        <f t="shared" si="235"/>
        <v xml:space="preserve"> </v>
      </c>
      <c r="AG1066" s="17" t="str">
        <f t="shared" si="235"/>
        <v xml:space="preserve"> </v>
      </c>
      <c r="AH1066" s="17" t="str">
        <f t="shared" si="235"/>
        <v xml:space="preserve"> </v>
      </c>
      <c r="AI1066" s="17">
        <f t="shared" si="235"/>
        <v>7.999999999992724E-2</v>
      </c>
      <c r="AJ1066" s="17" t="str">
        <f t="shared" si="235"/>
        <v xml:space="preserve"> </v>
      </c>
      <c r="AK1066" s="17" t="str">
        <f t="shared" si="235"/>
        <v xml:space="preserve"> </v>
      </c>
    </row>
    <row r="1067" spans="1:37" x14ac:dyDescent="0.25">
      <c r="A1067" s="6">
        <f t="shared" si="233"/>
        <v>1060</v>
      </c>
      <c r="B1067" s="4">
        <f t="shared" si="236"/>
        <v>9667</v>
      </c>
      <c r="C1067" s="4">
        <f t="shared" si="237"/>
        <v>604</v>
      </c>
      <c r="D1067" s="4">
        <f t="shared" si="238"/>
        <v>604.20000000000005</v>
      </c>
      <c r="E1067" s="5">
        <f t="shared" si="239"/>
        <v>3</v>
      </c>
      <c r="F1067" s="14">
        <f t="shared" si="234"/>
        <v>3</v>
      </c>
      <c r="G1067" s="6">
        <v>1</v>
      </c>
      <c r="H1067" s="4">
        <f t="shared" si="240"/>
        <v>8</v>
      </c>
      <c r="I1067" s="5">
        <f t="shared" si="241"/>
        <v>8</v>
      </c>
      <c r="J1067" s="2"/>
      <c r="K1067" s="11">
        <f t="shared" si="242"/>
        <v>0.20000000000004547</v>
      </c>
      <c r="L1067" s="13">
        <f t="shared" si="243"/>
        <v>0.2000000000007276</v>
      </c>
      <c r="AB1067" s="17">
        <f t="shared" si="244"/>
        <v>0.2000000000007276</v>
      </c>
      <c r="AC1067" s="17" t="str">
        <f t="shared" si="235"/>
        <v xml:space="preserve"> </v>
      </c>
      <c r="AD1067" s="17" t="str">
        <f t="shared" si="235"/>
        <v xml:space="preserve"> </v>
      </c>
      <c r="AE1067" s="17" t="str">
        <f t="shared" si="235"/>
        <v xml:space="preserve"> </v>
      </c>
      <c r="AF1067" s="17">
        <f t="shared" si="235"/>
        <v>0.2000000000007276</v>
      </c>
      <c r="AG1067" s="17" t="str">
        <f t="shared" si="235"/>
        <v xml:space="preserve"> </v>
      </c>
      <c r="AH1067" s="17" t="str">
        <f t="shared" si="235"/>
        <v xml:space="preserve"> </v>
      </c>
      <c r="AI1067" s="17" t="str">
        <f t="shared" si="235"/>
        <v xml:space="preserve"> </v>
      </c>
      <c r="AJ1067" s="17" t="str">
        <f t="shared" si="235"/>
        <v xml:space="preserve"> </v>
      </c>
      <c r="AK1067" s="17" t="str">
        <f t="shared" si="235"/>
        <v xml:space="preserve"> </v>
      </c>
    </row>
    <row r="1068" spans="1:37" x14ac:dyDescent="0.25">
      <c r="A1068" s="6">
        <f t="shared" si="233"/>
        <v>1061</v>
      </c>
      <c r="B1068" s="4">
        <f t="shared" si="236"/>
        <v>9676</v>
      </c>
      <c r="C1068" s="4">
        <f t="shared" si="237"/>
        <v>604</v>
      </c>
      <c r="D1068" s="4">
        <f t="shared" si="238"/>
        <v>604.77</v>
      </c>
      <c r="E1068" s="5">
        <f t="shared" si="239"/>
        <v>12</v>
      </c>
      <c r="F1068" s="14">
        <f t="shared" si="234"/>
        <v>4</v>
      </c>
      <c r="G1068" s="6">
        <v>1</v>
      </c>
      <c r="H1068" s="4">
        <f t="shared" si="240"/>
        <v>8</v>
      </c>
      <c r="I1068" s="5">
        <f t="shared" si="241"/>
        <v>8</v>
      </c>
      <c r="J1068" s="2"/>
      <c r="K1068" s="11">
        <f t="shared" si="242"/>
        <v>0.76999999999998181</v>
      </c>
      <c r="L1068" s="13">
        <f t="shared" si="243"/>
        <v>0.31999999999970896</v>
      </c>
      <c r="AB1068" s="17">
        <f t="shared" si="244"/>
        <v>0.31999999999970896</v>
      </c>
      <c r="AC1068" s="17" t="str">
        <f t="shared" si="235"/>
        <v xml:space="preserve"> </v>
      </c>
      <c r="AD1068" s="17" t="str">
        <f t="shared" si="235"/>
        <v xml:space="preserve"> </v>
      </c>
      <c r="AE1068" s="17" t="str">
        <f t="shared" si="235"/>
        <v xml:space="preserve"> </v>
      </c>
      <c r="AF1068" s="17" t="str">
        <f t="shared" si="235"/>
        <v xml:space="preserve"> </v>
      </c>
      <c r="AG1068" s="17">
        <f t="shared" si="235"/>
        <v>0.31999999999970896</v>
      </c>
      <c r="AH1068" s="17" t="str">
        <f t="shared" si="235"/>
        <v xml:space="preserve"> </v>
      </c>
      <c r="AI1068" s="17" t="str">
        <f t="shared" si="235"/>
        <v xml:space="preserve"> </v>
      </c>
      <c r="AJ1068" s="17" t="str">
        <f t="shared" si="235"/>
        <v xml:space="preserve"> </v>
      </c>
      <c r="AK1068" s="17" t="str">
        <f t="shared" si="235"/>
        <v xml:space="preserve"> </v>
      </c>
    </row>
    <row r="1069" spans="1:37" x14ac:dyDescent="0.25">
      <c r="A1069" s="6">
        <f t="shared" si="233"/>
        <v>1062</v>
      </c>
      <c r="B1069" s="4">
        <f t="shared" si="236"/>
        <v>9685</v>
      </c>
      <c r="C1069" s="4">
        <f t="shared" si="237"/>
        <v>605</v>
      </c>
      <c r="D1069" s="4">
        <f t="shared" si="238"/>
        <v>605.34</v>
      </c>
      <c r="E1069" s="5">
        <f t="shared" si="239"/>
        <v>5</v>
      </c>
      <c r="F1069" s="14">
        <f t="shared" si="234"/>
        <v>5</v>
      </c>
      <c r="G1069" s="6">
        <v>1</v>
      </c>
      <c r="H1069" s="4">
        <f t="shared" si="240"/>
        <v>8</v>
      </c>
      <c r="I1069" s="5">
        <f t="shared" si="241"/>
        <v>8</v>
      </c>
      <c r="J1069" s="2"/>
      <c r="K1069" s="11">
        <f t="shared" si="242"/>
        <v>0.34000000000003183</v>
      </c>
      <c r="L1069" s="13">
        <f t="shared" si="243"/>
        <v>0.44000000000050932</v>
      </c>
      <c r="AB1069" s="17">
        <f t="shared" si="244"/>
        <v>0.44000000000050932</v>
      </c>
      <c r="AC1069" s="17" t="str">
        <f t="shared" si="235"/>
        <v xml:space="preserve"> </v>
      </c>
      <c r="AD1069" s="17" t="str">
        <f t="shared" si="235"/>
        <v xml:space="preserve"> </v>
      </c>
      <c r="AE1069" s="17" t="str">
        <f t="shared" si="235"/>
        <v xml:space="preserve"> </v>
      </c>
      <c r="AF1069" s="17" t="str">
        <f t="shared" si="235"/>
        <v xml:space="preserve"> </v>
      </c>
      <c r="AG1069" s="17" t="str">
        <f t="shared" si="235"/>
        <v xml:space="preserve"> </v>
      </c>
      <c r="AH1069" s="17">
        <f t="shared" si="235"/>
        <v>0.44000000000050932</v>
      </c>
      <c r="AI1069" s="17" t="str">
        <f t="shared" si="235"/>
        <v xml:space="preserve"> </v>
      </c>
      <c r="AJ1069" s="17" t="str">
        <f t="shared" si="235"/>
        <v xml:space="preserve"> </v>
      </c>
      <c r="AK1069" s="17" t="str">
        <f t="shared" si="235"/>
        <v xml:space="preserve"> </v>
      </c>
    </row>
    <row r="1070" spans="1:37" x14ac:dyDescent="0.25">
      <c r="A1070" s="6">
        <f t="shared" si="233"/>
        <v>1063</v>
      </c>
      <c r="B1070" s="4">
        <f t="shared" si="236"/>
        <v>9695</v>
      </c>
      <c r="C1070" s="4">
        <f t="shared" si="237"/>
        <v>605</v>
      </c>
      <c r="D1070" s="4">
        <f t="shared" si="238"/>
        <v>605.91</v>
      </c>
      <c r="E1070" s="5">
        <f t="shared" si="239"/>
        <v>15</v>
      </c>
      <c r="F1070" s="14">
        <f t="shared" si="234"/>
        <v>1</v>
      </c>
      <c r="G1070" s="6">
        <v>1</v>
      </c>
      <c r="H1070" s="4">
        <f t="shared" si="240"/>
        <v>8</v>
      </c>
      <c r="I1070" s="5">
        <f t="shared" si="241"/>
        <v>8</v>
      </c>
      <c r="J1070" s="2"/>
      <c r="K1070" s="11">
        <f t="shared" si="242"/>
        <v>0.90999999999996817</v>
      </c>
      <c r="L1070" s="13">
        <f t="shared" si="243"/>
        <v>-0.44000000000050932</v>
      </c>
      <c r="AB1070" s="17">
        <f t="shared" si="244"/>
        <v>0.44000000000050932</v>
      </c>
      <c r="AC1070" s="17" t="str">
        <f t="shared" si="235"/>
        <v xml:space="preserve"> </v>
      </c>
      <c r="AD1070" s="17">
        <f t="shared" si="235"/>
        <v>0.44000000000050932</v>
      </c>
      <c r="AE1070" s="17" t="str">
        <f t="shared" si="235"/>
        <v xml:space="preserve"> </v>
      </c>
      <c r="AF1070" s="17" t="str">
        <f t="shared" si="235"/>
        <v xml:space="preserve"> </v>
      </c>
      <c r="AG1070" s="17" t="str">
        <f t="shared" si="235"/>
        <v xml:space="preserve"> </v>
      </c>
      <c r="AH1070" s="17" t="str">
        <f t="shared" si="235"/>
        <v xml:space="preserve"> </v>
      </c>
      <c r="AI1070" s="17" t="str">
        <f t="shared" si="235"/>
        <v xml:space="preserve"> </v>
      </c>
      <c r="AJ1070" s="17" t="str">
        <f t="shared" si="235"/>
        <v xml:space="preserve"> </v>
      </c>
      <c r="AK1070" s="17" t="str">
        <f t="shared" si="235"/>
        <v xml:space="preserve"> </v>
      </c>
    </row>
    <row r="1071" spans="1:37" x14ac:dyDescent="0.25">
      <c r="A1071" s="6">
        <f t="shared" si="233"/>
        <v>1064</v>
      </c>
      <c r="B1071" s="4">
        <f t="shared" si="236"/>
        <v>9704</v>
      </c>
      <c r="C1071" s="4">
        <f t="shared" si="237"/>
        <v>606</v>
      </c>
      <c r="D1071" s="4">
        <f t="shared" si="238"/>
        <v>606.48</v>
      </c>
      <c r="E1071" s="5">
        <f t="shared" si="239"/>
        <v>8</v>
      </c>
      <c r="F1071" s="14">
        <f t="shared" si="234"/>
        <v>8</v>
      </c>
      <c r="G1071" s="6">
        <v>1</v>
      </c>
      <c r="H1071" s="4">
        <f t="shared" si="240"/>
        <v>8</v>
      </c>
      <c r="I1071" s="5">
        <f t="shared" si="241"/>
        <v>8</v>
      </c>
      <c r="J1071" s="2"/>
      <c r="K1071" s="11">
        <f t="shared" si="242"/>
        <v>0.48000000000001819</v>
      </c>
      <c r="L1071" s="13">
        <f t="shared" si="243"/>
        <v>-0.31999999999970896</v>
      </c>
      <c r="AB1071" s="17">
        <f t="shared" si="244"/>
        <v>0.31999999999970896</v>
      </c>
      <c r="AC1071" s="17" t="str">
        <f t="shared" si="235"/>
        <v xml:space="preserve"> </v>
      </c>
      <c r="AD1071" s="17" t="str">
        <f t="shared" si="235"/>
        <v xml:space="preserve"> </v>
      </c>
      <c r="AE1071" s="17" t="str">
        <f t="shared" si="235"/>
        <v xml:space="preserve"> </v>
      </c>
      <c r="AF1071" s="17" t="str">
        <f t="shared" si="235"/>
        <v xml:space="preserve"> </v>
      </c>
      <c r="AG1071" s="17" t="str">
        <f t="shared" si="235"/>
        <v xml:space="preserve"> </v>
      </c>
      <c r="AH1071" s="17" t="str">
        <f t="shared" si="235"/>
        <v xml:space="preserve"> </v>
      </c>
      <c r="AI1071" s="17" t="str">
        <f t="shared" si="235"/>
        <v xml:space="preserve"> </v>
      </c>
      <c r="AJ1071" s="17" t="str">
        <f t="shared" si="235"/>
        <v xml:space="preserve"> </v>
      </c>
      <c r="AK1071" s="17">
        <f t="shared" si="235"/>
        <v>0.31999999999970896</v>
      </c>
    </row>
    <row r="1072" spans="1:37" x14ac:dyDescent="0.25">
      <c r="A1072" s="6">
        <f t="shared" si="233"/>
        <v>1065</v>
      </c>
      <c r="B1072" s="4">
        <f t="shared" si="236"/>
        <v>9713</v>
      </c>
      <c r="C1072" s="4">
        <f t="shared" si="237"/>
        <v>607</v>
      </c>
      <c r="D1072" s="4">
        <f t="shared" si="238"/>
        <v>607.04999999999995</v>
      </c>
      <c r="E1072" s="5">
        <f t="shared" si="239"/>
        <v>1</v>
      </c>
      <c r="F1072" s="14">
        <f t="shared" si="234"/>
        <v>1</v>
      </c>
      <c r="G1072" s="6">
        <v>1</v>
      </c>
      <c r="H1072" s="4">
        <f t="shared" si="240"/>
        <v>8</v>
      </c>
      <c r="I1072" s="5">
        <f t="shared" si="241"/>
        <v>8</v>
      </c>
      <c r="J1072" s="2"/>
      <c r="K1072" s="11">
        <f t="shared" si="242"/>
        <v>4.9999999999954525E-2</v>
      </c>
      <c r="L1072" s="13">
        <f t="shared" si="243"/>
        <v>-0.2000000000007276</v>
      </c>
      <c r="AB1072" s="17">
        <f t="shared" si="244"/>
        <v>0.2000000000007276</v>
      </c>
      <c r="AC1072" s="17" t="str">
        <f t="shared" ref="AC1072:AK1086" si="245">IF($F1072=AC$6,$AB1072," ")</f>
        <v xml:space="preserve"> </v>
      </c>
      <c r="AD1072" s="17">
        <f t="shared" si="245"/>
        <v>0.2000000000007276</v>
      </c>
      <c r="AE1072" s="17" t="str">
        <f t="shared" si="245"/>
        <v xml:space="preserve"> </v>
      </c>
      <c r="AF1072" s="17" t="str">
        <f t="shared" si="245"/>
        <v xml:space="preserve"> </v>
      </c>
      <c r="AG1072" s="17" t="str">
        <f t="shared" si="245"/>
        <v xml:space="preserve"> </v>
      </c>
      <c r="AH1072" s="17" t="str">
        <f t="shared" si="245"/>
        <v xml:space="preserve"> </v>
      </c>
      <c r="AI1072" s="17" t="str">
        <f t="shared" si="245"/>
        <v xml:space="preserve"> </v>
      </c>
      <c r="AJ1072" s="17" t="str">
        <f t="shared" si="245"/>
        <v xml:space="preserve"> </v>
      </c>
      <c r="AK1072" s="17" t="str">
        <f t="shared" si="245"/>
        <v xml:space="preserve"> </v>
      </c>
    </row>
    <row r="1073" spans="1:37" x14ac:dyDescent="0.25">
      <c r="A1073" s="6">
        <f t="shared" si="233"/>
        <v>1066</v>
      </c>
      <c r="B1073" s="4">
        <f t="shared" si="236"/>
        <v>9722</v>
      </c>
      <c r="C1073" s="4">
        <f t="shared" si="237"/>
        <v>607</v>
      </c>
      <c r="D1073" s="4">
        <f t="shared" si="238"/>
        <v>607.62</v>
      </c>
      <c r="E1073" s="5">
        <f t="shared" si="239"/>
        <v>10</v>
      </c>
      <c r="F1073" s="14">
        <f t="shared" si="234"/>
        <v>6</v>
      </c>
      <c r="G1073" s="6">
        <v>1</v>
      </c>
      <c r="H1073" s="4">
        <f t="shared" si="240"/>
        <v>8</v>
      </c>
      <c r="I1073" s="5">
        <f t="shared" si="241"/>
        <v>8</v>
      </c>
      <c r="J1073" s="2"/>
      <c r="K1073" s="11">
        <f t="shared" si="242"/>
        <v>0.62000000000000455</v>
      </c>
      <c r="L1073" s="13">
        <f t="shared" si="243"/>
        <v>-7.999999999992724E-2</v>
      </c>
      <c r="AB1073" s="17">
        <f t="shared" si="244"/>
        <v>7.999999999992724E-2</v>
      </c>
      <c r="AC1073" s="17" t="str">
        <f t="shared" si="245"/>
        <v xml:space="preserve"> </v>
      </c>
      <c r="AD1073" s="17" t="str">
        <f t="shared" si="245"/>
        <v xml:space="preserve"> </v>
      </c>
      <c r="AE1073" s="17" t="str">
        <f t="shared" si="245"/>
        <v xml:space="preserve"> </v>
      </c>
      <c r="AF1073" s="17" t="str">
        <f t="shared" si="245"/>
        <v xml:space="preserve"> </v>
      </c>
      <c r="AG1073" s="17" t="str">
        <f t="shared" si="245"/>
        <v xml:space="preserve"> </v>
      </c>
      <c r="AH1073" s="17" t="str">
        <f t="shared" si="245"/>
        <v xml:space="preserve"> </v>
      </c>
      <c r="AI1073" s="17">
        <f t="shared" si="245"/>
        <v>7.999999999992724E-2</v>
      </c>
      <c r="AJ1073" s="17" t="str">
        <f t="shared" si="245"/>
        <v xml:space="preserve"> </v>
      </c>
      <c r="AK1073" s="17" t="str">
        <f t="shared" si="245"/>
        <v xml:space="preserve"> </v>
      </c>
    </row>
    <row r="1074" spans="1:37" x14ac:dyDescent="0.25">
      <c r="A1074" s="6">
        <f t="shared" si="233"/>
        <v>1067</v>
      </c>
      <c r="B1074" s="4">
        <f t="shared" si="236"/>
        <v>9731</v>
      </c>
      <c r="C1074" s="4">
        <f t="shared" si="237"/>
        <v>608</v>
      </c>
      <c r="D1074" s="4">
        <f t="shared" si="238"/>
        <v>608.19000000000005</v>
      </c>
      <c r="E1074" s="5">
        <f t="shared" si="239"/>
        <v>3</v>
      </c>
      <c r="F1074" s="14">
        <f t="shared" si="234"/>
        <v>3</v>
      </c>
      <c r="G1074" s="6">
        <v>1</v>
      </c>
      <c r="H1074" s="4">
        <f t="shared" si="240"/>
        <v>8</v>
      </c>
      <c r="I1074" s="5">
        <f t="shared" si="241"/>
        <v>8</v>
      </c>
      <c r="J1074" s="2"/>
      <c r="K1074" s="11">
        <f t="shared" si="242"/>
        <v>0.19000000000005457</v>
      </c>
      <c r="L1074" s="13">
        <f t="shared" si="243"/>
        <v>4.0000000000873115E-2</v>
      </c>
      <c r="AB1074" s="17">
        <f t="shared" si="244"/>
        <v>4.0000000000873115E-2</v>
      </c>
      <c r="AC1074" s="17" t="str">
        <f t="shared" si="245"/>
        <v xml:space="preserve"> </v>
      </c>
      <c r="AD1074" s="17" t="str">
        <f t="shared" si="245"/>
        <v xml:space="preserve"> </v>
      </c>
      <c r="AE1074" s="17" t="str">
        <f t="shared" si="245"/>
        <v xml:space="preserve"> </v>
      </c>
      <c r="AF1074" s="17">
        <f t="shared" si="245"/>
        <v>4.0000000000873115E-2</v>
      </c>
      <c r="AG1074" s="17" t="str">
        <f t="shared" si="245"/>
        <v xml:space="preserve"> </v>
      </c>
      <c r="AH1074" s="17" t="str">
        <f t="shared" si="245"/>
        <v xml:space="preserve"> </v>
      </c>
      <c r="AI1074" s="17" t="str">
        <f t="shared" si="245"/>
        <v xml:space="preserve"> </v>
      </c>
      <c r="AJ1074" s="17" t="str">
        <f t="shared" si="245"/>
        <v xml:space="preserve"> </v>
      </c>
      <c r="AK1074" s="17" t="str">
        <f t="shared" si="245"/>
        <v xml:space="preserve"> </v>
      </c>
    </row>
    <row r="1075" spans="1:37" x14ac:dyDescent="0.25">
      <c r="A1075" s="6">
        <f t="shared" si="233"/>
        <v>1068</v>
      </c>
      <c r="B1075" s="4">
        <f t="shared" si="236"/>
        <v>9740</v>
      </c>
      <c r="C1075" s="4">
        <f t="shared" si="237"/>
        <v>608</v>
      </c>
      <c r="D1075" s="4">
        <f t="shared" si="238"/>
        <v>608.76</v>
      </c>
      <c r="E1075" s="5">
        <f t="shared" si="239"/>
        <v>12</v>
      </c>
      <c r="F1075" s="14">
        <f t="shared" si="234"/>
        <v>4</v>
      </c>
      <c r="G1075" s="6">
        <v>1</v>
      </c>
      <c r="H1075" s="4">
        <f t="shared" si="240"/>
        <v>8</v>
      </c>
      <c r="I1075" s="5">
        <f t="shared" si="241"/>
        <v>8</v>
      </c>
      <c r="J1075" s="2"/>
      <c r="K1075" s="11">
        <f t="shared" si="242"/>
        <v>0.75999999999999091</v>
      </c>
      <c r="L1075" s="13">
        <f t="shared" si="243"/>
        <v>0.15999999999985448</v>
      </c>
      <c r="AB1075" s="17">
        <f t="shared" si="244"/>
        <v>0.15999999999985448</v>
      </c>
      <c r="AC1075" s="17" t="str">
        <f t="shared" si="245"/>
        <v xml:space="preserve"> </v>
      </c>
      <c r="AD1075" s="17" t="str">
        <f t="shared" si="245"/>
        <v xml:space="preserve"> </v>
      </c>
      <c r="AE1075" s="17" t="str">
        <f t="shared" si="245"/>
        <v xml:space="preserve"> </v>
      </c>
      <c r="AF1075" s="17" t="str">
        <f t="shared" si="245"/>
        <v xml:space="preserve"> </v>
      </c>
      <c r="AG1075" s="17">
        <f t="shared" si="245"/>
        <v>0.15999999999985448</v>
      </c>
      <c r="AH1075" s="17" t="str">
        <f t="shared" si="245"/>
        <v xml:space="preserve"> </v>
      </c>
      <c r="AI1075" s="17" t="str">
        <f t="shared" si="245"/>
        <v xml:space="preserve"> </v>
      </c>
      <c r="AJ1075" s="17" t="str">
        <f t="shared" si="245"/>
        <v xml:space="preserve"> </v>
      </c>
      <c r="AK1075" s="17" t="str">
        <f t="shared" si="245"/>
        <v xml:space="preserve"> </v>
      </c>
    </row>
    <row r="1076" spans="1:37" x14ac:dyDescent="0.25">
      <c r="A1076" s="6">
        <f t="shared" si="233"/>
        <v>1069</v>
      </c>
      <c r="B1076" s="4">
        <f t="shared" si="236"/>
        <v>9749</v>
      </c>
      <c r="C1076" s="4">
        <f t="shared" si="237"/>
        <v>609</v>
      </c>
      <c r="D1076" s="4">
        <f t="shared" si="238"/>
        <v>609.33000000000004</v>
      </c>
      <c r="E1076" s="5">
        <f t="shared" si="239"/>
        <v>5</v>
      </c>
      <c r="F1076" s="14">
        <f t="shared" si="234"/>
        <v>5</v>
      </c>
      <c r="G1076" s="6">
        <v>1</v>
      </c>
      <c r="H1076" s="4">
        <f t="shared" si="240"/>
        <v>8</v>
      </c>
      <c r="I1076" s="5">
        <f t="shared" si="241"/>
        <v>8</v>
      </c>
      <c r="J1076" s="2"/>
      <c r="K1076" s="11">
        <f t="shared" si="242"/>
        <v>0.33000000000004093</v>
      </c>
      <c r="L1076" s="13">
        <f t="shared" si="243"/>
        <v>0.28000000000065484</v>
      </c>
      <c r="AB1076" s="17">
        <f t="shared" si="244"/>
        <v>0.28000000000065484</v>
      </c>
      <c r="AC1076" s="17" t="str">
        <f t="shared" si="245"/>
        <v xml:space="preserve"> </v>
      </c>
      <c r="AD1076" s="17" t="str">
        <f t="shared" si="245"/>
        <v xml:space="preserve"> </v>
      </c>
      <c r="AE1076" s="17" t="str">
        <f t="shared" si="245"/>
        <v xml:space="preserve"> </v>
      </c>
      <c r="AF1076" s="17" t="str">
        <f t="shared" si="245"/>
        <v xml:space="preserve"> </v>
      </c>
      <c r="AG1076" s="17" t="str">
        <f t="shared" si="245"/>
        <v xml:space="preserve"> </v>
      </c>
      <c r="AH1076" s="17">
        <f t="shared" si="245"/>
        <v>0.28000000000065484</v>
      </c>
      <c r="AI1076" s="17" t="str">
        <f t="shared" si="245"/>
        <v xml:space="preserve"> </v>
      </c>
      <c r="AJ1076" s="17" t="str">
        <f t="shared" si="245"/>
        <v xml:space="preserve"> </v>
      </c>
      <c r="AK1076" s="17" t="str">
        <f t="shared" si="245"/>
        <v xml:space="preserve"> </v>
      </c>
    </row>
    <row r="1077" spans="1:37" x14ac:dyDescent="0.25">
      <c r="A1077" s="6">
        <f t="shared" si="233"/>
        <v>1070</v>
      </c>
      <c r="B1077" s="4">
        <f t="shared" si="236"/>
        <v>9758</v>
      </c>
      <c r="C1077" s="4">
        <f t="shared" si="237"/>
        <v>609</v>
      </c>
      <c r="D1077" s="4">
        <f t="shared" si="238"/>
        <v>609.9</v>
      </c>
      <c r="E1077" s="5">
        <f t="shared" si="239"/>
        <v>14</v>
      </c>
      <c r="F1077" s="14">
        <f t="shared" si="234"/>
        <v>2</v>
      </c>
      <c r="G1077" s="6">
        <v>1</v>
      </c>
      <c r="H1077" s="4">
        <f t="shared" si="240"/>
        <v>8</v>
      </c>
      <c r="I1077" s="5">
        <f t="shared" si="241"/>
        <v>8</v>
      </c>
      <c r="J1077" s="2"/>
      <c r="K1077" s="11">
        <f t="shared" si="242"/>
        <v>0.89999999999997726</v>
      </c>
      <c r="L1077" s="13">
        <f t="shared" si="243"/>
        <v>0.3999999999996362</v>
      </c>
      <c r="AB1077" s="17">
        <f t="shared" si="244"/>
        <v>0.3999999999996362</v>
      </c>
      <c r="AC1077" s="17" t="str">
        <f t="shared" si="245"/>
        <v xml:space="preserve"> </v>
      </c>
      <c r="AD1077" s="17" t="str">
        <f t="shared" si="245"/>
        <v xml:space="preserve"> </v>
      </c>
      <c r="AE1077" s="17">
        <f t="shared" si="245"/>
        <v>0.3999999999996362</v>
      </c>
      <c r="AF1077" s="17" t="str">
        <f t="shared" si="245"/>
        <v xml:space="preserve"> </v>
      </c>
      <c r="AG1077" s="17" t="str">
        <f t="shared" si="245"/>
        <v xml:space="preserve"> </v>
      </c>
      <c r="AH1077" s="17" t="str">
        <f t="shared" si="245"/>
        <v xml:space="preserve"> </v>
      </c>
      <c r="AI1077" s="17" t="str">
        <f t="shared" si="245"/>
        <v xml:space="preserve"> </v>
      </c>
      <c r="AJ1077" s="17" t="str">
        <f t="shared" si="245"/>
        <v xml:space="preserve"> </v>
      </c>
      <c r="AK1077" s="17" t="str">
        <f t="shared" si="245"/>
        <v xml:space="preserve"> </v>
      </c>
    </row>
    <row r="1078" spans="1:37" x14ac:dyDescent="0.25">
      <c r="A1078" s="6">
        <f t="shared" si="233"/>
        <v>1071</v>
      </c>
      <c r="B1078" s="4">
        <f t="shared" si="236"/>
        <v>9768</v>
      </c>
      <c r="C1078" s="4">
        <f t="shared" si="237"/>
        <v>610</v>
      </c>
      <c r="D1078" s="4">
        <f t="shared" si="238"/>
        <v>610.47</v>
      </c>
      <c r="E1078" s="5">
        <f t="shared" si="239"/>
        <v>8</v>
      </c>
      <c r="F1078" s="14">
        <f t="shared" si="234"/>
        <v>8</v>
      </c>
      <c r="G1078" s="6">
        <v>1</v>
      </c>
      <c r="H1078" s="4">
        <f t="shared" si="240"/>
        <v>8</v>
      </c>
      <c r="I1078" s="5">
        <f t="shared" si="241"/>
        <v>8</v>
      </c>
      <c r="J1078" s="2"/>
      <c r="K1078" s="11">
        <f t="shared" si="242"/>
        <v>0.47000000000002728</v>
      </c>
      <c r="L1078" s="13">
        <f t="shared" si="243"/>
        <v>-0.47999999999956344</v>
      </c>
      <c r="AB1078" s="17">
        <f t="shared" si="244"/>
        <v>0.47999999999956344</v>
      </c>
      <c r="AC1078" s="17" t="str">
        <f t="shared" si="245"/>
        <v xml:space="preserve"> </v>
      </c>
      <c r="AD1078" s="17" t="str">
        <f t="shared" si="245"/>
        <v xml:space="preserve"> </v>
      </c>
      <c r="AE1078" s="17" t="str">
        <f t="shared" si="245"/>
        <v xml:space="preserve"> </v>
      </c>
      <c r="AF1078" s="17" t="str">
        <f t="shared" si="245"/>
        <v xml:space="preserve"> </v>
      </c>
      <c r="AG1078" s="17" t="str">
        <f t="shared" si="245"/>
        <v xml:space="preserve"> </v>
      </c>
      <c r="AH1078" s="17" t="str">
        <f t="shared" si="245"/>
        <v xml:space="preserve"> </v>
      </c>
      <c r="AI1078" s="17" t="str">
        <f t="shared" si="245"/>
        <v xml:space="preserve"> </v>
      </c>
      <c r="AJ1078" s="17" t="str">
        <f t="shared" si="245"/>
        <v xml:space="preserve"> </v>
      </c>
      <c r="AK1078" s="17">
        <f t="shared" si="245"/>
        <v>0.47999999999956344</v>
      </c>
    </row>
    <row r="1079" spans="1:37" x14ac:dyDescent="0.25">
      <c r="A1079" s="6">
        <f t="shared" si="233"/>
        <v>1072</v>
      </c>
      <c r="B1079" s="4">
        <f t="shared" si="236"/>
        <v>9777</v>
      </c>
      <c r="C1079" s="4">
        <f t="shared" si="237"/>
        <v>611</v>
      </c>
      <c r="D1079" s="4">
        <f t="shared" si="238"/>
        <v>611.04</v>
      </c>
      <c r="E1079" s="5">
        <f t="shared" si="239"/>
        <v>1</v>
      </c>
      <c r="F1079" s="14">
        <f t="shared" si="234"/>
        <v>1</v>
      </c>
      <c r="G1079" s="6">
        <v>1</v>
      </c>
      <c r="H1079" s="4">
        <f t="shared" si="240"/>
        <v>8</v>
      </c>
      <c r="I1079" s="5">
        <f t="shared" si="241"/>
        <v>8</v>
      </c>
      <c r="J1079" s="2"/>
      <c r="K1079" s="11">
        <f t="shared" si="242"/>
        <v>3.999999999996362E-2</v>
      </c>
      <c r="L1079" s="13">
        <f t="shared" si="243"/>
        <v>-0.36000000000058208</v>
      </c>
      <c r="AB1079" s="17">
        <f t="shared" si="244"/>
        <v>0.36000000000058208</v>
      </c>
      <c r="AC1079" s="17" t="str">
        <f t="shared" si="245"/>
        <v xml:space="preserve"> </v>
      </c>
      <c r="AD1079" s="17">
        <f t="shared" si="245"/>
        <v>0.36000000000058208</v>
      </c>
      <c r="AE1079" s="17" t="str">
        <f t="shared" si="245"/>
        <v xml:space="preserve"> </v>
      </c>
      <c r="AF1079" s="17" t="str">
        <f t="shared" si="245"/>
        <v xml:space="preserve"> </v>
      </c>
      <c r="AG1079" s="17" t="str">
        <f t="shared" si="245"/>
        <v xml:space="preserve"> </v>
      </c>
      <c r="AH1079" s="17" t="str">
        <f t="shared" si="245"/>
        <v xml:space="preserve"> </v>
      </c>
      <c r="AI1079" s="17" t="str">
        <f t="shared" si="245"/>
        <v xml:space="preserve"> </v>
      </c>
      <c r="AJ1079" s="17" t="str">
        <f t="shared" si="245"/>
        <v xml:space="preserve"> </v>
      </c>
      <c r="AK1079" s="17" t="str">
        <f t="shared" si="245"/>
        <v xml:space="preserve"> </v>
      </c>
    </row>
    <row r="1080" spans="1:37" x14ac:dyDescent="0.25">
      <c r="A1080" s="6">
        <f t="shared" si="233"/>
        <v>1073</v>
      </c>
      <c r="B1080" s="4">
        <f t="shared" si="236"/>
        <v>9786</v>
      </c>
      <c r="C1080" s="4">
        <f t="shared" si="237"/>
        <v>611</v>
      </c>
      <c r="D1080" s="4">
        <f t="shared" si="238"/>
        <v>611.61</v>
      </c>
      <c r="E1080" s="5">
        <f t="shared" si="239"/>
        <v>10</v>
      </c>
      <c r="F1080" s="14">
        <f t="shared" si="234"/>
        <v>6</v>
      </c>
      <c r="G1080" s="6">
        <v>1</v>
      </c>
      <c r="H1080" s="4">
        <f t="shared" si="240"/>
        <v>8</v>
      </c>
      <c r="I1080" s="5">
        <f t="shared" si="241"/>
        <v>8</v>
      </c>
      <c r="J1080" s="2"/>
      <c r="K1080" s="11">
        <f t="shared" si="242"/>
        <v>0.61000000000001364</v>
      </c>
      <c r="L1080" s="13">
        <f t="shared" si="243"/>
        <v>-0.23999999999978172</v>
      </c>
      <c r="AB1080" s="17">
        <f t="shared" si="244"/>
        <v>0.23999999999978172</v>
      </c>
      <c r="AC1080" s="17" t="str">
        <f t="shared" si="245"/>
        <v xml:space="preserve"> </v>
      </c>
      <c r="AD1080" s="17" t="str">
        <f t="shared" si="245"/>
        <v xml:space="preserve"> </v>
      </c>
      <c r="AE1080" s="17" t="str">
        <f t="shared" si="245"/>
        <v xml:space="preserve"> </v>
      </c>
      <c r="AF1080" s="17" t="str">
        <f t="shared" si="245"/>
        <v xml:space="preserve"> </v>
      </c>
      <c r="AG1080" s="17" t="str">
        <f t="shared" si="245"/>
        <v xml:space="preserve"> </v>
      </c>
      <c r="AH1080" s="17" t="str">
        <f t="shared" si="245"/>
        <v xml:space="preserve"> </v>
      </c>
      <c r="AI1080" s="17">
        <f t="shared" si="245"/>
        <v>0.23999999999978172</v>
      </c>
      <c r="AJ1080" s="17" t="str">
        <f t="shared" si="245"/>
        <v xml:space="preserve"> </v>
      </c>
      <c r="AK1080" s="17" t="str">
        <f t="shared" si="245"/>
        <v xml:space="preserve"> </v>
      </c>
    </row>
    <row r="1081" spans="1:37" x14ac:dyDescent="0.25">
      <c r="A1081" s="6">
        <f t="shared" si="233"/>
        <v>1074</v>
      </c>
      <c r="B1081" s="4">
        <f t="shared" si="236"/>
        <v>9795</v>
      </c>
      <c r="C1081" s="4">
        <f t="shared" si="237"/>
        <v>612</v>
      </c>
      <c r="D1081" s="4">
        <f t="shared" si="238"/>
        <v>612.17999999999995</v>
      </c>
      <c r="E1081" s="5">
        <f t="shared" si="239"/>
        <v>3</v>
      </c>
      <c r="F1081" s="14">
        <f t="shared" si="234"/>
        <v>3</v>
      </c>
      <c r="G1081" s="6">
        <v>1</v>
      </c>
      <c r="H1081" s="4">
        <f t="shared" si="240"/>
        <v>8</v>
      </c>
      <c r="I1081" s="5">
        <f t="shared" si="241"/>
        <v>8</v>
      </c>
      <c r="J1081" s="2"/>
      <c r="K1081" s="11">
        <f t="shared" si="242"/>
        <v>0.17999999999994998</v>
      </c>
      <c r="L1081" s="13">
        <f t="shared" si="243"/>
        <v>-0.12000000000080036</v>
      </c>
      <c r="AB1081" s="17">
        <f t="shared" si="244"/>
        <v>0.12000000000080036</v>
      </c>
      <c r="AC1081" s="17" t="str">
        <f t="shared" si="245"/>
        <v xml:space="preserve"> </v>
      </c>
      <c r="AD1081" s="17" t="str">
        <f t="shared" si="245"/>
        <v xml:space="preserve"> </v>
      </c>
      <c r="AE1081" s="17" t="str">
        <f t="shared" si="245"/>
        <v xml:space="preserve"> </v>
      </c>
      <c r="AF1081" s="17">
        <f t="shared" si="245"/>
        <v>0.12000000000080036</v>
      </c>
      <c r="AG1081" s="17" t="str">
        <f t="shared" si="245"/>
        <v xml:space="preserve"> </v>
      </c>
      <c r="AH1081" s="17" t="str">
        <f t="shared" si="245"/>
        <v xml:space="preserve"> </v>
      </c>
      <c r="AI1081" s="17" t="str">
        <f t="shared" si="245"/>
        <v xml:space="preserve"> </v>
      </c>
      <c r="AJ1081" s="17" t="str">
        <f t="shared" si="245"/>
        <v xml:space="preserve"> </v>
      </c>
      <c r="AK1081" s="17" t="str">
        <f t="shared" si="245"/>
        <v xml:space="preserve"> </v>
      </c>
    </row>
    <row r="1082" spans="1:37" x14ac:dyDescent="0.25">
      <c r="A1082" s="6">
        <f t="shared" si="233"/>
        <v>1075</v>
      </c>
      <c r="B1082" s="4">
        <f t="shared" si="236"/>
        <v>9804</v>
      </c>
      <c r="C1082" s="4">
        <f t="shared" si="237"/>
        <v>612</v>
      </c>
      <c r="D1082" s="4">
        <f t="shared" si="238"/>
        <v>612.75</v>
      </c>
      <c r="E1082" s="5">
        <f t="shared" si="239"/>
        <v>12</v>
      </c>
      <c r="F1082" s="14">
        <f t="shared" si="234"/>
        <v>4</v>
      </c>
      <c r="G1082" s="6">
        <v>1</v>
      </c>
      <c r="H1082" s="4">
        <f t="shared" si="240"/>
        <v>8</v>
      </c>
      <c r="I1082" s="5">
        <f t="shared" si="241"/>
        <v>8</v>
      </c>
      <c r="J1082" s="2"/>
      <c r="K1082" s="11">
        <f t="shared" si="242"/>
        <v>0.75</v>
      </c>
      <c r="L1082" s="13">
        <f t="shared" si="243"/>
        <v>0</v>
      </c>
      <c r="AB1082" s="17">
        <f t="shared" si="244"/>
        <v>0</v>
      </c>
      <c r="AC1082" s="17" t="str">
        <f t="shared" si="245"/>
        <v xml:space="preserve"> </v>
      </c>
      <c r="AD1082" s="17" t="str">
        <f t="shared" si="245"/>
        <v xml:space="preserve"> </v>
      </c>
      <c r="AE1082" s="17" t="str">
        <f t="shared" si="245"/>
        <v xml:space="preserve"> </v>
      </c>
      <c r="AF1082" s="17" t="str">
        <f t="shared" si="245"/>
        <v xml:space="preserve"> </v>
      </c>
      <c r="AG1082" s="17">
        <f t="shared" si="245"/>
        <v>0</v>
      </c>
      <c r="AH1082" s="17" t="str">
        <f t="shared" si="245"/>
        <v xml:space="preserve"> </v>
      </c>
      <c r="AI1082" s="17" t="str">
        <f t="shared" si="245"/>
        <v xml:space="preserve"> </v>
      </c>
      <c r="AJ1082" s="17" t="str">
        <f t="shared" si="245"/>
        <v xml:space="preserve"> </v>
      </c>
      <c r="AK1082" s="17" t="str">
        <f t="shared" si="245"/>
        <v xml:space="preserve"> </v>
      </c>
    </row>
    <row r="1083" spans="1:37" x14ac:dyDescent="0.25">
      <c r="A1083" s="6">
        <f t="shared" si="233"/>
        <v>1076</v>
      </c>
      <c r="B1083" s="4">
        <f t="shared" si="236"/>
        <v>9813</v>
      </c>
      <c r="C1083" s="4">
        <f t="shared" si="237"/>
        <v>613</v>
      </c>
      <c r="D1083" s="4">
        <f t="shared" si="238"/>
        <v>613.32000000000005</v>
      </c>
      <c r="E1083" s="5">
        <f t="shared" si="239"/>
        <v>5</v>
      </c>
      <c r="F1083" s="14">
        <f t="shared" si="234"/>
        <v>5</v>
      </c>
      <c r="G1083" s="6">
        <v>1</v>
      </c>
      <c r="H1083" s="4">
        <f t="shared" si="240"/>
        <v>8</v>
      </c>
      <c r="I1083" s="5">
        <f t="shared" si="241"/>
        <v>8</v>
      </c>
      <c r="J1083" s="2"/>
      <c r="K1083" s="11">
        <f t="shared" si="242"/>
        <v>0.32000000000005002</v>
      </c>
      <c r="L1083" s="13">
        <f t="shared" si="243"/>
        <v>0.12000000000080036</v>
      </c>
      <c r="AB1083" s="17">
        <f t="shared" si="244"/>
        <v>0.12000000000080036</v>
      </c>
      <c r="AC1083" s="17" t="str">
        <f t="shared" si="245"/>
        <v xml:space="preserve"> </v>
      </c>
      <c r="AD1083" s="17" t="str">
        <f t="shared" si="245"/>
        <v xml:space="preserve"> </v>
      </c>
      <c r="AE1083" s="17" t="str">
        <f t="shared" si="245"/>
        <v xml:space="preserve"> </v>
      </c>
      <c r="AF1083" s="17" t="str">
        <f t="shared" si="245"/>
        <v xml:space="preserve"> </v>
      </c>
      <c r="AG1083" s="17" t="str">
        <f t="shared" si="245"/>
        <v xml:space="preserve"> </v>
      </c>
      <c r="AH1083" s="17">
        <f t="shared" si="245"/>
        <v>0.12000000000080036</v>
      </c>
      <c r="AI1083" s="17" t="str">
        <f t="shared" si="245"/>
        <v xml:space="preserve"> </v>
      </c>
      <c r="AJ1083" s="17" t="str">
        <f t="shared" si="245"/>
        <v xml:space="preserve"> </v>
      </c>
      <c r="AK1083" s="17" t="str">
        <f t="shared" si="245"/>
        <v xml:space="preserve"> </v>
      </c>
    </row>
    <row r="1084" spans="1:37" x14ac:dyDescent="0.25">
      <c r="A1084" s="6">
        <f t="shared" si="233"/>
        <v>1077</v>
      </c>
      <c r="B1084" s="4">
        <f t="shared" si="236"/>
        <v>9822</v>
      </c>
      <c r="C1084" s="4">
        <f t="shared" si="237"/>
        <v>613</v>
      </c>
      <c r="D1084" s="4">
        <f t="shared" si="238"/>
        <v>613.89</v>
      </c>
      <c r="E1084" s="5">
        <f t="shared" si="239"/>
        <v>14</v>
      </c>
      <c r="F1084" s="14">
        <f t="shared" si="234"/>
        <v>2</v>
      </c>
      <c r="G1084" s="6">
        <v>1</v>
      </c>
      <c r="H1084" s="4">
        <f t="shared" si="240"/>
        <v>8</v>
      </c>
      <c r="I1084" s="5">
        <f t="shared" si="241"/>
        <v>8</v>
      </c>
      <c r="J1084" s="2"/>
      <c r="K1084" s="11">
        <f t="shared" si="242"/>
        <v>0.88999999999998636</v>
      </c>
      <c r="L1084" s="13">
        <f t="shared" si="243"/>
        <v>0.23999999999978172</v>
      </c>
      <c r="AB1084" s="17">
        <f t="shared" si="244"/>
        <v>0.23999999999978172</v>
      </c>
      <c r="AC1084" s="17" t="str">
        <f t="shared" si="245"/>
        <v xml:space="preserve"> </v>
      </c>
      <c r="AD1084" s="17" t="str">
        <f t="shared" si="245"/>
        <v xml:space="preserve"> </v>
      </c>
      <c r="AE1084" s="17">
        <f t="shared" si="245"/>
        <v>0.23999999999978172</v>
      </c>
      <c r="AF1084" s="17" t="str">
        <f t="shared" si="245"/>
        <v xml:space="preserve"> </v>
      </c>
      <c r="AG1084" s="17" t="str">
        <f t="shared" si="245"/>
        <v xml:space="preserve"> </v>
      </c>
      <c r="AH1084" s="17" t="str">
        <f t="shared" si="245"/>
        <v xml:space="preserve"> </v>
      </c>
      <c r="AI1084" s="17" t="str">
        <f t="shared" si="245"/>
        <v xml:space="preserve"> </v>
      </c>
      <c r="AJ1084" s="17" t="str">
        <f t="shared" si="245"/>
        <v xml:space="preserve"> </v>
      </c>
      <c r="AK1084" s="17" t="str">
        <f t="shared" si="245"/>
        <v xml:space="preserve"> </v>
      </c>
    </row>
    <row r="1085" spans="1:37" x14ac:dyDescent="0.25">
      <c r="A1085" s="6">
        <f t="shared" si="233"/>
        <v>1078</v>
      </c>
      <c r="B1085" s="4">
        <f t="shared" si="236"/>
        <v>9831</v>
      </c>
      <c r="C1085" s="4">
        <f t="shared" si="237"/>
        <v>614</v>
      </c>
      <c r="D1085" s="4">
        <f t="shared" si="238"/>
        <v>614.46</v>
      </c>
      <c r="E1085" s="5">
        <f t="shared" si="239"/>
        <v>7</v>
      </c>
      <c r="F1085" s="14">
        <f t="shared" si="234"/>
        <v>7</v>
      </c>
      <c r="G1085" s="6">
        <v>1</v>
      </c>
      <c r="H1085" s="4">
        <f t="shared" si="240"/>
        <v>8</v>
      </c>
      <c r="I1085" s="5">
        <f t="shared" si="241"/>
        <v>8</v>
      </c>
      <c r="J1085" s="2"/>
      <c r="K1085" s="11">
        <f t="shared" si="242"/>
        <v>0.46000000000003638</v>
      </c>
      <c r="L1085" s="13">
        <f t="shared" si="243"/>
        <v>0.36000000000058208</v>
      </c>
      <c r="AB1085" s="17">
        <f t="shared" si="244"/>
        <v>0.36000000000058208</v>
      </c>
      <c r="AC1085" s="17" t="str">
        <f t="shared" si="245"/>
        <v xml:space="preserve"> </v>
      </c>
      <c r="AD1085" s="17" t="str">
        <f t="shared" si="245"/>
        <v xml:space="preserve"> </v>
      </c>
      <c r="AE1085" s="17" t="str">
        <f t="shared" si="245"/>
        <v xml:space="preserve"> </v>
      </c>
      <c r="AF1085" s="17" t="str">
        <f t="shared" si="245"/>
        <v xml:space="preserve"> </v>
      </c>
      <c r="AG1085" s="17" t="str">
        <f t="shared" si="245"/>
        <v xml:space="preserve"> </v>
      </c>
      <c r="AH1085" s="17" t="str">
        <f t="shared" si="245"/>
        <v xml:space="preserve"> </v>
      </c>
      <c r="AI1085" s="17" t="str">
        <f t="shared" si="245"/>
        <v xml:space="preserve"> </v>
      </c>
      <c r="AJ1085" s="17">
        <f t="shared" si="245"/>
        <v>0.36000000000058208</v>
      </c>
      <c r="AK1085" s="17" t="str">
        <f t="shared" si="245"/>
        <v xml:space="preserve"> </v>
      </c>
    </row>
    <row r="1086" spans="1:37" x14ac:dyDescent="0.25">
      <c r="A1086" s="6">
        <f t="shared" si="233"/>
        <v>1079</v>
      </c>
      <c r="B1086" s="4">
        <f t="shared" si="236"/>
        <v>9840</v>
      </c>
      <c r="C1086" s="4">
        <f t="shared" si="237"/>
        <v>615</v>
      </c>
      <c r="D1086" s="4">
        <f t="shared" si="238"/>
        <v>615.03</v>
      </c>
      <c r="E1086" s="5">
        <f t="shared" si="239"/>
        <v>0</v>
      </c>
      <c r="F1086" s="14">
        <f t="shared" si="234"/>
        <v>0</v>
      </c>
      <c r="G1086" s="6">
        <v>1</v>
      </c>
      <c r="H1086" s="4">
        <f t="shared" si="240"/>
        <v>8</v>
      </c>
      <c r="I1086" s="5">
        <f t="shared" si="241"/>
        <v>8</v>
      </c>
      <c r="J1086" s="2"/>
      <c r="K1086" s="11">
        <f t="shared" si="242"/>
        <v>2.9999999999972715E-2</v>
      </c>
      <c r="L1086" s="13">
        <f t="shared" si="243"/>
        <v>0.47999999999956344</v>
      </c>
      <c r="AB1086" s="17">
        <f t="shared" si="244"/>
        <v>0.47999999999956344</v>
      </c>
      <c r="AC1086" s="17">
        <f t="shared" si="245"/>
        <v>0.47999999999956344</v>
      </c>
      <c r="AD1086" s="17" t="str">
        <f t="shared" si="245"/>
        <v xml:space="preserve"> </v>
      </c>
      <c r="AE1086" s="17" t="str">
        <f t="shared" si="245"/>
        <v xml:space="preserve"> </v>
      </c>
      <c r="AF1086" s="17" t="str">
        <f t="shared" si="245"/>
        <v xml:space="preserve"> </v>
      </c>
      <c r="AG1086" s="17" t="str">
        <f t="shared" si="245"/>
        <v xml:space="preserve"> </v>
      </c>
      <c r="AH1086" s="17" t="str">
        <f t="shared" si="245"/>
        <v xml:space="preserve"> </v>
      </c>
      <c r="AI1086" s="17" t="str">
        <f t="shared" si="245"/>
        <v xml:space="preserve"> </v>
      </c>
      <c r="AJ1086" s="17" t="str">
        <f t="shared" si="245"/>
        <v xml:space="preserve"> </v>
      </c>
      <c r="AK1086" s="17" t="str">
        <f t="shared" si="245"/>
        <v xml:space="preserve"> </v>
      </c>
    </row>
    <row r="1087" spans="1:37" x14ac:dyDescent="0.25">
      <c r="A1087" s="6"/>
      <c r="B1087" s="4"/>
      <c r="C1087" s="4"/>
      <c r="D1087" s="4"/>
      <c r="E1087" s="5"/>
      <c r="F1087" s="14"/>
      <c r="G1087" s="6"/>
      <c r="H1087" s="4"/>
      <c r="I1087" s="5"/>
      <c r="J1087" s="2"/>
      <c r="L1087" s="13"/>
      <c r="AB1087" s="17"/>
      <c r="AC1087" s="17"/>
      <c r="AD1087" s="17"/>
      <c r="AE1087" s="17"/>
      <c r="AF1087" s="17"/>
      <c r="AG1087" s="17"/>
      <c r="AH1087" s="17"/>
      <c r="AI1087" s="17"/>
      <c r="AJ1087" s="17"/>
      <c r="AK1087" s="17"/>
    </row>
    <row r="1088" spans="1:37" x14ac:dyDescent="0.25">
      <c r="A1088" s="6"/>
      <c r="B1088" s="4"/>
      <c r="C1088" s="4"/>
      <c r="D1088" s="4"/>
      <c r="E1088" s="5"/>
      <c r="F1088" s="14"/>
      <c r="G1088" s="6"/>
      <c r="H1088" s="4"/>
      <c r="I1088" s="5"/>
      <c r="J1088" s="2"/>
      <c r="L1088" s="13"/>
      <c r="AB1088" s="17"/>
      <c r="AC1088" s="17"/>
      <c r="AD1088" s="17"/>
      <c r="AE1088" s="17"/>
      <c r="AF1088" s="17"/>
      <c r="AG1088" s="17"/>
      <c r="AH1088" s="17"/>
      <c r="AI1088" s="17"/>
      <c r="AJ1088" s="17"/>
      <c r="AK1088" s="17"/>
    </row>
    <row r="1089" spans="1:37" x14ac:dyDescent="0.25">
      <c r="A1089" s="6"/>
      <c r="B1089" s="4"/>
      <c r="C1089" s="4"/>
      <c r="D1089" s="4"/>
      <c r="E1089" s="5"/>
      <c r="F1089" s="14"/>
      <c r="G1089" s="6"/>
      <c r="H1089" s="4"/>
      <c r="I1089" s="5"/>
      <c r="J1089" s="2"/>
      <c r="L1089" s="13"/>
      <c r="AB1089" s="17"/>
      <c r="AC1089" s="17"/>
      <c r="AD1089" s="17"/>
      <c r="AE1089" s="17"/>
      <c r="AF1089" s="17"/>
      <c r="AG1089" s="17"/>
      <c r="AH1089" s="17"/>
      <c r="AI1089" s="17"/>
      <c r="AJ1089" s="17"/>
      <c r="AK1089" s="17"/>
    </row>
    <row r="1090" spans="1:37" x14ac:dyDescent="0.25">
      <c r="A1090" s="6"/>
      <c r="B1090" s="4"/>
      <c r="C1090" s="4"/>
      <c r="D1090" s="4"/>
      <c r="E1090" s="5"/>
      <c r="F1090" s="14"/>
      <c r="G1090" s="6"/>
      <c r="H1090" s="4"/>
      <c r="I1090" s="5"/>
      <c r="J1090" s="2"/>
      <c r="L1090" s="13"/>
      <c r="AB1090" s="17"/>
      <c r="AC1090" s="17"/>
      <c r="AD1090" s="17"/>
      <c r="AE1090" s="17"/>
      <c r="AF1090" s="17"/>
      <c r="AG1090" s="17"/>
      <c r="AH1090" s="17"/>
      <c r="AI1090" s="17"/>
      <c r="AJ1090" s="17"/>
      <c r="AK1090" s="17"/>
    </row>
    <row r="1091" spans="1:37" x14ac:dyDescent="0.25">
      <c r="A1091" s="6"/>
      <c r="B1091" s="4"/>
      <c r="C1091" s="4"/>
      <c r="D1091" s="4"/>
      <c r="E1091" s="5"/>
      <c r="F1091" s="14"/>
      <c r="G1091" s="6"/>
      <c r="H1091" s="4"/>
      <c r="I1091" s="5"/>
      <c r="J1091" s="2"/>
      <c r="L1091" s="13"/>
      <c r="AB1091" s="17"/>
      <c r="AC1091" s="17"/>
      <c r="AD1091" s="17"/>
      <c r="AE1091" s="17"/>
      <c r="AF1091" s="17"/>
      <c r="AG1091" s="17"/>
      <c r="AH1091" s="17"/>
      <c r="AI1091" s="17"/>
      <c r="AJ1091" s="17"/>
      <c r="AK1091" s="17"/>
    </row>
    <row r="1092" spans="1:37" x14ac:dyDescent="0.25">
      <c r="A1092" s="6"/>
      <c r="B1092" s="4"/>
      <c r="C1092" s="4"/>
      <c r="D1092" s="4"/>
      <c r="E1092" s="5"/>
      <c r="F1092" s="14"/>
      <c r="G1092" s="6"/>
      <c r="H1092" s="4"/>
      <c r="I1092" s="5"/>
      <c r="J1092" s="2"/>
      <c r="L1092" s="13"/>
      <c r="AB1092" s="17"/>
      <c r="AC1092" s="17"/>
      <c r="AD1092" s="17"/>
      <c r="AE1092" s="17"/>
      <c r="AF1092" s="17"/>
      <c r="AG1092" s="17"/>
      <c r="AH1092" s="17"/>
      <c r="AI1092" s="17"/>
      <c r="AJ1092" s="17"/>
      <c r="AK1092" s="17"/>
    </row>
    <row r="1093" spans="1:37" x14ac:dyDescent="0.25">
      <c r="A1093" s="6"/>
      <c r="B1093" s="4"/>
      <c r="C1093" s="4"/>
      <c r="D1093" s="4"/>
      <c r="E1093" s="5"/>
      <c r="F1093" s="14"/>
      <c r="G1093" s="6"/>
      <c r="H1093" s="4"/>
      <c r="I1093" s="5"/>
      <c r="J1093" s="2"/>
      <c r="L1093" s="13"/>
      <c r="AB1093" s="17"/>
      <c r="AC1093" s="17"/>
      <c r="AD1093" s="17"/>
      <c r="AE1093" s="17"/>
      <c r="AF1093" s="17"/>
      <c r="AG1093" s="17"/>
      <c r="AH1093" s="17"/>
      <c r="AI1093" s="17"/>
      <c r="AJ1093" s="17"/>
      <c r="AK1093" s="17"/>
    </row>
    <row r="1094" spans="1:37" x14ac:dyDescent="0.25">
      <c r="A1094" s="6"/>
      <c r="B1094" s="4"/>
      <c r="C1094" s="4"/>
      <c r="D1094" s="4"/>
      <c r="E1094" s="5"/>
      <c r="F1094" s="14"/>
      <c r="G1094" s="6"/>
      <c r="H1094" s="4"/>
      <c r="I1094" s="5"/>
      <c r="J1094" s="2"/>
      <c r="L1094" s="13"/>
      <c r="AB1094" s="17"/>
      <c r="AC1094" s="17"/>
      <c r="AD1094" s="17"/>
      <c r="AE1094" s="17"/>
      <c r="AF1094" s="17"/>
      <c r="AG1094" s="17"/>
      <c r="AH1094" s="17"/>
      <c r="AI1094" s="17"/>
      <c r="AJ1094" s="17"/>
      <c r="AK1094" s="17"/>
    </row>
    <row r="1095" spans="1:37" x14ac:dyDescent="0.25">
      <c r="A1095" s="6"/>
      <c r="B1095" s="4"/>
      <c r="C1095" s="4"/>
      <c r="D1095" s="4"/>
      <c r="E1095" s="5"/>
      <c r="F1095" s="14"/>
      <c r="G1095" s="6"/>
      <c r="H1095" s="4"/>
      <c r="I1095" s="5"/>
      <c r="J1095" s="2"/>
      <c r="L1095" s="13"/>
      <c r="AB1095" s="17"/>
      <c r="AC1095" s="17"/>
      <c r="AD1095" s="17"/>
      <c r="AE1095" s="17"/>
      <c r="AF1095" s="17"/>
      <c r="AG1095" s="17"/>
      <c r="AH1095" s="17"/>
      <c r="AI1095" s="17"/>
      <c r="AJ1095" s="17"/>
      <c r="AK1095" s="17"/>
    </row>
    <row r="1096" spans="1:37" x14ac:dyDescent="0.25">
      <c r="A1096" s="6"/>
      <c r="B1096" s="4"/>
      <c r="C1096" s="4"/>
      <c r="D1096" s="4"/>
      <c r="E1096" s="5"/>
      <c r="F1096" s="14"/>
      <c r="G1096" s="6"/>
      <c r="H1096" s="4"/>
      <c r="I1096" s="5"/>
      <c r="J1096" s="2"/>
      <c r="L1096" s="13"/>
      <c r="AB1096" s="17"/>
      <c r="AC1096" s="17"/>
      <c r="AD1096" s="17"/>
      <c r="AE1096" s="17"/>
      <c r="AF1096" s="17"/>
      <c r="AG1096" s="17"/>
      <c r="AH1096" s="17"/>
      <c r="AI1096" s="17"/>
      <c r="AJ1096" s="17"/>
      <c r="AK1096" s="17"/>
    </row>
    <row r="1097" spans="1:37" x14ac:dyDescent="0.25">
      <c r="A1097" s="6"/>
      <c r="B1097" s="4"/>
      <c r="C1097" s="4"/>
      <c r="D1097" s="4"/>
      <c r="E1097" s="5"/>
      <c r="F1097" s="14"/>
      <c r="G1097" s="6"/>
      <c r="H1097" s="4"/>
      <c r="I1097" s="5"/>
      <c r="J1097" s="2"/>
      <c r="L1097" s="13"/>
      <c r="AB1097" s="17"/>
      <c r="AC1097" s="17"/>
      <c r="AD1097" s="17"/>
      <c r="AE1097" s="17"/>
      <c r="AF1097" s="17"/>
      <c r="AG1097" s="17"/>
      <c r="AH1097" s="17"/>
      <c r="AI1097" s="17"/>
      <c r="AJ1097" s="17"/>
      <c r="AK1097" s="17"/>
    </row>
    <row r="1098" spans="1:37" x14ac:dyDescent="0.25">
      <c r="AB1098" s="17"/>
      <c r="AC1098" s="17"/>
      <c r="AD1098" s="17"/>
      <c r="AE1098" s="17"/>
      <c r="AF1098" s="17"/>
      <c r="AG1098" s="17"/>
      <c r="AH1098" s="17"/>
      <c r="AI1098" s="17"/>
      <c r="AJ1098" s="17"/>
      <c r="AK1098" s="17"/>
    </row>
    <row r="1099" spans="1:37" x14ac:dyDescent="0.25">
      <c r="AB1099" s="17"/>
      <c r="AC1099" s="17"/>
      <c r="AD1099" s="17"/>
      <c r="AE1099" s="17"/>
      <c r="AF1099" s="17"/>
      <c r="AG1099" s="17"/>
      <c r="AH1099" s="17"/>
      <c r="AI1099" s="17"/>
      <c r="AJ1099" s="17"/>
      <c r="AK1099" s="1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FRANCOIS Edouard</cp:lastModifiedBy>
  <dcterms:created xsi:type="dcterms:W3CDTF">2013-04-16T02:56:56Z</dcterms:created>
  <dcterms:modified xsi:type="dcterms:W3CDTF">2013-07-29T15:01:31Z</dcterms:modified>
</cp:coreProperties>
</file>