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27885" windowHeight="12165" firstSheet="14" activeTab="19"/>
  </bookViews>
  <sheets>
    <sheet name="Sheet1" sheetId="1" r:id="rId1"/>
    <sheet name="qpbl40qpel30POC32" sheetId="5" r:id="rId2"/>
    <sheet name="qpbl40qpel34POC32" sheetId="3" r:id="rId3"/>
    <sheet name="qpbl40qpel35POC32" sheetId="15" r:id="rId4"/>
    <sheet name="qpbl40qpel36POC32" sheetId="14" r:id="rId5"/>
    <sheet name="qpbl40qpel37POC32" sheetId="13" r:id="rId6"/>
    <sheet name="qpbl40qpel38POC32" sheetId="2" r:id="rId7"/>
    <sheet name="qpbl40qpel30POC38" sheetId="7" r:id="rId8"/>
    <sheet name="qpbl40qpel34POC38" sheetId="9" r:id="rId9"/>
    <sheet name="qpbl40qpel35POC38" sheetId="16" r:id="rId10"/>
    <sheet name="qpbl40qpel36POC38" sheetId="17" r:id="rId11"/>
    <sheet name="qpbl40qpel37POC38" sheetId="18" r:id="rId12"/>
    <sheet name="qpbl40qpel38POC38" sheetId="8" r:id="rId13"/>
    <sheet name="qpbl40qpel30POC44" sheetId="10" r:id="rId14"/>
    <sheet name="qpbl40qpel34POC44" sheetId="11" r:id="rId15"/>
    <sheet name="qpbl40qpel35POC44" sheetId="19" r:id="rId16"/>
    <sheet name="qpbl40qpel36POC44" sheetId="20" r:id="rId17"/>
    <sheet name="qpbl40qpel37POC44" sheetId="21" r:id="rId18"/>
    <sheet name="qpbl40qpel38POC44" sheetId="12" r:id="rId19"/>
    <sheet name="Summary" sheetId="6" r:id="rId20"/>
    <sheet name="Modele" sheetId="4" r:id="rId21"/>
  </sheets>
  <calcPr calcId="145621"/>
</workbook>
</file>

<file path=xl/calcChain.xml><?xml version="1.0" encoding="utf-8"?>
<calcChain xmlns="http://schemas.openxmlformats.org/spreadsheetml/2006/main">
  <c r="P7" i="6" l="1"/>
  <c r="P23" i="6" l="1"/>
  <c r="P22" i="6"/>
  <c r="P21" i="6"/>
  <c r="P20" i="6"/>
  <c r="P19" i="6"/>
  <c r="P18" i="6"/>
  <c r="P16" i="6"/>
  <c r="P15" i="6"/>
  <c r="P14" i="6"/>
  <c r="P13" i="6"/>
  <c r="P12" i="6"/>
  <c r="P11" i="6"/>
  <c r="P9" i="6"/>
  <c r="P8" i="6"/>
  <c r="P6" i="6"/>
  <c r="P5" i="6"/>
  <c r="P4" i="6"/>
  <c r="B2" i="3" l="1"/>
  <c r="B3" i="3" s="1"/>
  <c r="B4" i="3" s="1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3" i="5"/>
  <c r="B4" i="5" s="1"/>
  <c r="B5" i="5" s="1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2" i="5"/>
  <c r="B2" i="15"/>
  <c r="B3" i="15" s="1"/>
  <c r="B4" i="15" s="1"/>
  <c r="B5" i="15" s="1"/>
  <c r="B6" i="15" s="1"/>
  <c r="B7" i="15" s="1"/>
  <c r="B8" i="15" s="1"/>
  <c r="B9" i="15" s="1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B111" i="15" s="1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B128" i="15" s="1"/>
  <c r="B129" i="15" s="1"/>
  <c r="B22" i="6"/>
  <c r="B21" i="6"/>
  <c r="B20" i="6"/>
  <c r="J129" i="19"/>
  <c r="K129" i="19" s="1"/>
  <c r="J128" i="19"/>
  <c r="K128" i="19" s="1"/>
  <c r="J127" i="19"/>
  <c r="K127" i="19" s="1"/>
  <c r="J126" i="19"/>
  <c r="K126" i="19" s="1"/>
  <c r="J125" i="19"/>
  <c r="K125" i="19" s="1"/>
  <c r="J124" i="19"/>
  <c r="K124" i="19" s="1"/>
  <c r="J123" i="19"/>
  <c r="K123" i="19" s="1"/>
  <c r="J122" i="19"/>
  <c r="K122" i="19" s="1"/>
  <c r="J121" i="19"/>
  <c r="K121" i="19" s="1"/>
  <c r="J120" i="19"/>
  <c r="K120" i="19" s="1"/>
  <c r="J119" i="19"/>
  <c r="K119" i="19" s="1"/>
  <c r="J118" i="19"/>
  <c r="K118" i="19" s="1"/>
  <c r="J117" i="19"/>
  <c r="K117" i="19" s="1"/>
  <c r="J116" i="19"/>
  <c r="K116" i="19" s="1"/>
  <c r="J115" i="19"/>
  <c r="K115" i="19" s="1"/>
  <c r="J114" i="19"/>
  <c r="K114" i="19" s="1"/>
  <c r="J113" i="19"/>
  <c r="K113" i="19" s="1"/>
  <c r="J112" i="19"/>
  <c r="K112" i="19" s="1"/>
  <c r="J111" i="19"/>
  <c r="K111" i="19" s="1"/>
  <c r="J110" i="19"/>
  <c r="K110" i="19" s="1"/>
  <c r="J109" i="19"/>
  <c r="K109" i="19" s="1"/>
  <c r="J108" i="19"/>
  <c r="K108" i="19" s="1"/>
  <c r="J107" i="19"/>
  <c r="K107" i="19" s="1"/>
  <c r="J106" i="19"/>
  <c r="K106" i="19" s="1"/>
  <c r="J105" i="19"/>
  <c r="K105" i="19" s="1"/>
  <c r="J104" i="19"/>
  <c r="K104" i="19" s="1"/>
  <c r="J103" i="19"/>
  <c r="K103" i="19" s="1"/>
  <c r="J102" i="19"/>
  <c r="K102" i="19" s="1"/>
  <c r="J101" i="19"/>
  <c r="K101" i="19" s="1"/>
  <c r="J100" i="19"/>
  <c r="K100" i="19" s="1"/>
  <c r="J99" i="19"/>
  <c r="K99" i="19" s="1"/>
  <c r="J98" i="19"/>
  <c r="K98" i="19" s="1"/>
  <c r="J97" i="19"/>
  <c r="K97" i="19" s="1"/>
  <c r="J96" i="19"/>
  <c r="K96" i="19" s="1"/>
  <c r="J95" i="19"/>
  <c r="K95" i="19" s="1"/>
  <c r="J94" i="19"/>
  <c r="K94" i="19" s="1"/>
  <c r="J93" i="19"/>
  <c r="K93" i="19" s="1"/>
  <c r="J92" i="19"/>
  <c r="K92" i="19" s="1"/>
  <c r="J91" i="19"/>
  <c r="K91" i="19" s="1"/>
  <c r="J90" i="19"/>
  <c r="K90" i="19" s="1"/>
  <c r="J89" i="19"/>
  <c r="K89" i="19" s="1"/>
  <c r="J88" i="19"/>
  <c r="K88" i="19" s="1"/>
  <c r="J87" i="19"/>
  <c r="K87" i="19" s="1"/>
  <c r="J86" i="19"/>
  <c r="K86" i="19" s="1"/>
  <c r="J85" i="19"/>
  <c r="K85" i="19" s="1"/>
  <c r="J84" i="19"/>
  <c r="K84" i="19" s="1"/>
  <c r="J83" i="19"/>
  <c r="K83" i="19" s="1"/>
  <c r="J82" i="19"/>
  <c r="K82" i="19" s="1"/>
  <c r="J81" i="19"/>
  <c r="K81" i="19" s="1"/>
  <c r="J80" i="19"/>
  <c r="K80" i="19" s="1"/>
  <c r="J79" i="19"/>
  <c r="K79" i="19" s="1"/>
  <c r="J78" i="19"/>
  <c r="K78" i="19" s="1"/>
  <c r="J77" i="19"/>
  <c r="K77" i="19" s="1"/>
  <c r="J76" i="19"/>
  <c r="K76" i="19" s="1"/>
  <c r="J75" i="19"/>
  <c r="K75" i="19" s="1"/>
  <c r="J74" i="19"/>
  <c r="K74" i="19" s="1"/>
  <c r="J73" i="19"/>
  <c r="K73" i="19" s="1"/>
  <c r="J72" i="19"/>
  <c r="K72" i="19" s="1"/>
  <c r="J71" i="19"/>
  <c r="K71" i="19" s="1"/>
  <c r="J70" i="19"/>
  <c r="K70" i="19" s="1"/>
  <c r="J69" i="19"/>
  <c r="K69" i="19" s="1"/>
  <c r="J68" i="19"/>
  <c r="K68" i="19" s="1"/>
  <c r="J67" i="19"/>
  <c r="K67" i="19" s="1"/>
  <c r="J66" i="19"/>
  <c r="K66" i="19" s="1"/>
  <c r="J65" i="19"/>
  <c r="K65" i="19" s="1"/>
  <c r="J64" i="19"/>
  <c r="K64" i="19" s="1"/>
  <c r="J63" i="19"/>
  <c r="K63" i="19" s="1"/>
  <c r="J62" i="19"/>
  <c r="K62" i="19" s="1"/>
  <c r="J61" i="19"/>
  <c r="K61" i="19" s="1"/>
  <c r="J60" i="19"/>
  <c r="K60" i="19" s="1"/>
  <c r="J59" i="19"/>
  <c r="K59" i="19" s="1"/>
  <c r="J58" i="19"/>
  <c r="K58" i="19" s="1"/>
  <c r="J57" i="19"/>
  <c r="K57" i="19" s="1"/>
  <c r="J56" i="19"/>
  <c r="K56" i="19" s="1"/>
  <c r="J55" i="19"/>
  <c r="K55" i="19" s="1"/>
  <c r="J54" i="19"/>
  <c r="K54" i="19" s="1"/>
  <c r="J53" i="19"/>
  <c r="K53" i="19" s="1"/>
  <c r="J52" i="19"/>
  <c r="K52" i="19" s="1"/>
  <c r="J51" i="19"/>
  <c r="K51" i="19" s="1"/>
  <c r="J50" i="19"/>
  <c r="K50" i="19" s="1"/>
  <c r="J49" i="19"/>
  <c r="K49" i="19" s="1"/>
  <c r="J48" i="19"/>
  <c r="K48" i="19" s="1"/>
  <c r="J47" i="19"/>
  <c r="K47" i="19" s="1"/>
  <c r="J46" i="19"/>
  <c r="K46" i="19" s="1"/>
  <c r="J45" i="19"/>
  <c r="K45" i="19" s="1"/>
  <c r="J44" i="19"/>
  <c r="K44" i="19" s="1"/>
  <c r="J43" i="19"/>
  <c r="K43" i="19" s="1"/>
  <c r="J42" i="19"/>
  <c r="J41" i="19"/>
  <c r="K41" i="19" s="1"/>
  <c r="J40" i="19"/>
  <c r="K40" i="19" s="1"/>
  <c r="J39" i="19"/>
  <c r="K39" i="19" s="1"/>
  <c r="J38" i="19"/>
  <c r="K38" i="19" s="1"/>
  <c r="J37" i="19"/>
  <c r="K37" i="19" s="1"/>
  <c r="J36" i="19"/>
  <c r="K36" i="19" s="1"/>
  <c r="J35" i="19"/>
  <c r="K35" i="19" s="1"/>
  <c r="J34" i="19"/>
  <c r="K34" i="19" s="1"/>
  <c r="J33" i="19"/>
  <c r="K33" i="19" s="1"/>
  <c r="J32" i="19"/>
  <c r="K32" i="19" s="1"/>
  <c r="J31" i="19"/>
  <c r="K31" i="19" s="1"/>
  <c r="J30" i="19"/>
  <c r="K30" i="19" s="1"/>
  <c r="J29" i="19"/>
  <c r="K29" i="19" s="1"/>
  <c r="J28" i="19"/>
  <c r="K28" i="19" s="1"/>
  <c r="J27" i="19"/>
  <c r="K27" i="19" s="1"/>
  <c r="J26" i="19"/>
  <c r="K26" i="19" s="1"/>
  <c r="J25" i="19"/>
  <c r="K25" i="19" s="1"/>
  <c r="J24" i="19"/>
  <c r="K24" i="19" s="1"/>
  <c r="J23" i="19"/>
  <c r="K23" i="19" s="1"/>
  <c r="J22" i="19"/>
  <c r="K22" i="19" s="1"/>
  <c r="J21" i="19"/>
  <c r="K21" i="19" s="1"/>
  <c r="J20" i="19"/>
  <c r="K20" i="19" s="1"/>
  <c r="J19" i="19"/>
  <c r="K19" i="19" s="1"/>
  <c r="J18" i="19"/>
  <c r="K18" i="19" s="1"/>
  <c r="J17" i="19"/>
  <c r="K17" i="19" s="1"/>
  <c r="J16" i="19"/>
  <c r="K16" i="19" s="1"/>
  <c r="J15" i="19"/>
  <c r="K15" i="19" s="1"/>
  <c r="J14" i="19"/>
  <c r="K14" i="19" s="1"/>
  <c r="J13" i="19"/>
  <c r="K13" i="19" s="1"/>
  <c r="J12" i="19"/>
  <c r="K12" i="19" s="1"/>
  <c r="J11" i="19"/>
  <c r="K11" i="19" s="1"/>
  <c r="J10" i="19"/>
  <c r="K10" i="19" s="1"/>
  <c r="J9" i="19"/>
  <c r="K9" i="19" s="1"/>
  <c r="J8" i="19"/>
  <c r="K8" i="19" s="1"/>
  <c r="J7" i="19"/>
  <c r="K7" i="19" s="1"/>
  <c r="J6" i="19"/>
  <c r="K6" i="19" s="1"/>
  <c r="J5" i="19"/>
  <c r="K5" i="19" s="1"/>
  <c r="J4" i="19"/>
  <c r="K4" i="19" s="1"/>
  <c r="J3" i="19"/>
  <c r="K3" i="19" s="1"/>
  <c r="J2" i="19"/>
  <c r="K2" i="19" s="1"/>
  <c r="B2" i="19"/>
  <c r="B3" i="19" s="1"/>
  <c r="B4" i="19" s="1"/>
  <c r="B5" i="19" s="1"/>
  <c r="B6" i="19" s="1"/>
  <c r="B7" i="19" s="1"/>
  <c r="B8" i="19" s="1"/>
  <c r="B9" i="19" s="1"/>
  <c r="B10" i="19" s="1"/>
  <c r="B11" i="19" s="1"/>
  <c r="B12" i="19" s="1"/>
  <c r="B13" i="19" s="1"/>
  <c r="B14" i="19" s="1"/>
  <c r="B15" i="19" s="1"/>
  <c r="B16" i="19" s="1"/>
  <c r="B17" i="19" s="1"/>
  <c r="B18" i="19" s="1"/>
  <c r="B19" i="19" s="1"/>
  <c r="B20" i="19" s="1"/>
  <c r="B21" i="19" s="1"/>
  <c r="B22" i="19" s="1"/>
  <c r="B23" i="19" s="1"/>
  <c r="B24" i="19" s="1"/>
  <c r="B25" i="19" s="1"/>
  <c r="B26" i="19" s="1"/>
  <c r="B27" i="19" s="1"/>
  <c r="B28" i="19" s="1"/>
  <c r="B29" i="19" s="1"/>
  <c r="B30" i="19" s="1"/>
  <c r="B31" i="19" s="1"/>
  <c r="B32" i="19" s="1"/>
  <c r="B33" i="19" s="1"/>
  <c r="B34" i="19" s="1"/>
  <c r="B35" i="19" s="1"/>
  <c r="B36" i="19" s="1"/>
  <c r="B37" i="19" s="1"/>
  <c r="B38" i="19" s="1"/>
  <c r="B39" i="19" s="1"/>
  <c r="B40" i="19" s="1"/>
  <c r="B41" i="19" s="1"/>
  <c r="B42" i="19" s="1"/>
  <c r="B43" i="19" s="1"/>
  <c r="B44" i="19" s="1"/>
  <c r="B45" i="19" s="1"/>
  <c r="B46" i="19" s="1"/>
  <c r="B47" i="19" s="1"/>
  <c r="B48" i="19" s="1"/>
  <c r="B49" i="19" s="1"/>
  <c r="B50" i="19" s="1"/>
  <c r="B51" i="19" s="1"/>
  <c r="B52" i="19" s="1"/>
  <c r="B53" i="19" s="1"/>
  <c r="B54" i="19" s="1"/>
  <c r="B55" i="19" s="1"/>
  <c r="B56" i="19" s="1"/>
  <c r="B57" i="19" s="1"/>
  <c r="B58" i="19" s="1"/>
  <c r="B59" i="19" s="1"/>
  <c r="B60" i="19" s="1"/>
  <c r="B61" i="19" s="1"/>
  <c r="B62" i="19" s="1"/>
  <c r="B63" i="19" s="1"/>
  <c r="B64" i="19" s="1"/>
  <c r="B65" i="19" s="1"/>
  <c r="B66" i="19" s="1"/>
  <c r="B67" i="19" s="1"/>
  <c r="B68" i="19" s="1"/>
  <c r="B69" i="19" s="1"/>
  <c r="B70" i="19" s="1"/>
  <c r="B71" i="19" s="1"/>
  <c r="B72" i="19" s="1"/>
  <c r="B73" i="19" s="1"/>
  <c r="B74" i="19" s="1"/>
  <c r="B75" i="19" s="1"/>
  <c r="B76" i="19" s="1"/>
  <c r="B77" i="19" s="1"/>
  <c r="B78" i="19" s="1"/>
  <c r="B79" i="19" s="1"/>
  <c r="B80" i="19" s="1"/>
  <c r="B81" i="19" s="1"/>
  <c r="B82" i="19" s="1"/>
  <c r="B83" i="19" s="1"/>
  <c r="B84" i="19" s="1"/>
  <c r="B85" i="19" s="1"/>
  <c r="B86" i="19" s="1"/>
  <c r="B87" i="19" s="1"/>
  <c r="B88" i="19" s="1"/>
  <c r="B89" i="19" s="1"/>
  <c r="B90" i="19" s="1"/>
  <c r="B91" i="19" s="1"/>
  <c r="B92" i="19" s="1"/>
  <c r="B93" i="19" s="1"/>
  <c r="B94" i="19" s="1"/>
  <c r="B95" i="19" s="1"/>
  <c r="B96" i="19" s="1"/>
  <c r="B97" i="19" s="1"/>
  <c r="B98" i="19" s="1"/>
  <c r="B99" i="19" s="1"/>
  <c r="B100" i="19" s="1"/>
  <c r="B101" i="19" s="1"/>
  <c r="B102" i="19" s="1"/>
  <c r="B103" i="19" s="1"/>
  <c r="B104" i="19" s="1"/>
  <c r="B105" i="19" s="1"/>
  <c r="B106" i="19" s="1"/>
  <c r="B107" i="19" s="1"/>
  <c r="B108" i="19" s="1"/>
  <c r="B109" i="19" s="1"/>
  <c r="B110" i="19" s="1"/>
  <c r="B111" i="19" s="1"/>
  <c r="B112" i="19" s="1"/>
  <c r="B113" i="19" s="1"/>
  <c r="B114" i="19" s="1"/>
  <c r="B115" i="19" s="1"/>
  <c r="B116" i="19" s="1"/>
  <c r="B117" i="19" s="1"/>
  <c r="B118" i="19" s="1"/>
  <c r="B119" i="19" s="1"/>
  <c r="B120" i="19" s="1"/>
  <c r="B121" i="19" s="1"/>
  <c r="B122" i="19" s="1"/>
  <c r="B123" i="19" s="1"/>
  <c r="B124" i="19" s="1"/>
  <c r="B125" i="19" s="1"/>
  <c r="B126" i="19" s="1"/>
  <c r="B127" i="19" s="1"/>
  <c r="B128" i="19" s="1"/>
  <c r="B129" i="19" s="1"/>
  <c r="J1" i="19"/>
  <c r="K1" i="19" s="1"/>
  <c r="J129" i="20"/>
  <c r="K129" i="20" s="1"/>
  <c r="J128" i="20"/>
  <c r="K128" i="20" s="1"/>
  <c r="J127" i="20"/>
  <c r="K127" i="20" s="1"/>
  <c r="J126" i="20"/>
  <c r="K126" i="20" s="1"/>
  <c r="J125" i="20"/>
  <c r="K125" i="20" s="1"/>
  <c r="J124" i="20"/>
  <c r="K124" i="20" s="1"/>
  <c r="J123" i="20"/>
  <c r="K123" i="20" s="1"/>
  <c r="J122" i="20"/>
  <c r="K122" i="20" s="1"/>
  <c r="J121" i="20"/>
  <c r="K121" i="20" s="1"/>
  <c r="J120" i="20"/>
  <c r="K120" i="20" s="1"/>
  <c r="J119" i="20"/>
  <c r="K119" i="20" s="1"/>
  <c r="J118" i="20"/>
  <c r="K118" i="20" s="1"/>
  <c r="J117" i="20"/>
  <c r="K117" i="20" s="1"/>
  <c r="J116" i="20"/>
  <c r="K116" i="20" s="1"/>
  <c r="J115" i="20"/>
  <c r="K115" i="20" s="1"/>
  <c r="J114" i="20"/>
  <c r="K114" i="20" s="1"/>
  <c r="J113" i="20"/>
  <c r="K113" i="20" s="1"/>
  <c r="J112" i="20"/>
  <c r="K112" i="20" s="1"/>
  <c r="J111" i="20"/>
  <c r="K111" i="20" s="1"/>
  <c r="J110" i="20"/>
  <c r="K110" i="20" s="1"/>
  <c r="J109" i="20"/>
  <c r="K109" i="20" s="1"/>
  <c r="J108" i="20"/>
  <c r="K108" i="20" s="1"/>
  <c r="J107" i="20"/>
  <c r="K107" i="20" s="1"/>
  <c r="J106" i="20"/>
  <c r="K106" i="20" s="1"/>
  <c r="J105" i="20"/>
  <c r="K105" i="20" s="1"/>
  <c r="J104" i="20"/>
  <c r="K104" i="20" s="1"/>
  <c r="J103" i="20"/>
  <c r="K103" i="20" s="1"/>
  <c r="J102" i="20"/>
  <c r="K102" i="20" s="1"/>
  <c r="J101" i="20"/>
  <c r="K101" i="20" s="1"/>
  <c r="J100" i="20"/>
  <c r="K100" i="20" s="1"/>
  <c r="J99" i="20"/>
  <c r="K99" i="20" s="1"/>
  <c r="J98" i="20"/>
  <c r="K98" i="20" s="1"/>
  <c r="J97" i="20"/>
  <c r="K97" i="20" s="1"/>
  <c r="J96" i="20"/>
  <c r="K96" i="20" s="1"/>
  <c r="J95" i="20"/>
  <c r="K95" i="20" s="1"/>
  <c r="J94" i="20"/>
  <c r="K94" i="20" s="1"/>
  <c r="J93" i="20"/>
  <c r="K93" i="20" s="1"/>
  <c r="J92" i="20"/>
  <c r="K92" i="20" s="1"/>
  <c r="J91" i="20"/>
  <c r="K91" i="20" s="1"/>
  <c r="J90" i="20"/>
  <c r="K90" i="20" s="1"/>
  <c r="J89" i="20"/>
  <c r="K89" i="20" s="1"/>
  <c r="J88" i="20"/>
  <c r="K88" i="20" s="1"/>
  <c r="J87" i="20"/>
  <c r="K87" i="20" s="1"/>
  <c r="J86" i="20"/>
  <c r="K86" i="20" s="1"/>
  <c r="J85" i="20"/>
  <c r="K85" i="20" s="1"/>
  <c r="J84" i="20"/>
  <c r="K84" i="20" s="1"/>
  <c r="J83" i="20"/>
  <c r="K83" i="20" s="1"/>
  <c r="J82" i="20"/>
  <c r="K82" i="20" s="1"/>
  <c r="J81" i="20"/>
  <c r="K81" i="20" s="1"/>
  <c r="J80" i="20"/>
  <c r="K80" i="20" s="1"/>
  <c r="J79" i="20"/>
  <c r="K79" i="20" s="1"/>
  <c r="J78" i="20"/>
  <c r="K78" i="20" s="1"/>
  <c r="J77" i="20"/>
  <c r="K77" i="20" s="1"/>
  <c r="J76" i="20"/>
  <c r="K76" i="20" s="1"/>
  <c r="J75" i="20"/>
  <c r="K75" i="20" s="1"/>
  <c r="J74" i="20"/>
  <c r="K74" i="20" s="1"/>
  <c r="J73" i="20"/>
  <c r="K73" i="20" s="1"/>
  <c r="J72" i="20"/>
  <c r="K72" i="20" s="1"/>
  <c r="J71" i="20"/>
  <c r="K71" i="20" s="1"/>
  <c r="J70" i="20"/>
  <c r="K70" i="20" s="1"/>
  <c r="J69" i="20"/>
  <c r="K69" i="20" s="1"/>
  <c r="J68" i="20"/>
  <c r="K68" i="20" s="1"/>
  <c r="J67" i="20"/>
  <c r="K67" i="20" s="1"/>
  <c r="J66" i="20"/>
  <c r="K66" i="20" s="1"/>
  <c r="J65" i="20"/>
  <c r="K65" i="20" s="1"/>
  <c r="J64" i="20"/>
  <c r="K64" i="20" s="1"/>
  <c r="J63" i="20"/>
  <c r="K63" i="20" s="1"/>
  <c r="J62" i="20"/>
  <c r="K62" i="20" s="1"/>
  <c r="J61" i="20"/>
  <c r="K61" i="20" s="1"/>
  <c r="J60" i="20"/>
  <c r="K60" i="20" s="1"/>
  <c r="J59" i="20"/>
  <c r="K59" i="20" s="1"/>
  <c r="J58" i="20"/>
  <c r="K58" i="20" s="1"/>
  <c r="J57" i="20"/>
  <c r="K57" i="20" s="1"/>
  <c r="J56" i="20"/>
  <c r="K56" i="20" s="1"/>
  <c r="J55" i="20"/>
  <c r="K55" i="20" s="1"/>
  <c r="J54" i="20"/>
  <c r="K54" i="20" s="1"/>
  <c r="J53" i="20"/>
  <c r="K53" i="20" s="1"/>
  <c r="J52" i="20"/>
  <c r="K52" i="20" s="1"/>
  <c r="J51" i="20"/>
  <c r="K51" i="20" s="1"/>
  <c r="J50" i="20"/>
  <c r="K50" i="20" s="1"/>
  <c r="J49" i="20"/>
  <c r="K49" i="20" s="1"/>
  <c r="J48" i="20"/>
  <c r="K48" i="20" s="1"/>
  <c r="J47" i="20"/>
  <c r="K47" i="20" s="1"/>
  <c r="J46" i="20"/>
  <c r="K46" i="20" s="1"/>
  <c r="J45" i="20"/>
  <c r="K45" i="20" s="1"/>
  <c r="J44" i="20"/>
  <c r="K44" i="20" s="1"/>
  <c r="J43" i="20"/>
  <c r="K43" i="20" s="1"/>
  <c r="J42" i="20"/>
  <c r="J41" i="20"/>
  <c r="K41" i="20" s="1"/>
  <c r="J40" i="20"/>
  <c r="K40" i="20" s="1"/>
  <c r="J39" i="20"/>
  <c r="K39" i="20" s="1"/>
  <c r="J38" i="20"/>
  <c r="K38" i="20" s="1"/>
  <c r="J37" i="20"/>
  <c r="K37" i="20" s="1"/>
  <c r="J36" i="20"/>
  <c r="K36" i="20" s="1"/>
  <c r="J35" i="20"/>
  <c r="K35" i="20" s="1"/>
  <c r="J34" i="20"/>
  <c r="K34" i="20" s="1"/>
  <c r="J33" i="20"/>
  <c r="K33" i="20" s="1"/>
  <c r="J32" i="20"/>
  <c r="K32" i="20" s="1"/>
  <c r="J31" i="20"/>
  <c r="K31" i="20" s="1"/>
  <c r="J30" i="20"/>
  <c r="K30" i="20" s="1"/>
  <c r="J29" i="20"/>
  <c r="K29" i="20" s="1"/>
  <c r="J28" i="20"/>
  <c r="K28" i="20" s="1"/>
  <c r="J27" i="20"/>
  <c r="K27" i="20" s="1"/>
  <c r="J26" i="20"/>
  <c r="K26" i="20" s="1"/>
  <c r="J25" i="20"/>
  <c r="K25" i="20" s="1"/>
  <c r="J24" i="20"/>
  <c r="K24" i="20" s="1"/>
  <c r="J23" i="20"/>
  <c r="K23" i="20" s="1"/>
  <c r="J22" i="20"/>
  <c r="K22" i="20" s="1"/>
  <c r="J21" i="20"/>
  <c r="K21" i="20" s="1"/>
  <c r="J20" i="20"/>
  <c r="K20" i="20" s="1"/>
  <c r="J19" i="20"/>
  <c r="K19" i="20" s="1"/>
  <c r="J18" i="20"/>
  <c r="K18" i="20" s="1"/>
  <c r="J17" i="20"/>
  <c r="K17" i="20" s="1"/>
  <c r="J16" i="20"/>
  <c r="K16" i="20" s="1"/>
  <c r="J15" i="20"/>
  <c r="K15" i="20" s="1"/>
  <c r="J14" i="20"/>
  <c r="K14" i="20" s="1"/>
  <c r="J13" i="20"/>
  <c r="K13" i="20" s="1"/>
  <c r="J12" i="20"/>
  <c r="K12" i="20" s="1"/>
  <c r="J11" i="20"/>
  <c r="K11" i="20" s="1"/>
  <c r="J10" i="20"/>
  <c r="K10" i="20" s="1"/>
  <c r="J9" i="20"/>
  <c r="K9" i="20" s="1"/>
  <c r="J8" i="20"/>
  <c r="K8" i="20" s="1"/>
  <c r="J7" i="20"/>
  <c r="K7" i="20" s="1"/>
  <c r="J6" i="20"/>
  <c r="K6" i="20" s="1"/>
  <c r="J5" i="20"/>
  <c r="K5" i="20" s="1"/>
  <c r="J4" i="20"/>
  <c r="K4" i="20" s="1"/>
  <c r="J3" i="20"/>
  <c r="K3" i="20" s="1"/>
  <c r="J2" i="20"/>
  <c r="K2" i="20" s="1"/>
  <c r="B2" i="20"/>
  <c r="B3" i="20" s="1"/>
  <c r="B4" i="20" s="1"/>
  <c r="B5" i="20" s="1"/>
  <c r="B6" i="20" s="1"/>
  <c r="B7" i="20" s="1"/>
  <c r="B8" i="20" s="1"/>
  <c r="B9" i="20" s="1"/>
  <c r="B10" i="20" s="1"/>
  <c r="B11" i="20" s="1"/>
  <c r="B12" i="20" s="1"/>
  <c r="B13" i="20" s="1"/>
  <c r="B14" i="20" s="1"/>
  <c r="B15" i="20" s="1"/>
  <c r="B16" i="20" s="1"/>
  <c r="B17" i="20" s="1"/>
  <c r="B18" i="20" s="1"/>
  <c r="B19" i="20" s="1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B51" i="20" s="1"/>
  <c r="B52" i="20" s="1"/>
  <c r="B53" i="20" s="1"/>
  <c r="B54" i="20" s="1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65" i="20" s="1"/>
  <c r="B66" i="20" s="1"/>
  <c r="B67" i="20" s="1"/>
  <c r="B68" i="20" s="1"/>
  <c r="B69" i="20" s="1"/>
  <c r="B70" i="20" s="1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J1" i="20"/>
  <c r="J129" i="21"/>
  <c r="K129" i="21" s="1"/>
  <c r="J128" i="21"/>
  <c r="K128" i="21" s="1"/>
  <c r="J127" i="21"/>
  <c r="K127" i="21" s="1"/>
  <c r="J126" i="21"/>
  <c r="K126" i="21" s="1"/>
  <c r="J125" i="21"/>
  <c r="K125" i="21" s="1"/>
  <c r="J124" i="21"/>
  <c r="K124" i="21" s="1"/>
  <c r="J123" i="21"/>
  <c r="K123" i="21" s="1"/>
  <c r="J122" i="21"/>
  <c r="K122" i="21" s="1"/>
  <c r="J121" i="21"/>
  <c r="K121" i="21" s="1"/>
  <c r="J120" i="21"/>
  <c r="K120" i="21" s="1"/>
  <c r="J119" i="21"/>
  <c r="K119" i="21" s="1"/>
  <c r="J118" i="21"/>
  <c r="K118" i="21" s="1"/>
  <c r="J117" i="21"/>
  <c r="K117" i="21" s="1"/>
  <c r="J116" i="21"/>
  <c r="K116" i="21" s="1"/>
  <c r="J115" i="21"/>
  <c r="K115" i="21" s="1"/>
  <c r="J114" i="21"/>
  <c r="K114" i="21" s="1"/>
  <c r="J113" i="21"/>
  <c r="K113" i="21" s="1"/>
  <c r="K112" i="21"/>
  <c r="J112" i="21"/>
  <c r="J111" i="21"/>
  <c r="K111" i="21" s="1"/>
  <c r="J110" i="21"/>
  <c r="K110" i="21" s="1"/>
  <c r="J109" i="21"/>
  <c r="K109" i="21" s="1"/>
  <c r="J108" i="21"/>
  <c r="K108" i="21" s="1"/>
  <c r="J107" i="21"/>
  <c r="K107" i="21" s="1"/>
  <c r="J106" i="21"/>
  <c r="K106" i="21" s="1"/>
  <c r="J105" i="21"/>
  <c r="K105" i="21" s="1"/>
  <c r="J104" i="21"/>
  <c r="K104" i="21" s="1"/>
  <c r="J103" i="21"/>
  <c r="K103" i="21" s="1"/>
  <c r="J102" i="21"/>
  <c r="K102" i="21" s="1"/>
  <c r="J101" i="21"/>
  <c r="K101" i="21" s="1"/>
  <c r="J100" i="21"/>
  <c r="K100" i="21" s="1"/>
  <c r="J99" i="21"/>
  <c r="K99" i="21" s="1"/>
  <c r="J98" i="21"/>
  <c r="K98" i="21" s="1"/>
  <c r="J97" i="21"/>
  <c r="K97" i="21" s="1"/>
  <c r="J96" i="21"/>
  <c r="K96" i="21" s="1"/>
  <c r="J95" i="21"/>
  <c r="K95" i="21" s="1"/>
  <c r="J94" i="21"/>
  <c r="K94" i="21" s="1"/>
  <c r="J93" i="21"/>
  <c r="K93" i="21" s="1"/>
  <c r="J92" i="21"/>
  <c r="K92" i="21" s="1"/>
  <c r="J91" i="21"/>
  <c r="K91" i="21" s="1"/>
  <c r="J90" i="21"/>
  <c r="K90" i="21" s="1"/>
  <c r="J89" i="21"/>
  <c r="K89" i="21" s="1"/>
  <c r="J88" i="21"/>
  <c r="K88" i="21" s="1"/>
  <c r="J87" i="21"/>
  <c r="K87" i="21" s="1"/>
  <c r="J86" i="21"/>
  <c r="K86" i="21" s="1"/>
  <c r="J85" i="21"/>
  <c r="K85" i="21" s="1"/>
  <c r="J84" i="21"/>
  <c r="K84" i="21" s="1"/>
  <c r="J83" i="21"/>
  <c r="K83" i="21" s="1"/>
  <c r="J82" i="21"/>
  <c r="K82" i="21" s="1"/>
  <c r="J81" i="21"/>
  <c r="K81" i="21" s="1"/>
  <c r="J80" i="21"/>
  <c r="K80" i="21" s="1"/>
  <c r="J79" i="21"/>
  <c r="K79" i="21" s="1"/>
  <c r="J78" i="21"/>
  <c r="K78" i="21" s="1"/>
  <c r="J77" i="21"/>
  <c r="K77" i="21" s="1"/>
  <c r="J76" i="21"/>
  <c r="K76" i="21" s="1"/>
  <c r="J75" i="21"/>
  <c r="K75" i="21" s="1"/>
  <c r="J74" i="21"/>
  <c r="K74" i="21" s="1"/>
  <c r="J73" i="21"/>
  <c r="K73" i="21" s="1"/>
  <c r="J72" i="21"/>
  <c r="K72" i="21" s="1"/>
  <c r="J71" i="21"/>
  <c r="K71" i="21" s="1"/>
  <c r="J70" i="21"/>
  <c r="K70" i="21" s="1"/>
  <c r="J69" i="21"/>
  <c r="K69" i="21" s="1"/>
  <c r="J68" i="21"/>
  <c r="K68" i="21" s="1"/>
  <c r="J67" i="21"/>
  <c r="K67" i="21" s="1"/>
  <c r="J66" i="21"/>
  <c r="K66" i="21" s="1"/>
  <c r="J65" i="21"/>
  <c r="K65" i="21" s="1"/>
  <c r="J64" i="21"/>
  <c r="K64" i="21" s="1"/>
  <c r="J63" i="21"/>
  <c r="K63" i="21" s="1"/>
  <c r="J62" i="21"/>
  <c r="K62" i="21" s="1"/>
  <c r="J61" i="21"/>
  <c r="K61" i="21" s="1"/>
  <c r="J60" i="21"/>
  <c r="K60" i="21" s="1"/>
  <c r="J59" i="21"/>
  <c r="K59" i="21" s="1"/>
  <c r="J58" i="21"/>
  <c r="K58" i="21" s="1"/>
  <c r="J57" i="21"/>
  <c r="K57" i="21" s="1"/>
  <c r="J56" i="21"/>
  <c r="K56" i="21" s="1"/>
  <c r="J55" i="21"/>
  <c r="K55" i="21" s="1"/>
  <c r="J54" i="21"/>
  <c r="K54" i="21" s="1"/>
  <c r="J53" i="21"/>
  <c r="K53" i="21" s="1"/>
  <c r="J52" i="21"/>
  <c r="K52" i="21" s="1"/>
  <c r="J51" i="21"/>
  <c r="K51" i="21" s="1"/>
  <c r="J50" i="21"/>
  <c r="K50" i="21" s="1"/>
  <c r="J49" i="21"/>
  <c r="K49" i="21" s="1"/>
  <c r="J48" i="21"/>
  <c r="K48" i="21" s="1"/>
  <c r="J47" i="21"/>
  <c r="K47" i="21" s="1"/>
  <c r="J46" i="21"/>
  <c r="K46" i="21" s="1"/>
  <c r="J45" i="21"/>
  <c r="K45" i="21" s="1"/>
  <c r="J44" i="21"/>
  <c r="K44" i="21" s="1"/>
  <c r="J43" i="21"/>
  <c r="K43" i="21" s="1"/>
  <c r="J42" i="21"/>
  <c r="J41" i="21"/>
  <c r="K41" i="21" s="1"/>
  <c r="J40" i="21"/>
  <c r="K40" i="21" s="1"/>
  <c r="J39" i="21"/>
  <c r="K39" i="21" s="1"/>
  <c r="J38" i="21"/>
  <c r="K38" i="21" s="1"/>
  <c r="J37" i="21"/>
  <c r="K37" i="21" s="1"/>
  <c r="J36" i="21"/>
  <c r="K36" i="21" s="1"/>
  <c r="J35" i="21"/>
  <c r="K35" i="21" s="1"/>
  <c r="J34" i="21"/>
  <c r="K34" i="21" s="1"/>
  <c r="J33" i="21"/>
  <c r="K33" i="21" s="1"/>
  <c r="J32" i="21"/>
  <c r="K32" i="21" s="1"/>
  <c r="J31" i="21"/>
  <c r="K31" i="21" s="1"/>
  <c r="J30" i="21"/>
  <c r="K30" i="21" s="1"/>
  <c r="J29" i="21"/>
  <c r="K29" i="21" s="1"/>
  <c r="J28" i="21"/>
  <c r="K28" i="21" s="1"/>
  <c r="J27" i="21"/>
  <c r="K27" i="21" s="1"/>
  <c r="J26" i="21"/>
  <c r="K26" i="21" s="1"/>
  <c r="J25" i="21"/>
  <c r="K25" i="21" s="1"/>
  <c r="J24" i="21"/>
  <c r="K24" i="21" s="1"/>
  <c r="J23" i="21"/>
  <c r="K23" i="21" s="1"/>
  <c r="J22" i="21"/>
  <c r="K22" i="21" s="1"/>
  <c r="J21" i="21"/>
  <c r="K21" i="21" s="1"/>
  <c r="J20" i="21"/>
  <c r="K20" i="21" s="1"/>
  <c r="J19" i="21"/>
  <c r="K19" i="21" s="1"/>
  <c r="J18" i="21"/>
  <c r="K18" i="21" s="1"/>
  <c r="J17" i="21"/>
  <c r="K17" i="21" s="1"/>
  <c r="J16" i="21"/>
  <c r="K16" i="21" s="1"/>
  <c r="J15" i="21"/>
  <c r="K15" i="21" s="1"/>
  <c r="J14" i="21"/>
  <c r="K14" i="21" s="1"/>
  <c r="J13" i="21"/>
  <c r="K13" i="21" s="1"/>
  <c r="J12" i="21"/>
  <c r="K12" i="21" s="1"/>
  <c r="J11" i="21"/>
  <c r="K11" i="21" s="1"/>
  <c r="J10" i="21"/>
  <c r="K10" i="21" s="1"/>
  <c r="J9" i="21"/>
  <c r="K9" i="21" s="1"/>
  <c r="J8" i="21"/>
  <c r="K8" i="21" s="1"/>
  <c r="J7" i="21"/>
  <c r="K7" i="21" s="1"/>
  <c r="J6" i="21"/>
  <c r="K6" i="21" s="1"/>
  <c r="J5" i="21"/>
  <c r="K5" i="21" s="1"/>
  <c r="J4" i="21"/>
  <c r="K4" i="21" s="1"/>
  <c r="J3" i="21"/>
  <c r="K3" i="21" s="1"/>
  <c r="J2" i="21"/>
  <c r="K2" i="21" s="1"/>
  <c r="B2" i="21"/>
  <c r="B3" i="21" s="1"/>
  <c r="B4" i="21" s="1"/>
  <c r="B5" i="21" s="1"/>
  <c r="B6" i="21" s="1"/>
  <c r="B7" i="21" s="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B47" i="21" s="1"/>
  <c r="B48" i="21" s="1"/>
  <c r="B49" i="21" s="1"/>
  <c r="B50" i="21" s="1"/>
  <c r="B51" i="21" s="1"/>
  <c r="B52" i="21" s="1"/>
  <c r="B53" i="21" s="1"/>
  <c r="B54" i="21" s="1"/>
  <c r="B55" i="21" s="1"/>
  <c r="B56" i="21" s="1"/>
  <c r="B57" i="21" s="1"/>
  <c r="B58" i="21" s="1"/>
  <c r="B59" i="21" s="1"/>
  <c r="B60" i="21" s="1"/>
  <c r="B61" i="21" s="1"/>
  <c r="B62" i="21" s="1"/>
  <c r="B63" i="21" s="1"/>
  <c r="B64" i="21" s="1"/>
  <c r="B65" i="21" s="1"/>
  <c r="B66" i="21" s="1"/>
  <c r="B67" i="21" s="1"/>
  <c r="B68" i="21" s="1"/>
  <c r="B69" i="21" s="1"/>
  <c r="B70" i="21" s="1"/>
  <c r="B71" i="21" s="1"/>
  <c r="B72" i="21" s="1"/>
  <c r="B73" i="21" s="1"/>
  <c r="B74" i="21" s="1"/>
  <c r="B75" i="21" s="1"/>
  <c r="B76" i="21" s="1"/>
  <c r="B77" i="21" s="1"/>
  <c r="B78" i="21" s="1"/>
  <c r="B79" i="21" s="1"/>
  <c r="B80" i="21" s="1"/>
  <c r="B81" i="21" s="1"/>
  <c r="B82" i="21" s="1"/>
  <c r="B83" i="21" s="1"/>
  <c r="B84" i="21" s="1"/>
  <c r="B85" i="21" s="1"/>
  <c r="B86" i="21" s="1"/>
  <c r="B87" i="21" s="1"/>
  <c r="B88" i="21" s="1"/>
  <c r="B89" i="21" s="1"/>
  <c r="B90" i="21" s="1"/>
  <c r="B91" i="21" s="1"/>
  <c r="B92" i="21" s="1"/>
  <c r="B93" i="21" s="1"/>
  <c r="B94" i="21" s="1"/>
  <c r="B95" i="21" s="1"/>
  <c r="B96" i="21" s="1"/>
  <c r="B97" i="21" s="1"/>
  <c r="B98" i="21" s="1"/>
  <c r="B99" i="21" s="1"/>
  <c r="B100" i="21" s="1"/>
  <c r="B101" i="21" s="1"/>
  <c r="B102" i="21" s="1"/>
  <c r="B103" i="21" s="1"/>
  <c r="B104" i="21" s="1"/>
  <c r="B105" i="21" s="1"/>
  <c r="B106" i="21" s="1"/>
  <c r="B107" i="21" s="1"/>
  <c r="B108" i="21" s="1"/>
  <c r="B109" i="21" s="1"/>
  <c r="B110" i="21" s="1"/>
  <c r="B111" i="21" s="1"/>
  <c r="B112" i="21" s="1"/>
  <c r="B113" i="21" s="1"/>
  <c r="B114" i="21" s="1"/>
  <c r="B115" i="21" s="1"/>
  <c r="B116" i="21" s="1"/>
  <c r="B117" i="21" s="1"/>
  <c r="B118" i="21" s="1"/>
  <c r="B119" i="21" s="1"/>
  <c r="B120" i="21" s="1"/>
  <c r="B121" i="21" s="1"/>
  <c r="B122" i="21" s="1"/>
  <c r="B123" i="21" s="1"/>
  <c r="B124" i="21" s="1"/>
  <c r="B125" i="21" s="1"/>
  <c r="B126" i="21" s="1"/>
  <c r="B127" i="21" s="1"/>
  <c r="B128" i="21" s="1"/>
  <c r="B129" i="21" s="1"/>
  <c r="J1" i="21"/>
  <c r="B15" i="6"/>
  <c r="B14" i="6"/>
  <c r="B13" i="6"/>
  <c r="J129" i="17"/>
  <c r="K129" i="17" s="1"/>
  <c r="J128" i="17"/>
  <c r="K128" i="17" s="1"/>
  <c r="J127" i="17"/>
  <c r="K127" i="17" s="1"/>
  <c r="J126" i="17"/>
  <c r="K126" i="17" s="1"/>
  <c r="J125" i="17"/>
  <c r="K125" i="17" s="1"/>
  <c r="J124" i="17"/>
  <c r="K124" i="17" s="1"/>
  <c r="J123" i="17"/>
  <c r="K123" i="17" s="1"/>
  <c r="J122" i="17"/>
  <c r="K122" i="17" s="1"/>
  <c r="J121" i="17"/>
  <c r="K121" i="17" s="1"/>
  <c r="J120" i="17"/>
  <c r="K120" i="17" s="1"/>
  <c r="J119" i="17"/>
  <c r="K119" i="17" s="1"/>
  <c r="J118" i="17"/>
  <c r="K118" i="17" s="1"/>
  <c r="J117" i="17"/>
  <c r="K117" i="17" s="1"/>
  <c r="J116" i="17"/>
  <c r="K116" i="17" s="1"/>
  <c r="J115" i="17"/>
  <c r="K115" i="17" s="1"/>
  <c r="J114" i="17"/>
  <c r="K114" i="17" s="1"/>
  <c r="J113" i="17"/>
  <c r="K113" i="17" s="1"/>
  <c r="J112" i="17"/>
  <c r="K112" i="17" s="1"/>
  <c r="J111" i="17"/>
  <c r="K111" i="17" s="1"/>
  <c r="J110" i="17"/>
  <c r="K110" i="17" s="1"/>
  <c r="J109" i="17"/>
  <c r="K109" i="17" s="1"/>
  <c r="J108" i="17"/>
  <c r="K108" i="17" s="1"/>
  <c r="J107" i="17"/>
  <c r="K107" i="17" s="1"/>
  <c r="J106" i="17"/>
  <c r="K106" i="17" s="1"/>
  <c r="J105" i="17"/>
  <c r="K105" i="17" s="1"/>
  <c r="J104" i="17"/>
  <c r="K104" i="17" s="1"/>
  <c r="J103" i="17"/>
  <c r="K103" i="17" s="1"/>
  <c r="J102" i="17"/>
  <c r="K102" i="17" s="1"/>
  <c r="J101" i="17"/>
  <c r="K101" i="17" s="1"/>
  <c r="J100" i="17"/>
  <c r="K100" i="17" s="1"/>
  <c r="J99" i="17"/>
  <c r="K99" i="17" s="1"/>
  <c r="J98" i="17"/>
  <c r="K98" i="17" s="1"/>
  <c r="J97" i="17"/>
  <c r="K97" i="17" s="1"/>
  <c r="J96" i="17"/>
  <c r="K96" i="17" s="1"/>
  <c r="J95" i="17"/>
  <c r="K95" i="17" s="1"/>
  <c r="J94" i="17"/>
  <c r="K94" i="17" s="1"/>
  <c r="J93" i="17"/>
  <c r="K93" i="17" s="1"/>
  <c r="J92" i="17"/>
  <c r="K92" i="17" s="1"/>
  <c r="J91" i="17"/>
  <c r="K91" i="17" s="1"/>
  <c r="J90" i="17"/>
  <c r="K90" i="17" s="1"/>
  <c r="J89" i="17"/>
  <c r="K89" i="17" s="1"/>
  <c r="J88" i="17"/>
  <c r="K88" i="17" s="1"/>
  <c r="J87" i="17"/>
  <c r="K87" i="17" s="1"/>
  <c r="J86" i="17"/>
  <c r="K86" i="17" s="1"/>
  <c r="J85" i="17"/>
  <c r="K85" i="17" s="1"/>
  <c r="J84" i="17"/>
  <c r="K84" i="17" s="1"/>
  <c r="J83" i="17"/>
  <c r="K83" i="17" s="1"/>
  <c r="J82" i="17"/>
  <c r="K82" i="17" s="1"/>
  <c r="J81" i="17"/>
  <c r="K81" i="17" s="1"/>
  <c r="J80" i="17"/>
  <c r="K80" i="17" s="1"/>
  <c r="J79" i="17"/>
  <c r="K79" i="17" s="1"/>
  <c r="J78" i="17"/>
  <c r="K78" i="17" s="1"/>
  <c r="J77" i="17"/>
  <c r="K77" i="17" s="1"/>
  <c r="J76" i="17"/>
  <c r="K76" i="17" s="1"/>
  <c r="J75" i="17"/>
  <c r="K75" i="17" s="1"/>
  <c r="J74" i="17"/>
  <c r="K74" i="17" s="1"/>
  <c r="J73" i="17"/>
  <c r="K73" i="17" s="1"/>
  <c r="J72" i="17"/>
  <c r="K72" i="17" s="1"/>
  <c r="J71" i="17"/>
  <c r="K71" i="17" s="1"/>
  <c r="J70" i="17"/>
  <c r="K70" i="17" s="1"/>
  <c r="J69" i="17"/>
  <c r="K69" i="17" s="1"/>
  <c r="J68" i="17"/>
  <c r="K68" i="17" s="1"/>
  <c r="J67" i="17"/>
  <c r="K67" i="17" s="1"/>
  <c r="J66" i="17"/>
  <c r="K66" i="17" s="1"/>
  <c r="J65" i="17"/>
  <c r="K65" i="17" s="1"/>
  <c r="J64" i="17"/>
  <c r="K64" i="17" s="1"/>
  <c r="J63" i="17"/>
  <c r="K63" i="17" s="1"/>
  <c r="J62" i="17"/>
  <c r="K62" i="17" s="1"/>
  <c r="J61" i="17"/>
  <c r="K61" i="17" s="1"/>
  <c r="J60" i="17"/>
  <c r="K60" i="17" s="1"/>
  <c r="J59" i="17"/>
  <c r="K59" i="17" s="1"/>
  <c r="J58" i="17"/>
  <c r="K58" i="17" s="1"/>
  <c r="J57" i="17"/>
  <c r="K57" i="17" s="1"/>
  <c r="J56" i="17"/>
  <c r="K56" i="17" s="1"/>
  <c r="J55" i="17"/>
  <c r="K55" i="17" s="1"/>
  <c r="J54" i="17"/>
  <c r="K54" i="17" s="1"/>
  <c r="J53" i="17"/>
  <c r="K53" i="17" s="1"/>
  <c r="J52" i="17"/>
  <c r="K52" i="17" s="1"/>
  <c r="J51" i="17"/>
  <c r="K51" i="17" s="1"/>
  <c r="J50" i="17"/>
  <c r="K50" i="17" s="1"/>
  <c r="J49" i="17"/>
  <c r="K49" i="17" s="1"/>
  <c r="J48" i="17"/>
  <c r="K48" i="17" s="1"/>
  <c r="J47" i="17"/>
  <c r="K47" i="17" s="1"/>
  <c r="J46" i="17"/>
  <c r="K46" i="17" s="1"/>
  <c r="J45" i="17"/>
  <c r="K45" i="17" s="1"/>
  <c r="J44" i="17"/>
  <c r="K44" i="17" s="1"/>
  <c r="J43" i="17"/>
  <c r="K43" i="17" s="1"/>
  <c r="J42" i="17"/>
  <c r="K42" i="17" s="1"/>
  <c r="J41" i="17"/>
  <c r="K41" i="17" s="1"/>
  <c r="J40" i="17"/>
  <c r="K40" i="17" s="1"/>
  <c r="J39" i="17"/>
  <c r="K39" i="17" s="1"/>
  <c r="J38" i="17"/>
  <c r="K38" i="17" s="1"/>
  <c r="J37" i="17"/>
  <c r="K37" i="17" s="1"/>
  <c r="J36" i="17"/>
  <c r="K36" i="17" s="1"/>
  <c r="J35" i="17"/>
  <c r="K35" i="17" s="1"/>
  <c r="J34" i="17"/>
  <c r="J33" i="17"/>
  <c r="K33" i="17" s="1"/>
  <c r="J32" i="17"/>
  <c r="K32" i="17" s="1"/>
  <c r="J31" i="17"/>
  <c r="K31" i="17" s="1"/>
  <c r="J30" i="17"/>
  <c r="K30" i="17" s="1"/>
  <c r="J29" i="17"/>
  <c r="K29" i="17" s="1"/>
  <c r="J28" i="17"/>
  <c r="K28" i="17" s="1"/>
  <c r="J27" i="17"/>
  <c r="K27" i="17" s="1"/>
  <c r="J26" i="17"/>
  <c r="K26" i="17" s="1"/>
  <c r="J25" i="17"/>
  <c r="K25" i="17" s="1"/>
  <c r="J24" i="17"/>
  <c r="K24" i="17" s="1"/>
  <c r="J23" i="17"/>
  <c r="K23" i="17" s="1"/>
  <c r="J22" i="17"/>
  <c r="K22" i="17" s="1"/>
  <c r="J21" i="17"/>
  <c r="K21" i="17" s="1"/>
  <c r="J20" i="17"/>
  <c r="K20" i="17" s="1"/>
  <c r="J19" i="17"/>
  <c r="K19" i="17" s="1"/>
  <c r="J18" i="17"/>
  <c r="K18" i="17" s="1"/>
  <c r="J17" i="17"/>
  <c r="K17" i="17" s="1"/>
  <c r="J16" i="17"/>
  <c r="K16" i="17" s="1"/>
  <c r="J15" i="17"/>
  <c r="K15" i="17" s="1"/>
  <c r="J14" i="17"/>
  <c r="K14" i="17" s="1"/>
  <c r="J13" i="17"/>
  <c r="K13" i="17" s="1"/>
  <c r="J12" i="17"/>
  <c r="K12" i="17" s="1"/>
  <c r="J11" i="17"/>
  <c r="K11" i="17" s="1"/>
  <c r="J10" i="17"/>
  <c r="K10" i="17" s="1"/>
  <c r="J9" i="17"/>
  <c r="K9" i="17" s="1"/>
  <c r="J8" i="17"/>
  <c r="K8" i="17" s="1"/>
  <c r="J7" i="17"/>
  <c r="K7" i="17" s="1"/>
  <c r="J6" i="17"/>
  <c r="K6" i="17" s="1"/>
  <c r="J5" i="17"/>
  <c r="K5" i="17" s="1"/>
  <c r="J4" i="17"/>
  <c r="K4" i="17" s="1"/>
  <c r="J3" i="17"/>
  <c r="K3" i="17" s="1"/>
  <c r="J2" i="17"/>
  <c r="K2" i="17" s="1"/>
  <c r="B2" i="17"/>
  <c r="B3" i="17" s="1"/>
  <c r="B4" i="17" s="1"/>
  <c r="B5" i="17" s="1"/>
  <c r="B6" i="17" s="1"/>
  <c r="B7" i="17" s="1"/>
  <c r="B8" i="17" s="1"/>
  <c r="B9" i="17" s="1"/>
  <c r="B10" i="17" s="1"/>
  <c r="B11" i="17" s="1"/>
  <c r="B12" i="17" s="1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B26" i="17" s="1"/>
  <c r="B27" i="17" s="1"/>
  <c r="B28" i="17" s="1"/>
  <c r="B29" i="17" s="1"/>
  <c r="B30" i="17" s="1"/>
  <c r="B31" i="17" s="1"/>
  <c r="B32" i="17" s="1"/>
  <c r="B33" i="17" s="1"/>
  <c r="B34" i="17" s="1"/>
  <c r="B35" i="17" s="1"/>
  <c r="B36" i="17" s="1"/>
  <c r="B37" i="17" s="1"/>
  <c r="B38" i="17" s="1"/>
  <c r="B39" i="17" s="1"/>
  <c r="B40" i="17" s="1"/>
  <c r="B41" i="17" s="1"/>
  <c r="B42" i="17" s="1"/>
  <c r="B43" i="17" s="1"/>
  <c r="B44" i="17" s="1"/>
  <c r="B45" i="17" s="1"/>
  <c r="B46" i="17" s="1"/>
  <c r="B47" i="17" s="1"/>
  <c r="B48" i="17" s="1"/>
  <c r="B49" i="17" s="1"/>
  <c r="B50" i="17" s="1"/>
  <c r="B51" i="17" s="1"/>
  <c r="B52" i="17" s="1"/>
  <c r="B53" i="17" s="1"/>
  <c r="B54" i="17" s="1"/>
  <c r="B55" i="17" s="1"/>
  <c r="B56" i="17" s="1"/>
  <c r="B57" i="17" s="1"/>
  <c r="B58" i="17" s="1"/>
  <c r="B59" i="17" s="1"/>
  <c r="B60" i="17" s="1"/>
  <c r="B61" i="17" s="1"/>
  <c r="B62" i="17" s="1"/>
  <c r="B63" i="17" s="1"/>
  <c r="B64" i="17" s="1"/>
  <c r="B65" i="17" s="1"/>
  <c r="B66" i="17" s="1"/>
  <c r="B67" i="17" s="1"/>
  <c r="B68" i="17" s="1"/>
  <c r="B69" i="17" s="1"/>
  <c r="B70" i="17" s="1"/>
  <c r="B71" i="17" s="1"/>
  <c r="B72" i="17" s="1"/>
  <c r="B73" i="17" s="1"/>
  <c r="B74" i="17" s="1"/>
  <c r="B75" i="17" s="1"/>
  <c r="B76" i="17" s="1"/>
  <c r="B77" i="17" s="1"/>
  <c r="B78" i="17" s="1"/>
  <c r="B79" i="17" s="1"/>
  <c r="B80" i="17" s="1"/>
  <c r="B81" i="17" s="1"/>
  <c r="B82" i="17" s="1"/>
  <c r="B83" i="17" s="1"/>
  <c r="B84" i="17" s="1"/>
  <c r="B85" i="17" s="1"/>
  <c r="B86" i="17" s="1"/>
  <c r="B87" i="17" s="1"/>
  <c r="B88" i="17" s="1"/>
  <c r="B89" i="17" s="1"/>
  <c r="B90" i="17" s="1"/>
  <c r="B91" i="17" s="1"/>
  <c r="B92" i="17" s="1"/>
  <c r="B93" i="17" s="1"/>
  <c r="B94" i="17" s="1"/>
  <c r="B95" i="17" s="1"/>
  <c r="B96" i="17" s="1"/>
  <c r="B97" i="17" s="1"/>
  <c r="B98" i="17" s="1"/>
  <c r="B99" i="17" s="1"/>
  <c r="B100" i="17" s="1"/>
  <c r="B101" i="17" s="1"/>
  <c r="B102" i="17" s="1"/>
  <c r="B103" i="17" s="1"/>
  <c r="B104" i="17" s="1"/>
  <c r="B105" i="17" s="1"/>
  <c r="B106" i="17" s="1"/>
  <c r="B107" i="17" s="1"/>
  <c r="B108" i="17" s="1"/>
  <c r="B109" i="17" s="1"/>
  <c r="B110" i="17" s="1"/>
  <c r="B111" i="17" s="1"/>
  <c r="B112" i="17" s="1"/>
  <c r="B113" i="17" s="1"/>
  <c r="B114" i="17" s="1"/>
  <c r="B115" i="17" s="1"/>
  <c r="B116" i="17" s="1"/>
  <c r="B117" i="17" s="1"/>
  <c r="B118" i="17" s="1"/>
  <c r="B119" i="17" s="1"/>
  <c r="B120" i="17" s="1"/>
  <c r="B121" i="17" s="1"/>
  <c r="B122" i="17" s="1"/>
  <c r="B123" i="17" s="1"/>
  <c r="B124" i="17" s="1"/>
  <c r="B125" i="17" s="1"/>
  <c r="B126" i="17" s="1"/>
  <c r="B127" i="17" s="1"/>
  <c r="B128" i="17" s="1"/>
  <c r="B129" i="17" s="1"/>
  <c r="J1" i="17"/>
  <c r="K1" i="17" s="1"/>
  <c r="J129" i="18"/>
  <c r="K129" i="18" s="1"/>
  <c r="J128" i="18"/>
  <c r="K128" i="18" s="1"/>
  <c r="J127" i="18"/>
  <c r="K127" i="18" s="1"/>
  <c r="J126" i="18"/>
  <c r="K126" i="18" s="1"/>
  <c r="J125" i="18"/>
  <c r="K125" i="18" s="1"/>
  <c r="J124" i="18"/>
  <c r="K124" i="18" s="1"/>
  <c r="J123" i="18"/>
  <c r="K123" i="18" s="1"/>
  <c r="J122" i="18"/>
  <c r="K122" i="18" s="1"/>
  <c r="J121" i="18"/>
  <c r="K121" i="18" s="1"/>
  <c r="J120" i="18"/>
  <c r="K120" i="18" s="1"/>
  <c r="J119" i="18"/>
  <c r="K119" i="18" s="1"/>
  <c r="J118" i="18"/>
  <c r="K118" i="18" s="1"/>
  <c r="J117" i="18"/>
  <c r="K117" i="18" s="1"/>
  <c r="J116" i="18"/>
  <c r="K116" i="18" s="1"/>
  <c r="J115" i="18"/>
  <c r="K115" i="18" s="1"/>
  <c r="J114" i="18"/>
  <c r="K114" i="18" s="1"/>
  <c r="J113" i="18"/>
  <c r="K113" i="18" s="1"/>
  <c r="J112" i="18"/>
  <c r="K112" i="18" s="1"/>
  <c r="J111" i="18"/>
  <c r="K111" i="18" s="1"/>
  <c r="J110" i="18"/>
  <c r="K110" i="18" s="1"/>
  <c r="J109" i="18"/>
  <c r="K109" i="18" s="1"/>
  <c r="J108" i="18"/>
  <c r="K108" i="18" s="1"/>
  <c r="J107" i="18"/>
  <c r="K107" i="18" s="1"/>
  <c r="J106" i="18"/>
  <c r="K106" i="18" s="1"/>
  <c r="J105" i="18"/>
  <c r="K105" i="18" s="1"/>
  <c r="J104" i="18"/>
  <c r="K104" i="18" s="1"/>
  <c r="J103" i="18"/>
  <c r="K103" i="18" s="1"/>
  <c r="J102" i="18"/>
  <c r="K102" i="18" s="1"/>
  <c r="J101" i="18"/>
  <c r="K101" i="18" s="1"/>
  <c r="J100" i="18"/>
  <c r="K100" i="18" s="1"/>
  <c r="J99" i="18"/>
  <c r="K99" i="18" s="1"/>
  <c r="J98" i="18"/>
  <c r="K98" i="18" s="1"/>
  <c r="J97" i="18"/>
  <c r="K97" i="18" s="1"/>
  <c r="J96" i="18"/>
  <c r="K96" i="18" s="1"/>
  <c r="J95" i="18"/>
  <c r="K95" i="18" s="1"/>
  <c r="J94" i="18"/>
  <c r="K94" i="18" s="1"/>
  <c r="J93" i="18"/>
  <c r="K93" i="18" s="1"/>
  <c r="J92" i="18"/>
  <c r="K92" i="18" s="1"/>
  <c r="J91" i="18"/>
  <c r="K91" i="18" s="1"/>
  <c r="J90" i="18"/>
  <c r="K90" i="18" s="1"/>
  <c r="J89" i="18"/>
  <c r="K89" i="18" s="1"/>
  <c r="J88" i="18"/>
  <c r="K88" i="18" s="1"/>
  <c r="J87" i="18"/>
  <c r="K87" i="18" s="1"/>
  <c r="J86" i="18"/>
  <c r="K86" i="18" s="1"/>
  <c r="J85" i="18"/>
  <c r="K85" i="18" s="1"/>
  <c r="J84" i="18"/>
  <c r="K84" i="18" s="1"/>
  <c r="J83" i="18"/>
  <c r="K83" i="18" s="1"/>
  <c r="J82" i="18"/>
  <c r="K82" i="18" s="1"/>
  <c r="J81" i="18"/>
  <c r="K81" i="18" s="1"/>
  <c r="J80" i="18"/>
  <c r="K80" i="18" s="1"/>
  <c r="J79" i="18"/>
  <c r="K79" i="18" s="1"/>
  <c r="J78" i="18"/>
  <c r="K78" i="18" s="1"/>
  <c r="J77" i="18"/>
  <c r="K77" i="18" s="1"/>
  <c r="J76" i="18"/>
  <c r="K76" i="18" s="1"/>
  <c r="J75" i="18"/>
  <c r="K75" i="18" s="1"/>
  <c r="J74" i="18"/>
  <c r="K74" i="18" s="1"/>
  <c r="J73" i="18"/>
  <c r="K73" i="18" s="1"/>
  <c r="J72" i="18"/>
  <c r="K72" i="18" s="1"/>
  <c r="J71" i="18"/>
  <c r="K71" i="18" s="1"/>
  <c r="J70" i="18"/>
  <c r="K70" i="18" s="1"/>
  <c r="J69" i="18"/>
  <c r="K69" i="18" s="1"/>
  <c r="J68" i="18"/>
  <c r="K68" i="18" s="1"/>
  <c r="J67" i="18"/>
  <c r="K67" i="18" s="1"/>
  <c r="J66" i="18"/>
  <c r="K66" i="18" s="1"/>
  <c r="J65" i="18"/>
  <c r="K65" i="18" s="1"/>
  <c r="J64" i="18"/>
  <c r="K64" i="18" s="1"/>
  <c r="J63" i="18"/>
  <c r="K63" i="18" s="1"/>
  <c r="J62" i="18"/>
  <c r="K62" i="18" s="1"/>
  <c r="J61" i="18"/>
  <c r="K61" i="18" s="1"/>
  <c r="J60" i="18"/>
  <c r="K60" i="18" s="1"/>
  <c r="J59" i="18"/>
  <c r="K59" i="18" s="1"/>
  <c r="J58" i="18"/>
  <c r="K58" i="18" s="1"/>
  <c r="J57" i="18"/>
  <c r="K57" i="18" s="1"/>
  <c r="J56" i="18"/>
  <c r="K56" i="18" s="1"/>
  <c r="J55" i="18"/>
  <c r="K55" i="18" s="1"/>
  <c r="J54" i="18"/>
  <c r="K54" i="18" s="1"/>
  <c r="J53" i="18"/>
  <c r="K53" i="18" s="1"/>
  <c r="J52" i="18"/>
  <c r="K52" i="18" s="1"/>
  <c r="J51" i="18"/>
  <c r="K51" i="18" s="1"/>
  <c r="J50" i="18"/>
  <c r="K50" i="18" s="1"/>
  <c r="J49" i="18"/>
  <c r="K49" i="18" s="1"/>
  <c r="J48" i="18"/>
  <c r="K48" i="18" s="1"/>
  <c r="J47" i="18"/>
  <c r="K47" i="18" s="1"/>
  <c r="J46" i="18"/>
  <c r="K46" i="18" s="1"/>
  <c r="J45" i="18"/>
  <c r="K45" i="18" s="1"/>
  <c r="J44" i="18"/>
  <c r="K44" i="18" s="1"/>
  <c r="J43" i="18"/>
  <c r="K43" i="18" s="1"/>
  <c r="J42" i="18"/>
  <c r="K42" i="18" s="1"/>
  <c r="J41" i="18"/>
  <c r="K41" i="18" s="1"/>
  <c r="J40" i="18"/>
  <c r="K40" i="18" s="1"/>
  <c r="J39" i="18"/>
  <c r="K39" i="18" s="1"/>
  <c r="J38" i="18"/>
  <c r="K38" i="18" s="1"/>
  <c r="J37" i="18"/>
  <c r="K37" i="18" s="1"/>
  <c r="J36" i="18"/>
  <c r="K36" i="18" s="1"/>
  <c r="J35" i="18"/>
  <c r="K35" i="18" s="1"/>
  <c r="J34" i="18"/>
  <c r="J33" i="18"/>
  <c r="K33" i="18" s="1"/>
  <c r="J32" i="18"/>
  <c r="K32" i="18" s="1"/>
  <c r="J31" i="18"/>
  <c r="K31" i="18" s="1"/>
  <c r="J30" i="18"/>
  <c r="K30" i="18" s="1"/>
  <c r="J29" i="18"/>
  <c r="K29" i="18" s="1"/>
  <c r="J28" i="18"/>
  <c r="K28" i="18" s="1"/>
  <c r="J27" i="18"/>
  <c r="K27" i="18" s="1"/>
  <c r="J26" i="18"/>
  <c r="K26" i="18" s="1"/>
  <c r="J25" i="18"/>
  <c r="K25" i="18" s="1"/>
  <c r="J24" i="18"/>
  <c r="K24" i="18" s="1"/>
  <c r="J23" i="18"/>
  <c r="K23" i="18" s="1"/>
  <c r="J22" i="18"/>
  <c r="K22" i="18" s="1"/>
  <c r="J21" i="18"/>
  <c r="K21" i="18" s="1"/>
  <c r="J20" i="18"/>
  <c r="K20" i="18" s="1"/>
  <c r="J19" i="18"/>
  <c r="K19" i="18" s="1"/>
  <c r="J18" i="18"/>
  <c r="K18" i="18" s="1"/>
  <c r="J17" i="18"/>
  <c r="K17" i="18" s="1"/>
  <c r="J16" i="18"/>
  <c r="K16" i="18" s="1"/>
  <c r="J15" i="18"/>
  <c r="K15" i="18" s="1"/>
  <c r="J14" i="18"/>
  <c r="K14" i="18" s="1"/>
  <c r="J13" i="18"/>
  <c r="K13" i="18" s="1"/>
  <c r="J12" i="18"/>
  <c r="K12" i="18" s="1"/>
  <c r="J11" i="18"/>
  <c r="K11" i="18" s="1"/>
  <c r="J10" i="18"/>
  <c r="K10" i="18" s="1"/>
  <c r="J9" i="18"/>
  <c r="K9" i="18" s="1"/>
  <c r="J8" i="18"/>
  <c r="K8" i="18" s="1"/>
  <c r="J7" i="18"/>
  <c r="K7" i="18" s="1"/>
  <c r="J6" i="18"/>
  <c r="K6" i="18" s="1"/>
  <c r="J5" i="18"/>
  <c r="K5" i="18" s="1"/>
  <c r="J4" i="18"/>
  <c r="K4" i="18" s="1"/>
  <c r="J3" i="18"/>
  <c r="K3" i="18" s="1"/>
  <c r="J2" i="18"/>
  <c r="K2" i="18" s="1"/>
  <c r="B2" i="18"/>
  <c r="B3" i="18" s="1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J1" i="18"/>
  <c r="K1" i="18" s="1"/>
  <c r="J129" i="16"/>
  <c r="K129" i="16" s="1"/>
  <c r="J128" i="16"/>
  <c r="K128" i="16" s="1"/>
  <c r="J127" i="16"/>
  <c r="K127" i="16" s="1"/>
  <c r="J126" i="16"/>
  <c r="K126" i="16" s="1"/>
  <c r="J125" i="16"/>
  <c r="K125" i="16" s="1"/>
  <c r="J124" i="16"/>
  <c r="K124" i="16" s="1"/>
  <c r="J123" i="16"/>
  <c r="K123" i="16" s="1"/>
  <c r="J122" i="16"/>
  <c r="K122" i="16" s="1"/>
  <c r="J121" i="16"/>
  <c r="K121" i="16" s="1"/>
  <c r="J120" i="16"/>
  <c r="K120" i="16" s="1"/>
  <c r="J119" i="16"/>
  <c r="K119" i="16" s="1"/>
  <c r="J118" i="16"/>
  <c r="K118" i="16" s="1"/>
  <c r="J117" i="16"/>
  <c r="K117" i="16" s="1"/>
  <c r="J116" i="16"/>
  <c r="K116" i="16" s="1"/>
  <c r="J115" i="16"/>
  <c r="K115" i="16" s="1"/>
  <c r="J114" i="16"/>
  <c r="K114" i="16" s="1"/>
  <c r="J113" i="16"/>
  <c r="K113" i="16" s="1"/>
  <c r="J112" i="16"/>
  <c r="K112" i="16" s="1"/>
  <c r="J111" i="16"/>
  <c r="K111" i="16" s="1"/>
  <c r="J110" i="16"/>
  <c r="K110" i="16" s="1"/>
  <c r="J109" i="16"/>
  <c r="K109" i="16" s="1"/>
  <c r="J108" i="16"/>
  <c r="K108" i="16" s="1"/>
  <c r="J107" i="16"/>
  <c r="K107" i="16" s="1"/>
  <c r="J106" i="16"/>
  <c r="K106" i="16" s="1"/>
  <c r="J105" i="16"/>
  <c r="K105" i="16" s="1"/>
  <c r="J104" i="16"/>
  <c r="K104" i="16" s="1"/>
  <c r="J103" i="16"/>
  <c r="K103" i="16" s="1"/>
  <c r="J102" i="16"/>
  <c r="K102" i="16" s="1"/>
  <c r="J101" i="16"/>
  <c r="K101" i="16" s="1"/>
  <c r="J100" i="16"/>
  <c r="K100" i="16" s="1"/>
  <c r="J99" i="16"/>
  <c r="K99" i="16" s="1"/>
  <c r="J98" i="16"/>
  <c r="K98" i="16" s="1"/>
  <c r="J97" i="16"/>
  <c r="K97" i="16" s="1"/>
  <c r="J96" i="16"/>
  <c r="K96" i="16" s="1"/>
  <c r="J95" i="16"/>
  <c r="K95" i="16" s="1"/>
  <c r="J94" i="16"/>
  <c r="K94" i="16" s="1"/>
  <c r="J93" i="16"/>
  <c r="K93" i="16" s="1"/>
  <c r="J92" i="16"/>
  <c r="K92" i="16" s="1"/>
  <c r="J91" i="16"/>
  <c r="K91" i="16" s="1"/>
  <c r="J90" i="16"/>
  <c r="K90" i="16" s="1"/>
  <c r="J89" i="16"/>
  <c r="K89" i="16" s="1"/>
  <c r="J88" i="16"/>
  <c r="K88" i="16" s="1"/>
  <c r="J87" i="16"/>
  <c r="K87" i="16" s="1"/>
  <c r="J86" i="16"/>
  <c r="K86" i="16" s="1"/>
  <c r="J85" i="16"/>
  <c r="K85" i="16" s="1"/>
  <c r="J84" i="16"/>
  <c r="K84" i="16" s="1"/>
  <c r="J83" i="16"/>
  <c r="K83" i="16" s="1"/>
  <c r="J82" i="16"/>
  <c r="K82" i="16" s="1"/>
  <c r="J81" i="16"/>
  <c r="K81" i="16" s="1"/>
  <c r="J80" i="16"/>
  <c r="K80" i="16" s="1"/>
  <c r="J79" i="16"/>
  <c r="K79" i="16" s="1"/>
  <c r="J78" i="16"/>
  <c r="K78" i="16" s="1"/>
  <c r="J77" i="16"/>
  <c r="K77" i="16" s="1"/>
  <c r="J76" i="16"/>
  <c r="K76" i="16" s="1"/>
  <c r="J75" i="16"/>
  <c r="K75" i="16" s="1"/>
  <c r="J74" i="16"/>
  <c r="K74" i="16" s="1"/>
  <c r="J73" i="16"/>
  <c r="K73" i="16" s="1"/>
  <c r="J72" i="16"/>
  <c r="K72" i="16" s="1"/>
  <c r="J71" i="16"/>
  <c r="K71" i="16" s="1"/>
  <c r="J70" i="16"/>
  <c r="K70" i="16" s="1"/>
  <c r="J69" i="16"/>
  <c r="K69" i="16" s="1"/>
  <c r="J68" i="16"/>
  <c r="K68" i="16" s="1"/>
  <c r="J67" i="16"/>
  <c r="K67" i="16" s="1"/>
  <c r="J66" i="16"/>
  <c r="K66" i="16" s="1"/>
  <c r="J65" i="16"/>
  <c r="K65" i="16" s="1"/>
  <c r="J64" i="16"/>
  <c r="K64" i="16" s="1"/>
  <c r="J63" i="16"/>
  <c r="K63" i="16" s="1"/>
  <c r="J62" i="16"/>
  <c r="K62" i="16" s="1"/>
  <c r="J61" i="16"/>
  <c r="K61" i="16" s="1"/>
  <c r="J60" i="16"/>
  <c r="K60" i="16" s="1"/>
  <c r="J59" i="16"/>
  <c r="K59" i="16" s="1"/>
  <c r="J58" i="16"/>
  <c r="K58" i="16" s="1"/>
  <c r="J57" i="16"/>
  <c r="K57" i="16" s="1"/>
  <c r="J56" i="16"/>
  <c r="K56" i="16" s="1"/>
  <c r="J55" i="16"/>
  <c r="K55" i="16" s="1"/>
  <c r="J54" i="16"/>
  <c r="K54" i="16" s="1"/>
  <c r="J53" i="16"/>
  <c r="K53" i="16" s="1"/>
  <c r="J52" i="16"/>
  <c r="K52" i="16" s="1"/>
  <c r="J51" i="16"/>
  <c r="K51" i="16" s="1"/>
  <c r="J50" i="16"/>
  <c r="K50" i="16" s="1"/>
  <c r="J49" i="16"/>
  <c r="K49" i="16" s="1"/>
  <c r="J48" i="16"/>
  <c r="K48" i="16" s="1"/>
  <c r="J47" i="16"/>
  <c r="K47" i="16" s="1"/>
  <c r="J46" i="16"/>
  <c r="K46" i="16" s="1"/>
  <c r="J45" i="16"/>
  <c r="K45" i="16" s="1"/>
  <c r="J44" i="16"/>
  <c r="K44" i="16" s="1"/>
  <c r="J43" i="16"/>
  <c r="K43" i="16" s="1"/>
  <c r="J42" i="16"/>
  <c r="K42" i="16" s="1"/>
  <c r="J41" i="16"/>
  <c r="K41" i="16" s="1"/>
  <c r="J40" i="16"/>
  <c r="K40" i="16" s="1"/>
  <c r="J39" i="16"/>
  <c r="K39" i="16" s="1"/>
  <c r="J38" i="16"/>
  <c r="K38" i="16" s="1"/>
  <c r="J37" i="16"/>
  <c r="K37" i="16" s="1"/>
  <c r="J36" i="16"/>
  <c r="K36" i="16" s="1"/>
  <c r="J35" i="16"/>
  <c r="K35" i="16" s="1"/>
  <c r="J34" i="16"/>
  <c r="J33" i="16"/>
  <c r="K33" i="16" s="1"/>
  <c r="J32" i="16"/>
  <c r="K32" i="16" s="1"/>
  <c r="J31" i="16"/>
  <c r="K31" i="16" s="1"/>
  <c r="J30" i="16"/>
  <c r="K30" i="16" s="1"/>
  <c r="J29" i="16"/>
  <c r="K29" i="16" s="1"/>
  <c r="J28" i="16"/>
  <c r="K28" i="16" s="1"/>
  <c r="J27" i="16"/>
  <c r="K27" i="16" s="1"/>
  <c r="J26" i="16"/>
  <c r="K26" i="16" s="1"/>
  <c r="J25" i="16"/>
  <c r="K25" i="16" s="1"/>
  <c r="J24" i="16"/>
  <c r="K24" i="16" s="1"/>
  <c r="J23" i="16"/>
  <c r="K23" i="16" s="1"/>
  <c r="J22" i="16"/>
  <c r="K22" i="16" s="1"/>
  <c r="J21" i="16"/>
  <c r="K21" i="16" s="1"/>
  <c r="J20" i="16"/>
  <c r="K20" i="16" s="1"/>
  <c r="J19" i="16"/>
  <c r="K19" i="16" s="1"/>
  <c r="J18" i="16"/>
  <c r="K18" i="16" s="1"/>
  <c r="J17" i="16"/>
  <c r="K17" i="16" s="1"/>
  <c r="J16" i="16"/>
  <c r="K16" i="16" s="1"/>
  <c r="J15" i="16"/>
  <c r="K15" i="16" s="1"/>
  <c r="J14" i="16"/>
  <c r="K14" i="16" s="1"/>
  <c r="J13" i="16"/>
  <c r="K13" i="16" s="1"/>
  <c r="J12" i="16"/>
  <c r="K12" i="16" s="1"/>
  <c r="J11" i="16"/>
  <c r="K11" i="16" s="1"/>
  <c r="J10" i="16"/>
  <c r="K10" i="16" s="1"/>
  <c r="J9" i="16"/>
  <c r="K9" i="16" s="1"/>
  <c r="J8" i="16"/>
  <c r="K8" i="16" s="1"/>
  <c r="J7" i="16"/>
  <c r="K7" i="16" s="1"/>
  <c r="J6" i="16"/>
  <c r="K6" i="16" s="1"/>
  <c r="J5" i="16"/>
  <c r="K5" i="16" s="1"/>
  <c r="J4" i="16"/>
  <c r="K4" i="16" s="1"/>
  <c r="J3" i="16"/>
  <c r="K3" i="16" s="1"/>
  <c r="J2" i="16"/>
  <c r="K2" i="16" s="1"/>
  <c r="B2" i="16"/>
  <c r="B3" i="16" s="1"/>
  <c r="B4" i="16" s="1"/>
  <c r="B5" i="16" s="1"/>
  <c r="B6" i="16" s="1"/>
  <c r="B7" i="16" s="1"/>
  <c r="B8" i="16" s="1"/>
  <c r="B9" i="16" s="1"/>
  <c r="B10" i="16" s="1"/>
  <c r="B11" i="16" s="1"/>
  <c r="B12" i="16" s="1"/>
  <c r="B13" i="16" s="1"/>
  <c r="B14" i="16" s="1"/>
  <c r="B15" i="16" s="1"/>
  <c r="B16" i="16" s="1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B28" i="16" s="1"/>
  <c r="B29" i="16" s="1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41" i="16" s="1"/>
  <c r="B42" i="16" s="1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54" i="16" s="1"/>
  <c r="B55" i="16" s="1"/>
  <c r="B56" i="16" s="1"/>
  <c r="B57" i="16" s="1"/>
  <c r="B58" i="16" s="1"/>
  <c r="B59" i="16" s="1"/>
  <c r="B60" i="16" s="1"/>
  <c r="B61" i="16" s="1"/>
  <c r="B62" i="16" s="1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B74" i="16" s="1"/>
  <c r="B75" i="16" s="1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87" i="16" s="1"/>
  <c r="B88" i="16" s="1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100" i="16" s="1"/>
  <c r="B101" i="16" s="1"/>
  <c r="B102" i="16" s="1"/>
  <c r="B103" i="16" s="1"/>
  <c r="B104" i="16" s="1"/>
  <c r="B105" i="16" s="1"/>
  <c r="B106" i="16" s="1"/>
  <c r="B107" i="16" s="1"/>
  <c r="B108" i="16" s="1"/>
  <c r="B109" i="16" s="1"/>
  <c r="B110" i="16" s="1"/>
  <c r="B111" i="16" s="1"/>
  <c r="B112" i="16" s="1"/>
  <c r="B113" i="16" s="1"/>
  <c r="B114" i="16" s="1"/>
  <c r="B115" i="16" s="1"/>
  <c r="B116" i="16" s="1"/>
  <c r="B117" i="16" s="1"/>
  <c r="B118" i="16" s="1"/>
  <c r="B119" i="16" s="1"/>
  <c r="B120" i="16" s="1"/>
  <c r="B121" i="16" s="1"/>
  <c r="B122" i="16" s="1"/>
  <c r="B123" i="16" s="1"/>
  <c r="B124" i="16" s="1"/>
  <c r="B125" i="16" s="1"/>
  <c r="B126" i="16" s="1"/>
  <c r="B127" i="16" s="1"/>
  <c r="B128" i="16" s="1"/>
  <c r="B129" i="16" s="1"/>
  <c r="J1" i="16"/>
  <c r="K1" i="16" s="1"/>
  <c r="B6" i="6"/>
  <c r="J129" i="15"/>
  <c r="K129" i="15" s="1"/>
  <c r="J128" i="15"/>
  <c r="K128" i="15" s="1"/>
  <c r="J127" i="15"/>
  <c r="K127" i="15" s="1"/>
  <c r="J126" i="15"/>
  <c r="K126" i="15" s="1"/>
  <c r="J125" i="15"/>
  <c r="K125" i="15" s="1"/>
  <c r="J124" i="15"/>
  <c r="K124" i="15" s="1"/>
  <c r="J123" i="15"/>
  <c r="K123" i="15" s="1"/>
  <c r="J122" i="15"/>
  <c r="K122" i="15" s="1"/>
  <c r="J121" i="15"/>
  <c r="K121" i="15" s="1"/>
  <c r="J120" i="15"/>
  <c r="K120" i="15" s="1"/>
  <c r="J119" i="15"/>
  <c r="K119" i="15" s="1"/>
  <c r="J118" i="15"/>
  <c r="K118" i="15" s="1"/>
  <c r="J117" i="15"/>
  <c r="K117" i="15" s="1"/>
  <c r="J116" i="15"/>
  <c r="K116" i="15" s="1"/>
  <c r="J115" i="15"/>
  <c r="K115" i="15" s="1"/>
  <c r="J114" i="15"/>
  <c r="K114" i="15" s="1"/>
  <c r="J113" i="15"/>
  <c r="K113" i="15" s="1"/>
  <c r="J112" i="15"/>
  <c r="K112" i="15" s="1"/>
  <c r="J111" i="15"/>
  <c r="K111" i="15" s="1"/>
  <c r="J110" i="15"/>
  <c r="K110" i="15" s="1"/>
  <c r="J109" i="15"/>
  <c r="K109" i="15" s="1"/>
  <c r="J108" i="15"/>
  <c r="K108" i="15" s="1"/>
  <c r="J107" i="15"/>
  <c r="K107" i="15" s="1"/>
  <c r="J106" i="15"/>
  <c r="K106" i="15" s="1"/>
  <c r="J105" i="15"/>
  <c r="K105" i="15" s="1"/>
  <c r="J104" i="15"/>
  <c r="K104" i="15" s="1"/>
  <c r="J103" i="15"/>
  <c r="K103" i="15" s="1"/>
  <c r="J102" i="15"/>
  <c r="K102" i="15" s="1"/>
  <c r="J101" i="15"/>
  <c r="K101" i="15" s="1"/>
  <c r="J100" i="15"/>
  <c r="K100" i="15" s="1"/>
  <c r="J99" i="15"/>
  <c r="K99" i="15" s="1"/>
  <c r="J98" i="15"/>
  <c r="K98" i="15" s="1"/>
  <c r="J97" i="15"/>
  <c r="K97" i="15" s="1"/>
  <c r="J96" i="15"/>
  <c r="K96" i="15" s="1"/>
  <c r="J95" i="15"/>
  <c r="K95" i="15" s="1"/>
  <c r="J94" i="15"/>
  <c r="K94" i="15" s="1"/>
  <c r="J93" i="15"/>
  <c r="K93" i="15" s="1"/>
  <c r="J92" i="15"/>
  <c r="K92" i="15" s="1"/>
  <c r="J91" i="15"/>
  <c r="K91" i="15" s="1"/>
  <c r="J90" i="15"/>
  <c r="K90" i="15" s="1"/>
  <c r="J89" i="15"/>
  <c r="K89" i="15" s="1"/>
  <c r="J88" i="15"/>
  <c r="K88" i="15" s="1"/>
  <c r="J87" i="15"/>
  <c r="K87" i="15" s="1"/>
  <c r="J86" i="15"/>
  <c r="K86" i="15" s="1"/>
  <c r="J85" i="15"/>
  <c r="K85" i="15" s="1"/>
  <c r="J84" i="15"/>
  <c r="K84" i="15" s="1"/>
  <c r="J83" i="15"/>
  <c r="K83" i="15" s="1"/>
  <c r="J82" i="15"/>
  <c r="K82" i="15" s="1"/>
  <c r="J81" i="15"/>
  <c r="K81" i="15" s="1"/>
  <c r="J80" i="15"/>
  <c r="K80" i="15" s="1"/>
  <c r="J79" i="15"/>
  <c r="K79" i="15" s="1"/>
  <c r="J78" i="15"/>
  <c r="K78" i="15" s="1"/>
  <c r="J77" i="15"/>
  <c r="K77" i="15" s="1"/>
  <c r="J76" i="15"/>
  <c r="K76" i="15" s="1"/>
  <c r="J75" i="15"/>
  <c r="K75" i="15" s="1"/>
  <c r="J74" i="15"/>
  <c r="K74" i="15" s="1"/>
  <c r="J73" i="15"/>
  <c r="K73" i="15" s="1"/>
  <c r="J72" i="15"/>
  <c r="K72" i="15" s="1"/>
  <c r="J71" i="15"/>
  <c r="K71" i="15" s="1"/>
  <c r="J70" i="15"/>
  <c r="K70" i="15" s="1"/>
  <c r="J69" i="15"/>
  <c r="K69" i="15" s="1"/>
  <c r="J68" i="15"/>
  <c r="K68" i="15" s="1"/>
  <c r="J67" i="15"/>
  <c r="K67" i="15" s="1"/>
  <c r="J66" i="15"/>
  <c r="K66" i="15" s="1"/>
  <c r="J65" i="15"/>
  <c r="K65" i="15" s="1"/>
  <c r="J64" i="15"/>
  <c r="K64" i="15" s="1"/>
  <c r="J63" i="15"/>
  <c r="K63" i="15" s="1"/>
  <c r="J62" i="15"/>
  <c r="K62" i="15" s="1"/>
  <c r="J61" i="15"/>
  <c r="K61" i="15" s="1"/>
  <c r="J60" i="15"/>
  <c r="K60" i="15" s="1"/>
  <c r="J59" i="15"/>
  <c r="K59" i="15" s="1"/>
  <c r="J58" i="15"/>
  <c r="K58" i="15" s="1"/>
  <c r="J57" i="15"/>
  <c r="K57" i="15" s="1"/>
  <c r="J56" i="15"/>
  <c r="K56" i="15" s="1"/>
  <c r="J55" i="15"/>
  <c r="K55" i="15" s="1"/>
  <c r="J54" i="15"/>
  <c r="K54" i="15" s="1"/>
  <c r="J53" i="15"/>
  <c r="K53" i="15" s="1"/>
  <c r="J52" i="15"/>
  <c r="K52" i="15" s="1"/>
  <c r="J51" i="15"/>
  <c r="K51" i="15" s="1"/>
  <c r="J50" i="15"/>
  <c r="K50" i="15" s="1"/>
  <c r="J49" i="15"/>
  <c r="K49" i="15" s="1"/>
  <c r="J48" i="15"/>
  <c r="K48" i="15" s="1"/>
  <c r="J47" i="15"/>
  <c r="K47" i="15" s="1"/>
  <c r="J46" i="15"/>
  <c r="K46" i="15" s="1"/>
  <c r="J45" i="15"/>
  <c r="K45" i="15" s="1"/>
  <c r="J44" i="15"/>
  <c r="K44" i="15" s="1"/>
  <c r="J43" i="15"/>
  <c r="K43" i="15" s="1"/>
  <c r="J42" i="15"/>
  <c r="K42" i="15" s="1"/>
  <c r="J41" i="15"/>
  <c r="K41" i="15" s="1"/>
  <c r="J40" i="15"/>
  <c r="K40" i="15" s="1"/>
  <c r="J39" i="15"/>
  <c r="K39" i="15" s="1"/>
  <c r="J38" i="15"/>
  <c r="K38" i="15" s="1"/>
  <c r="J37" i="15"/>
  <c r="K37" i="15" s="1"/>
  <c r="J36" i="15"/>
  <c r="K36" i="15" s="1"/>
  <c r="J35" i="15"/>
  <c r="K35" i="15" s="1"/>
  <c r="J34" i="15"/>
  <c r="K34" i="15" s="1"/>
  <c r="J33" i="15"/>
  <c r="K33" i="15" s="1"/>
  <c r="J32" i="15"/>
  <c r="K32" i="15" s="1"/>
  <c r="J31" i="15"/>
  <c r="K31" i="15" s="1"/>
  <c r="J30" i="15"/>
  <c r="K30" i="15" s="1"/>
  <c r="J29" i="15"/>
  <c r="K29" i="15" s="1"/>
  <c r="J28" i="15"/>
  <c r="K28" i="15" s="1"/>
  <c r="J27" i="15"/>
  <c r="K27" i="15" s="1"/>
  <c r="J26" i="15"/>
  <c r="J25" i="15"/>
  <c r="K25" i="15" s="1"/>
  <c r="J24" i="15"/>
  <c r="K24" i="15" s="1"/>
  <c r="J23" i="15"/>
  <c r="K23" i="15" s="1"/>
  <c r="J22" i="15"/>
  <c r="K22" i="15" s="1"/>
  <c r="J21" i="15"/>
  <c r="K21" i="15" s="1"/>
  <c r="J20" i="15"/>
  <c r="K20" i="15" s="1"/>
  <c r="J19" i="15"/>
  <c r="K19" i="15" s="1"/>
  <c r="J18" i="15"/>
  <c r="K18" i="15" s="1"/>
  <c r="J17" i="15"/>
  <c r="K17" i="15" s="1"/>
  <c r="J16" i="15"/>
  <c r="K16" i="15" s="1"/>
  <c r="J15" i="15"/>
  <c r="K15" i="15" s="1"/>
  <c r="J14" i="15"/>
  <c r="K14" i="15" s="1"/>
  <c r="J13" i="15"/>
  <c r="K13" i="15" s="1"/>
  <c r="J12" i="15"/>
  <c r="K12" i="15" s="1"/>
  <c r="J11" i="15"/>
  <c r="K11" i="15" s="1"/>
  <c r="J10" i="15"/>
  <c r="K10" i="15" s="1"/>
  <c r="J9" i="15"/>
  <c r="K9" i="15" s="1"/>
  <c r="J8" i="15"/>
  <c r="K8" i="15" s="1"/>
  <c r="J7" i="15"/>
  <c r="K7" i="15" s="1"/>
  <c r="J6" i="15"/>
  <c r="K6" i="15" s="1"/>
  <c r="J5" i="15"/>
  <c r="K5" i="15" s="1"/>
  <c r="J4" i="15"/>
  <c r="K4" i="15" s="1"/>
  <c r="J3" i="15"/>
  <c r="K3" i="15" s="1"/>
  <c r="J2" i="15"/>
  <c r="K2" i="15" s="1"/>
  <c r="J1" i="15"/>
  <c r="B7" i="6"/>
  <c r="J129" i="14"/>
  <c r="K129" i="14" s="1"/>
  <c r="J128" i="14"/>
  <c r="K128" i="14" s="1"/>
  <c r="J127" i="14"/>
  <c r="K127" i="14" s="1"/>
  <c r="J126" i="14"/>
  <c r="K126" i="14" s="1"/>
  <c r="J125" i="14"/>
  <c r="K125" i="14" s="1"/>
  <c r="J124" i="14"/>
  <c r="K124" i="14" s="1"/>
  <c r="J123" i="14"/>
  <c r="K123" i="14" s="1"/>
  <c r="J122" i="14"/>
  <c r="K122" i="14" s="1"/>
  <c r="J121" i="14"/>
  <c r="K121" i="14" s="1"/>
  <c r="J120" i="14"/>
  <c r="K120" i="14" s="1"/>
  <c r="J119" i="14"/>
  <c r="K119" i="14" s="1"/>
  <c r="J118" i="14"/>
  <c r="K118" i="14" s="1"/>
  <c r="J117" i="14"/>
  <c r="K117" i="14" s="1"/>
  <c r="J116" i="14"/>
  <c r="K116" i="14" s="1"/>
  <c r="J115" i="14"/>
  <c r="K115" i="14" s="1"/>
  <c r="J114" i="14"/>
  <c r="K114" i="14" s="1"/>
  <c r="J113" i="14"/>
  <c r="K113" i="14" s="1"/>
  <c r="J112" i="14"/>
  <c r="K112" i="14" s="1"/>
  <c r="J111" i="14"/>
  <c r="K111" i="14" s="1"/>
  <c r="J110" i="14"/>
  <c r="K110" i="14" s="1"/>
  <c r="J109" i="14"/>
  <c r="K109" i="14" s="1"/>
  <c r="J108" i="14"/>
  <c r="K108" i="14" s="1"/>
  <c r="J107" i="14"/>
  <c r="K107" i="14" s="1"/>
  <c r="J106" i="14"/>
  <c r="K106" i="14" s="1"/>
  <c r="J105" i="14"/>
  <c r="K105" i="14" s="1"/>
  <c r="J104" i="14"/>
  <c r="K104" i="14" s="1"/>
  <c r="J103" i="14"/>
  <c r="K103" i="14" s="1"/>
  <c r="J102" i="14"/>
  <c r="K102" i="14" s="1"/>
  <c r="J101" i="14"/>
  <c r="K101" i="14" s="1"/>
  <c r="J100" i="14"/>
  <c r="K100" i="14" s="1"/>
  <c r="J99" i="14"/>
  <c r="K99" i="14" s="1"/>
  <c r="J98" i="14"/>
  <c r="K98" i="14" s="1"/>
  <c r="J97" i="14"/>
  <c r="K97" i="14" s="1"/>
  <c r="J96" i="14"/>
  <c r="K96" i="14" s="1"/>
  <c r="J95" i="14"/>
  <c r="K95" i="14" s="1"/>
  <c r="J94" i="14"/>
  <c r="K94" i="14" s="1"/>
  <c r="J93" i="14"/>
  <c r="K93" i="14" s="1"/>
  <c r="J92" i="14"/>
  <c r="K92" i="14" s="1"/>
  <c r="J91" i="14"/>
  <c r="K91" i="14" s="1"/>
  <c r="J90" i="14"/>
  <c r="K90" i="14" s="1"/>
  <c r="J89" i="14"/>
  <c r="K89" i="14" s="1"/>
  <c r="J88" i="14"/>
  <c r="K88" i="14" s="1"/>
  <c r="J87" i="14"/>
  <c r="K87" i="14" s="1"/>
  <c r="J86" i="14"/>
  <c r="K86" i="14" s="1"/>
  <c r="J85" i="14"/>
  <c r="K85" i="14" s="1"/>
  <c r="J84" i="14"/>
  <c r="K84" i="14" s="1"/>
  <c r="J83" i="14"/>
  <c r="K83" i="14" s="1"/>
  <c r="J82" i="14"/>
  <c r="K82" i="14" s="1"/>
  <c r="J81" i="14"/>
  <c r="K81" i="14" s="1"/>
  <c r="J80" i="14"/>
  <c r="K80" i="14" s="1"/>
  <c r="J79" i="14"/>
  <c r="K79" i="14" s="1"/>
  <c r="J78" i="14"/>
  <c r="K78" i="14" s="1"/>
  <c r="J77" i="14"/>
  <c r="K77" i="14" s="1"/>
  <c r="J76" i="14"/>
  <c r="K76" i="14" s="1"/>
  <c r="J75" i="14"/>
  <c r="K75" i="14" s="1"/>
  <c r="J74" i="14"/>
  <c r="K74" i="14" s="1"/>
  <c r="J73" i="14"/>
  <c r="K73" i="14" s="1"/>
  <c r="J72" i="14"/>
  <c r="K72" i="14" s="1"/>
  <c r="J71" i="14"/>
  <c r="K71" i="14" s="1"/>
  <c r="J70" i="14"/>
  <c r="K70" i="14" s="1"/>
  <c r="J69" i="14"/>
  <c r="K69" i="14" s="1"/>
  <c r="J68" i="14"/>
  <c r="K68" i="14" s="1"/>
  <c r="J67" i="14"/>
  <c r="K67" i="14" s="1"/>
  <c r="J66" i="14"/>
  <c r="K66" i="14" s="1"/>
  <c r="J65" i="14"/>
  <c r="K65" i="14" s="1"/>
  <c r="J64" i="14"/>
  <c r="K64" i="14" s="1"/>
  <c r="J63" i="14"/>
  <c r="K63" i="14" s="1"/>
  <c r="J62" i="14"/>
  <c r="K62" i="14" s="1"/>
  <c r="J61" i="14"/>
  <c r="K61" i="14" s="1"/>
  <c r="J60" i="14"/>
  <c r="K60" i="14" s="1"/>
  <c r="J59" i="14"/>
  <c r="K59" i="14" s="1"/>
  <c r="J58" i="14"/>
  <c r="K58" i="14" s="1"/>
  <c r="J57" i="14"/>
  <c r="K57" i="14" s="1"/>
  <c r="J56" i="14"/>
  <c r="K56" i="14" s="1"/>
  <c r="J55" i="14"/>
  <c r="K55" i="14" s="1"/>
  <c r="J54" i="14"/>
  <c r="K54" i="14" s="1"/>
  <c r="J53" i="14"/>
  <c r="K53" i="14" s="1"/>
  <c r="J52" i="14"/>
  <c r="K52" i="14" s="1"/>
  <c r="J51" i="14"/>
  <c r="K51" i="14" s="1"/>
  <c r="J50" i="14"/>
  <c r="K50" i="14" s="1"/>
  <c r="J49" i="14"/>
  <c r="K49" i="14" s="1"/>
  <c r="J48" i="14"/>
  <c r="K48" i="14" s="1"/>
  <c r="J47" i="14"/>
  <c r="K47" i="14" s="1"/>
  <c r="J46" i="14"/>
  <c r="K46" i="14" s="1"/>
  <c r="J45" i="14"/>
  <c r="K45" i="14" s="1"/>
  <c r="J44" i="14"/>
  <c r="K44" i="14" s="1"/>
  <c r="J43" i="14"/>
  <c r="K43" i="14" s="1"/>
  <c r="J42" i="14"/>
  <c r="K42" i="14" s="1"/>
  <c r="J41" i="14"/>
  <c r="K41" i="14" s="1"/>
  <c r="J40" i="14"/>
  <c r="K40" i="14" s="1"/>
  <c r="J39" i="14"/>
  <c r="K39" i="14" s="1"/>
  <c r="J38" i="14"/>
  <c r="K38" i="14" s="1"/>
  <c r="J37" i="14"/>
  <c r="K37" i="14" s="1"/>
  <c r="J36" i="14"/>
  <c r="K36" i="14" s="1"/>
  <c r="J35" i="14"/>
  <c r="K35" i="14" s="1"/>
  <c r="J34" i="14"/>
  <c r="K34" i="14" s="1"/>
  <c r="J33" i="14"/>
  <c r="K33" i="14" s="1"/>
  <c r="J32" i="14"/>
  <c r="K32" i="14" s="1"/>
  <c r="J31" i="14"/>
  <c r="K31" i="14" s="1"/>
  <c r="J30" i="14"/>
  <c r="K30" i="14" s="1"/>
  <c r="J29" i="14"/>
  <c r="K29" i="14" s="1"/>
  <c r="J28" i="14"/>
  <c r="K28" i="14" s="1"/>
  <c r="J27" i="14"/>
  <c r="K27" i="14" s="1"/>
  <c r="J26" i="14"/>
  <c r="J25" i="14"/>
  <c r="K25" i="14" s="1"/>
  <c r="J24" i="14"/>
  <c r="K24" i="14" s="1"/>
  <c r="J23" i="14"/>
  <c r="K23" i="14" s="1"/>
  <c r="J22" i="14"/>
  <c r="K22" i="14" s="1"/>
  <c r="J21" i="14"/>
  <c r="K21" i="14" s="1"/>
  <c r="J20" i="14"/>
  <c r="K20" i="14" s="1"/>
  <c r="J19" i="14"/>
  <c r="K19" i="14" s="1"/>
  <c r="J18" i="14"/>
  <c r="K18" i="14" s="1"/>
  <c r="J17" i="14"/>
  <c r="K17" i="14" s="1"/>
  <c r="J16" i="14"/>
  <c r="K16" i="14" s="1"/>
  <c r="J15" i="14"/>
  <c r="K15" i="14" s="1"/>
  <c r="J14" i="14"/>
  <c r="K14" i="14" s="1"/>
  <c r="J13" i="14"/>
  <c r="K13" i="14" s="1"/>
  <c r="J12" i="14"/>
  <c r="K12" i="14" s="1"/>
  <c r="J11" i="14"/>
  <c r="K11" i="14" s="1"/>
  <c r="J10" i="14"/>
  <c r="K10" i="14" s="1"/>
  <c r="J9" i="14"/>
  <c r="K9" i="14" s="1"/>
  <c r="J8" i="14"/>
  <c r="K8" i="14" s="1"/>
  <c r="J7" i="14"/>
  <c r="K7" i="14" s="1"/>
  <c r="J6" i="14"/>
  <c r="K6" i="14" s="1"/>
  <c r="J5" i="14"/>
  <c r="K5" i="14" s="1"/>
  <c r="J4" i="14"/>
  <c r="K4" i="14" s="1"/>
  <c r="J3" i="14"/>
  <c r="K3" i="14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54" i="14" s="1"/>
  <c r="B55" i="14" s="1"/>
  <c r="B56" i="14" s="1"/>
  <c r="B57" i="14" s="1"/>
  <c r="B58" i="14" s="1"/>
  <c r="B59" i="14" s="1"/>
  <c r="B60" i="14" s="1"/>
  <c r="B61" i="14" s="1"/>
  <c r="B62" i="14" s="1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88" i="14" s="1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100" i="14" s="1"/>
  <c r="B101" i="14" s="1"/>
  <c r="B102" i="14" s="1"/>
  <c r="B103" i="14" s="1"/>
  <c r="B104" i="14" s="1"/>
  <c r="B105" i="14" s="1"/>
  <c r="B106" i="14" s="1"/>
  <c r="B107" i="14" s="1"/>
  <c r="B108" i="14" s="1"/>
  <c r="B109" i="14" s="1"/>
  <c r="B110" i="14" s="1"/>
  <c r="B111" i="14" s="1"/>
  <c r="B112" i="14" s="1"/>
  <c r="B113" i="14" s="1"/>
  <c r="B114" i="14" s="1"/>
  <c r="B115" i="14" s="1"/>
  <c r="B116" i="14" s="1"/>
  <c r="B117" i="14" s="1"/>
  <c r="B118" i="14" s="1"/>
  <c r="B119" i="14" s="1"/>
  <c r="B120" i="14" s="1"/>
  <c r="B121" i="14" s="1"/>
  <c r="B122" i="14" s="1"/>
  <c r="B123" i="14" s="1"/>
  <c r="B124" i="14" s="1"/>
  <c r="B125" i="14" s="1"/>
  <c r="B126" i="14" s="1"/>
  <c r="B127" i="14" s="1"/>
  <c r="B128" i="14" s="1"/>
  <c r="B129" i="14" s="1"/>
  <c r="J2" i="14"/>
  <c r="K2" i="14" s="1"/>
  <c r="B2" i="14"/>
  <c r="J1" i="14"/>
  <c r="K1" i="14" s="1"/>
  <c r="B8" i="6"/>
  <c r="J129" i="13"/>
  <c r="K129" i="13" s="1"/>
  <c r="J128" i="13"/>
  <c r="K128" i="13" s="1"/>
  <c r="J127" i="13"/>
  <c r="K127" i="13" s="1"/>
  <c r="J126" i="13"/>
  <c r="K126" i="13" s="1"/>
  <c r="J125" i="13"/>
  <c r="K125" i="13" s="1"/>
  <c r="J124" i="13"/>
  <c r="K124" i="13" s="1"/>
  <c r="J123" i="13"/>
  <c r="K123" i="13" s="1"/>
  <c r="J122" i="13"/>
  <c r="K122" i="13" s="1"/>
  <c r="J121" i="13"/>
  <c r="K121" i="13" s="1"/>
  <c r="J120" i="13"/>
  <c r="K120" i="13" s="1"/>
  <c r="J119" i="13"/>
  <c r="K119" i="13" s="1"/>
  <c r="J118" i="13"/>
  <c r="K118" i="13" s="1"/>
  <c r="J117" i="13"/>
  <c r="K117" i="13" s="1"/>
  <c r="J116" i="13"/>
  <c r="K116" i="13" s="1"/>
  <c r="J115" i="13"/>
  <c r="K115" i="13" s="1"/>
  <c r="J114" i="13"/>
  <c r="K114" i="13" s="1"/>
  <c r="J113" i="13"/>
  <c r="K113" i="13" s="1"/>
  <c r="J112" i="13"/>
  <c r="K112" i="13" s="1"/>
  <c r="J111" i="13"/>
  <c r="K111" i="13" s="1"/>
  <c r="J110" i="13"/>
  <c r="K110" i="13" s="1"/>
  <c r="J109" i="13"/>
  <c r="K109" i="13" s="1"/>
  <c r="J108" i="13"/>
  <c r="K108" i="13" s="1"/>
  <c r="J107" i="13"/>
  <c r="K107" i="13" s="1"/>
  <c r="J106" i="13"/>
  <c r="K106" i="13" s="1"/>
  <c r="J105" i="13"/>
  <c r="K105" i="13" s="1"/>
  <c r="J104" i="13"/>
  <c r="K104" i="13" s="1"/>
  <c r="J103" i="13"/>
  <c r="K103" i="13" s="1"/>
  <c r="J102" i="13"/>
  <c r="K102" i="13" s="1"/>
  <c r="J101" i="13"/>
  <c r="K101" i="13" s="1"/>
  <c r="J100" i="13"/>
  <c r="K100" i="13" s="1"/>
  <c r="J99" i="13"/>
  <c r="K99" i="13" s="1"/>
  <c r="J98" i="13"/>
  <c r="K98" i="13" s="1"/>
  <c r="J97" i="13"/>
  <c r="K97" i="13" s="1"/>
  <c r="J96" i="13"/>
  <c r="K96" i="13" s="1"/>
  <c r="J95" i="13"/>
  <c r="K95" i="13" s="1"/>
  <c r="J94" i="13"/>
  <c r="K94" i="13" s="1"/>
  <c r="J93" i="13"/>
  <c r="K93" i="13" s="1"/>
  <c r="J92" i="13"/>
  <c r="K92" i="13" s="1"/>
  <c r="J91" i="13"/>
  <c r="K91" i="13" s="1"/>
  <c r="J90" i="13"/>
  <c r="K90" i="13" s="1"/>
  <c r="J89" i="13"/>
  <c r="K89" i="13" s="1"/>
  <c r="J88" i="13"/>
  <c r="K88" i="13" s="1"/>
  <c r="J87" i="13"/>
  <c r="K87" i="13" s="1"/>
  <c r="J86" i="13"/>
  <c r="K86" i="13" s="1"/>
  <c r="J85" i="13"/>
  <c r="K85" i="13" s="1"/>
  <c r="J84" i="13"/>
  <c r="K84" i="13" s="1"/>
  <c r="J83" i="13"/>
  <c r="K83" i="13" s="1"/>
  <c r="J82" i="13"/>
  <c r="K82" i="13" s="1"/>
  <c r="J81" i="13"/>
  <c r="K81" i="13" s="1"/>
  <c r="J80" i="13"/>
  <c r="K80" i="13" s="1"/>
  <c r="J79" i="13"/>
  <c r="K79" i="13" s="1"/>
  <c r="J78" i="13"/>
  <c r="K78" i="13" s="1"/>
  <c r="J77" i="13"/>
  <c r="K77" i="13" s="1"/>
  <c r="J76" i="13"/>
  <c r="K76" i="13" s="1"/>
  <c r="J75" i="13"/>
  <c r="K75" i="13" s="1"/>
  <c r="J74" i="13"/>
  <c r="K74" i="13" s="1"/>
  <c r="J73" i="13"/>
  <c r="K73" i="13" s="1"/>
  <c r="J72" i="13"/>
  <c r="K72" i="13" s="1"/>
  <c r="J71" i="13"/>
  <c r="K71" i="13" s="1"/>
  <c r="J70" i="13"/>
  <c r="K70" i="13" s="1"/>
  <c r="J69" i="13"/>
  <c r="K69" i="13" s="1"/>
  <c r="J68" i="13"/>
  <c r="K68" i="13" s="1"/>
  <c r="J67" i="13"/>
  <c r="K67" i="13" s="1"/>
  <c r="J66" i="13"/>
  <c r="K66" i="13" s="1"/>
  <c r="J65" i="13"/>
  <c r="K65" i="13" s="1"/>
  <c r="J64" i="13"/>
  <c r="K64" i="13" s="1"/>
  <c r="J63" i="13"/>
  <c r="K63" i="13" s="1"/>
  <c r="J62" i="13"/>
  <c r="K62" i="13" s="1"/>
  <c r="J61" i="13"/>
  <c r="K61" i="13" s="1"/>
  <c r="J60" i="13"/>
  <c r="K60" i="13" s="1"/>
  <c r="J59" i="13"/>
  <c r="K59" i="13" s="1"/>
  <c r="J58" i="13"/>
  <c r="K58" i="13" s="1"/>
  <c r="J57" i="13"/>
  <c r="K57" i="13" s="1"/>
  <c r="J56" i="13"/>
  <c r="K56" i="13" s="1"/>
  <c r="J55" i="13"/>
  <c r="K55" i="13" s="1"/>
  <c r="J54" i="13"/>
  <c r="K54" i="13" s="1"/>
  <c r="J53" i="13"/>
  <c r="K53" i="13" s="1"/>
  <c r="J52" i="13"/>
  <c r="K52" i="13" s="1"/>
  <c r="J51" i="13"/>
  <c r="K51" i="13" s="1"/>
  <c r="J50" i="13"/>
  <c r="K50" i="13" s="1"/>
  <c r="J49" i="13"/>
  <c r="K49" i="13" s="1"/>
  <c r="J48" i="13"/>
  <c r="K48" i="13" s="1"/>
  <c r="J47" i="13"/>
  <c r="K47" i="13" s="1"/>
  <c r="J46" i="13"/>
  <c r="K46" i="13" s="1"/>
  <c r="J45" i="13"/>
  <c r="K45" i="13" s="1"/>
  <c r="J44" i="13"/>
  <c r="K44" i="13" s="1"/>
  <c r="J43" i="13"/>
  <c r="K43" i="13" s="1"/>
  <c r="J42" i="13"/>
  <c r="K42" i="13" s="1"/>
  <c r="J41" i="13"/>
  <c r="K41" i="13" s="1"/>
  <c r="J40" i="13"/>
  <c r="K40" i="13" s="1"/>
  <c r="J39" i="13"/>
  <c r="K39" i="13" s="1"/>
  <c r="J38" i="13"/>
  <c r="K38" i="13" s="1"/>
  <c r="J37" i="13"/>
  <c r="K37" i="13" s="1"/>
  <c r="J36" i="13"/>
  <c r="K36" i="13" s="1"/>
  <c r="J35" i="13"/>
  <c r="K35" i="13" s="1"/>
  <c r="J34" i="13"/>
  <c r="K34" i="13" s="1"/>
  <c r="J33" i="13"/>
  <c r="K33" i="13" s="1"/>
  <c r="J32" i="13"/>
  <c r="K32" i="13" s="1"/>
  <c r="J31" i="13"/>
  <c r="K31" i="13" s="1"/>
  <c r="J30" i="13"/>
  <c r="K30" i="13" s="1"/>
  <c r="J29" i="13"/>
  <c r="K29" i="13" s="1"/>
  <c r="J28" i="13"/>
  <c r="K28" i="13" s="1"/>
  <c r="J27" i="13"/>
  <c r="K27" i="13" s="1"/>
  <c r="J26" i="13"/>
  <c r="J25" i="13"/>
  <c r="K25" i="13" s="1"/>
  <c r="J24" i="13"/>
  <c r="K24" i="13" s="1"/>
  <c r="J23" i="13"/>
  <c r="K23" i="13" s="1"/>
  <c r="J22" i="13"/>
  <c r="K22" i="13" s="1"/>
  <c r="J21" i="13"/>
  <c r="K21" i="13" s="1"/>
  <c r="J20" i="13"/>
  <c r="K20" i="13" s="1"/>
  <c r="J19" i="13"/>
  <c r="K19" i="13" s="1"/>
  <c r="J18" i="13"/>
  <c r="K18" i="13" s="1"/>
  <c r="J17" i="13"/>
  <c r="K17" i="13" s="1"/>
  <c r="J16" i="13"/>
  <c r="K16" i="13" s="1"/>
  <c r="J15" i="13"/>
  <c r="K15" i="13" s="1"/>
  <c r="J14" i="13"/>
  <c r="K14" i="13" s="1"/>
  <c r="J13" i="13"/>
  <c r="K13" i="13" s="1"/>
  <c r="J12" i="13"/>
  <c r="K12" i="13" s="1"/>
  <c r="J11" i="13"/>
  <c r="K11" i="13" s="1"/>
  <c r="J10" i="13"/>
  <c r="K10" i="13" s="1"/>
  <c r="J9" i="13"/>
  <c r="K9" i="13" s="1"/>
  <c r="J8" i="13"/>
  <c r="K8" i="13" s="1"/>
  <c r="J7" i="13"/>
  <c r="K7" i="13" s="1"/>
  <c r="J6" i="13"/>
  <c r="K6" i="13" s="1"/>
  <c r="J5" i="13"/>
  <c r="K5" i="13" s="1"/>
  <c r="J4" i="13"/>
  <c r="K4" i="13" s="1"/>
  <c r="J3" i="13"/>
  <c r="K3" i="13" s="1"/>
  <c r="J2" i="13"/>
  <c r="K2" i="13" s="1"/>
  <c r="B2" i="13"/>
  <c r="B3" i="13" s="1"/>
  <c r="B4" i="13" s="1"/>
  <c r="B5" i="13" s="1"/>
  <c r="B6" i="13" s="1"/>
  <c r="B7" i="13" s="1"/>
  <c r="B8" i="13" s="1"/>
  <c r="B9" i="13" s="1"/>
  <c r="B10" i="13" s="1"/>
  <c r="B11" i="13" s="1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87" i="13" s="1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100" i="13" s="1"/>
  <c r="B101" i="13" s="1"/>
  <c r="B102" i="13" s="1"/>
  <c r="B103" i="13" s="1"/>
  <c r="B104" i="13" s="1"/>
  <c r="B105" i="13" s="1"/>
  <c r="B106" i="13" s="1"/>
  <c r="B107" i="13" s="1"/>
  <c r="B108" i="13" s="1"/>
  <c r="B109" i="13" s="1"/>
  <c r="B110" i="13" s="1"/>
  <c r="B111" i="13" s="1"/>
  <c r="B112" i="13" s="1"/>
  <c r="B113" i="13" s="1"/>
  <c r="B114" i="13" s="1"/>
  <c r="B115" i="13" s="1"/>
  <c r="B116" i="13" s="1"/>
  <c r="B117" i="13" s="1"/>
  <c r="B118" i="13" s="1"/>
  <c r="B119" i="13" s="1"/>
  <c r="B120" i="13" s="1"/>
  <c r="B121" i="13" s="1"/>
  <c r="B122" i="13" s="1"/>
  <c r="B123" i="13" s="1"/>
  <c r="B124" i="13" s="1"/>
  <c r="B125" i="13" s="1"/>
  <c r="B126" i="13" s="1"/>
  <c r="B127" i="13" s="1"/>
  <c r="B128" i="13" s="1"/>
  <c r="B129" i="13" s="1"/>
  <c r="J1" i="13"/>
  <c r="K34" i="17" l="1"/>
  <c r="A33" i="17" s="1"/>
  <c r="A44" i="17"/>
  <c r="E14" i="6" s="1"/>
  <c r="K26" i="15"/>
  <c r="A44" i="15"/>
  <c r="E6" i="6" s="1"/>
  <c r="K34" i="16"/>
  <c r="A44" i="16"/>
  <c r="E13" i="6" s="1"/>
  <c r="K42" i="20"/>
  <c r="A44" i="20"/>
  <c r="E21" i="6" s="1"/>
  <c r="K34" i="18"/>
  <c r="A44" i="18"/>
  <c r="E15" i="6" s="1"/>
  <c r="K42" i="21"/>
  <c r="A44" i="21"/>
  <c r="E22" i="6" s="1"/>
  <c r="K42" i="19"/>
  <c r="A44" i="19"/>
  <c r="E20" i="6" s="1"/>
  <c r="K26" i="13"/>
  <c r="A44" i="13"/>
  <c r="E8" i="6" s="1"/>
  <c r="K26" i="14"/>
  <c r="A44" i="14"/>
  <c r="E7" i="6" s="1"/>
  <c r="A40" i="20"/>
  <c r="D21" i="6" s="1"/>
  <c r="A40" i="16"/>
  <c r="D13" i="6" s="1"/>
  <c r="A40" i="21"/>
  <c r="D22" i="6" s="1"/>
  <c r="A40" i="17"/>
  <c r="D14" i="6" s="1"/>
  <c r="A40" i="18"/>
  <c r="D15" i="6" s="1"/>
  <c r="A40" i="19"/>
  <c r="D20" i="6" s="1"/>
  <c r="A40" i="14"/>
  <c r="D7" i="6" s="1"/>
  <c r="A40" i="13"/>
  <c r="D8" i="6" s="1"/>
  <c r="A40" i="15"/>
  <c r="D6" i="6" s="1"/>
  <c r="A30" i="15"/>
  <c r="A30" i="21"/>
  <c r="A30" i="20"/>
  <c r="K1" i="20"/>
  <c r="A33" i="20" s="1"/>
  <c r="K1" i="21"/>
  <c r="A33" i="21" s="1"/>
  <c r="A33" i="19"/>
  <c r="A30" i="19"/>
  <c r="A36" i="19" s="1"/>
  <c r="C20" i="6" s="1"/>
  <c r="A30" i="17"/>
  <c r="A30" i="18"/>
  <c r="A33" i="18"/>
  <c r="A30" i="16"/>
  <c r="A33" i="16"/>
  <c r="K1" i="15"/>
  <c r="A33" i="15" s="1"/>
  <c r="A30" i="14"/>
  <c r="A33" i="14"/>
  <c r="A30" i="13"/>
  <c r="K1" i="13"/>
  <c r="B2" i="1"/>
  <c r="B3" i="1" s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8" i="6"/>
  <c r="B23" i="6"/>
  <c r="B19" i="6"/>
  <c r="J129" i="12"/>
  <c r="K129" i="12" s="1"/>
  <c r="J128" i="12"/>
  <c r="K128" i="12" s="1"/>
  <c r="J127" i="12"/>
  <c r="K127" i="12" s="1"/>
  <c r="J126" i="12"/>
  <c r="K126" i="12" s="1"/>
  <c r="J125" i="12"/>
  <c r="K125" i="12" s="1"/>
  <c r="J124" i="12"/>
  <c r="K124" i="12" s="1"/>
  <c r="J123" i="12"/>
  <c r="K123" i="12" s="1"/>
  <c r="J122" i="12"/>
  <c r="K122" i="12" s="1"/>
  <c r="J121" i="12"/>
  <c r="K121" i="12" s="1"/>
  <c r="J120" i="12"/>
  <c r="K120" i="12" s="1"/>
  <c r="J119" i="12"/>
  <c r="K119" i="12" s="1"/>
  <c r="J118" i="12"/>
  <c r="K118" i="12" s="1"/>
  <c r="J117" i="12"/>
  <c r="K117" i="12" s="1"/>
  <c r="J116" i="12"/>
  <c r="K116" i="12" s="1"/>
  <c r="J115" i="12"/>
  <c r="K115" i="12" s="1"/>
  <c r="J114" i="12"/>
  <c r="K114" i="12" s="1"/>
  <c r="J113" i="12"/>
  <c r="K113" i="12" s="1"/>
  <c r="J112" i="12"/>
  <c r="K112" i="12" s="1"/>
  <c r="J111" i="12"/>
  <c r="K111" i="12" s="1"/>
  <c r="J110" i="12"/>
  <c r="K110" i="12" s="1"/>
  <c r="J109" i="12"/>
  <c r="K109" i="12" s="1"/>
  <c r="J108" i="12"/>
  <c r="K108" i="12" s="1"/>
  <c r="J107" i="12"/>
  <c r="K107" i="12" s="1"/>
  <c r="J106" i="12"/>
  <c r="K106" i="12" s="1"/>
  <c r="J105" i="12"/>
  <c r="K105" i="12" s="1"/>
  <c r="J104" i="12"/>
  <c r="K104" i="12" s="1"/>
  <c r="J103" i="12"/>
  <c r="K103" i="12" s="1"/>
  <c r="J102" i="12"/>
  <c r="K102" i="12" s="1"/>
  <c r="J101" i="12"/>
  <c r="K101" i="12" s="1"/>
  <c r="J100" i="12"/>
  <c r="K100" i="12" s="1"/>
  <c r="J99" i="12"/>
  <c r="K99" i="12" s="1"/>
  <c r="J98" i="12"/>
  <c r="K98" i="12" s="1"/>
  <c r="J97" i="12"/>
  <c r="K97" i="12" s="1"/>
  <c r="J96" i="12"/>
  <c r="K96" i="12" s="1"/>
  <c r="J95" i="12"/>
  <c r="K95" i="12" s="1"/>
  <c r="J94" i="12"/>
  <c r="K94" i="12" s="1"/>
  <c r="J93" i="12"/>
  <c r="K93" i="12" s="1"/>
  <c r="J92" i="12"/>
  <c r="K92" i="12" s="1"/>
  <c r="J91" i="12"/>
  <c r="K91" i="12" s="1"/>
  <c r="J90" i="12"/>
  <c r="K90" i="12" s="1"/>
  <c r="J89" i="12"/>
  <c r="K89" i="12" s="1"/>
  <c r="J88" i="12"/>
  <c r="K88" i="12" s="1"/>
  <c r="J87" i="12"/>
  <c r="K87" i="12" s="1"/>
  <c r="J86" i="12"/>
  <c r="K86" i="12" s="1"/>
  <c r="J85" i="12"/>
  <c r="K85" i="12" s="1"/>
  <c r="J84" i="12"/>
  <c r="K84" i="12" s="1"/>
  <c r="J83" i="12"/>
  <c r="K83" i="12" s="1"/>
  <c r="J82" i="12"/>
  <c r="K82" i="12" s="1"/>
  <c r="J81" i="12"/>
  <c r="K81" i="12" s="1"/>
  <c r="J80" i="12"/>
  <c r="K80" i="12" s="1"/>
  <c r="J79" i="12"/>
  <c r="K79" i="12" s="1"/>
  <c r="J78" i="12"/>
  <c r="K78" i="12" s="1"/>
  <c r="J77" i="12"/>
  <c r="K77" i="12" s="1"/>
  <c r="J76" i="12"/>
  <c r="K76" i="12" s="1"/>
  <c r="J75" i="12"/>
  <c r="K75" i="12" s="1"/>
  <c r="J74" i="12"/>
  <c r="K74" i="12" s="1"/>
  <c r="J73" i="12"/>
  <c r="K73" i="12" s="1"/>
  <c r="J72" i="12"/>
  <c r="K72" i="12" s="1"/>
  <c r="J71" i="12"/>
  <c r="K71" i="12" s="1"/>
  <c r="J70" i="12"/>
  <c r="K70" i="12" s="1"/>
  <c r="J69" i="12"/>
  <c r="K69" i="12" s="1"/>
  <c r="J68" i="12"/>
  <c r="K68" i="12" s="1"/>
  <c r="J67" i="12"/>
  <c r="K67" i="12" s="1"/>
  <c r="J66" i="12"/>
  <c r="K66" i="12" s="1"/>
  <c r="J65" i="12"/>
  <c r="K65" i="12" s="1"/>
  <c r="J64" i="12"/>
  <c r="K64" i="12" s="1"/>
  <c r="J63" i="12"/>
  <c r="K63" i="12" s="1"/>
  <c r="J62" i="12"/>
  <c r="K62" i="12" s="1"/>
  <c r="J61" i="12"/>
  <c r="K61" i="12" s="1"/>
  <c r="J60" i="12"/>
  <c r="K60" i="12" s="1"/>
  <c r="J59" i="12"/>
  <c r="K59" i="12" s="1"/>
  <c r="J58" i="12"/>
  <c r="K58" i="12" s="1"/>
  <c r="J57" i="12"/>
  <c r="K57" i="12" s="1"/>
  <c r="J56" i="12"/>
  <c r="K56" i="12" s="1"/>
  <c r="J55" i="12"/>
  <c r="K55" i="12" s="1"/>
  <c r="J54" i="12"/>
  <c r="K54" i="12" s="1"/>
  <c r="J53" i="12"/>
  <c r="K53" i="12" s="1"/>
  <c r="J52" i="12"/>
  <c r="K52" i="12" s="1"/>
  <c r="J51" i="12"/>
  <c r="K51" i="12" s="1"/>
  <c r="J50" i="12"/>
  <c r="K50" i="12" s="1"/>
  <c r="J49" i="12"/>
  <c r="K49" i="12" s="1"/>
  <c r="J48" i="12"/>
  <c r="K48" i="12" s="1"/>
  <c r="J47" i="12"/>
  <c r="K47" i="12" s="1"/>
  <c r="J46" i="12"/>
  <c r="K46" i="12" s="1"/>
  <c r="J45" i="12"/>
  <c r="K45" i="12" s="1"/>
  <c r="J44" i="12"/>
  <c r="K44" i="12" s="1"/>
  <c r="J43" i="12"/>
  <c r="K43" i="12" s="1"/>
  <c r="J42" i="12"/>
  <c r="J41" i="12"/>
  <c r="K41" i="12" s="1"/>
  <c r="J40" i="12"/>
  <c r="K40" i="12" s="1"/>
  <c r="J39" i="12"/>
  <c r="K39" i="12" s="1"/>
  <c r="J38" i="12"/>
  <c r="K38" i="12" s="1"/>
  <c r="J37" i="12"/>
  <c r="K37" i="12" s="1"/>
  <c r="J36" i="12"/>
  <c r="K36" i="12" s="1"/>
  <c r="J35" i="12"/>
  <c r="K35" i="12" s="1"/>
  <c r="J34" i="12"/>
  <c r="K34" i="12" s="1"/>
  <c r="J33" i="12"/>
  <c r="K33" i="12" s="1"/>
  <c r="J32" i="12"/>
  <c r="K32" i="12" s="1"/>
  <c r="J31" i="12"/>
  <c r="K31" i="12" s="1"/>
  <c r="J30" i="12"/>
  <c r="K30" i="12" s="1"/>
  <c r="J29" i="12"/>
  <c r="K29" i="12" s="1"/>
  <c r="J28" i="12"/>
  <c r="K28" i="12" s="1"/>
  <c r="J27" i="12"/>
  <c r="K27" i="12" s="1"/>
  <c r="J26" i="12"/>
  <c r="K26" i="12" s="1"/>
  <c r="J25" i="12"/>
  <c r="K25" i="12" s="1"/>
  <c r="J24" i="12"/>
  <c r="K24" i="12" s="1"/>
  <c r="J23" i="12"/>
  <c r="K23" i="12" s="1"/>
  <c r="J22" i="12"/>
  <c r="K22" i="12" s="1"/>
  <c r="J21" i="12"/>
  <c r="K21" i="12" s="1"/>
  <c r="J20" i="12"/>
  <c r="K20" i="12" s="1"/>
  <c r="J19" i="12"/>
  <c r="K19" i="12" s="1"/>
  <c r="J18" i="12"/>
  <c r="K18" i="12" s="1"/>
  <c r="J17" i="12"/>
  <c r="K17" i="12" s="1"/>
  <c r="J16" i="12"/>
  <c r="K16" i="12" s="1"/>
  <c r="J15" i="12"/>
  <c r="K15" i="12" s="1"/>
  <c r="J14" i="12"/>
  <c r="K14" i="12" s="1"/>
  <c r="J13" i="12"/>
  <c r="K13" i="12" s="1"/>
  <c r="J12" i="12"/>
  <c r="K12" i="12" s="1"/>
  <c r="J11" i="12"/>
  <c r="K11" i="12" s="1"/>
  <c r="J10" i="12"/>
  <c r="K10" i="12" s="1"/>
  <c r="J9" i="12"/>
  <c r="K9" i="12" s="1"/>
  <c r="J8" i="12"/>
  <c r="K8" i="12" s="1"/>
  <c r="J7" i="12"/>
  <c r="K7" i="12" s="1"/>
  <c r="J6" i="12"/>
  <c r="K6" i="12" s="1"/>
  <c r="J5" i="12"/>
  <c r="K5" i="12" s="1"/>
  <c r="J4" i="12"/>
  <c r="K4" i="12" s="1"/>
  <c r="J3" i="12"/>
  <c r="K3" i="12" s="1"/>
  <c r="J2" i="12"/>
  <c r="K2" i="12" s="1"/>
  <c r="B2" i="12"/>
  <c r="B3" i="12" s="1"/>
  <c r="B4" i="12" s="1"/>
  <c r="B5" i="12" s="1"/>
  <c r="B6" i="12" s="1"/>
  <c r="B7" i="12" s="1"/>
  <c r="B8" i="12" s="1"/>
  <c r="B9" i="12" s="1"/>
  <c r="B10" i="12" s="1"/>
  <c r="B11" i="12" s="1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41" i="12" s="1"/>
  <c r="B42" i="12" s="1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54" i="12" s="1"/>
  <c r="B55" i="12" s="1"/>
  <c r="B56" i="12" s="1"/>
  <c r="B57" i="12" s="1"/>
  <c r="B58" i="12" s="1"/>
  <c r="B59" i="12" s="1"/>
  <c r="B60" i="12" s="1"/>
  <c r="B61" i="12" s="1"/>
  <c r="B62" i="12" s="1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B74" i="12" s="1"/>
  <c r="B75" i="12" s="1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87" i="12" s="1"/>
  <c r="B88" i="12" s="1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100" i="12" s="1"/>
  <c r="B101" i="12" s="1"/>
  <c r="B102" i="12" s="1"/>
  <c r="B103" i="12" s="1"/>
  <c r="B104" i="12" s="1"/>
  <c r="B105" i="12" s="1"/>
  <c r="B106" i="12" s="1"/>
  <c r="B107" i="12" s="1"/>
  <c r="B108" i="12" s="1"/>
  <c r="B109" i="12" s="1"/>
  <c r="B110" i="12" s="1"/>
  <c r="B111" i="12" s="1"/>
  <c r="B112" i="12" s="1"/>
  <c r="B113" i="12" s="1"/>
  <c r="B114" i="12" s="1"/>
  <c r="B115" i="12" s="1"/>
  <c r="B116" i="12" s="1"/>
  <c r="B117" i="12" s="1"/>
  <c r="B118" i="12" s="1"/>
  <c r="B119" i="12" s="1"/>
  <c r="B120" i="12" s="1"/>
  <c r="B121" i="12" s="1"/>
  <c r="B122" i="12" s="1"/>
  <c r="B123" i="12" s="1"/>
  <c r="B124" i="12" s="1"/>
  <c r="B125" i="12" s="1"/>
  <c r="B126" i="12" s="1"/>
  <c r="B127" i="12" s="1"/>
  <c r="B128" i="12" s="1"/>
  <c r="B129" i="12" s="1"/>
  <c r="J1" i="12"/>
  <c r="J129" i="11"/>
  <c r="K129" i="11" s="1"/>
  <c r="J128" i="11"/>
  <c r="K128" i="11" s="1"/>
  <c r="J127" i="11"/>
  <c r="K127" i="11" s="1"/>
  <c r="J126" i="11"/>
  <c r="K126" i="11" s="1"/>
  <c r="J125" i="11"/>
  <c r="K125" i="11" s="1"/>
  <c r="J124" i="11"/>
  <c r="K124" i="11" s="1"/>
  <c r="J123" i="11"/>
  <c r="K123" i="11" s="1"/>
  <c r="J122" i="11"/>
  <c r="K122" i="11" s="1"/>
  <c r="J121" i="11"/>
  <c r="K121" i="11" s="1"/>
  <c r="J120" i="11"/>
  <c r="K120" i="11" s="1"/>
  <c r="J119" i="11"/>
  <c r="K119" i="11" s="1"/>
  <c r="J118" i="11"/>
  <c r="K118" i="11" s="1"/>
  <c r="J117" i="11"/>
  <c r="K117" i="11" s="1"/>
  <c r="J116" i="11"/>
  <c r="K116" i="11" s="1"/>
  <c r="J115" i="11"/>
  <c r="K115" i="11" s="1"/>
  <c r="J114" i="11"/>
  <c r="K114" i="11" s="1"/>
  <c r="J113" i="11"/>
  <c r="K113" i="11" s="1"/>
  <c r="J112" i="11"/>
  <c r="K112" i="11" s="1"/>
  <c r="J111" i="11"/>
  <c r="K111" i="11" s="1"/>
  <c r="J110" i="11"/>
  <c r="K110" i="11" s="1"/>
  <c r="J109" i="11"/>
  <c r="K109" i="11" s="1"/>
  <c r="J108" i="11"/>
  <c r="K108" i="11" s="1"/>
  <c r="J107" i="11"/>
  <c r="K107" i="11" s="1"/>
  <c r="J106" i="11"/>
  <c r="K106" i="11" s="1"/>
  <c r="J105" i="11"/>
  <c r="K105" i="11" s="1"/>
  <c r="J104" i="11"/>
  <c r="K104" i="11" s="1"/>
  <c r="J103" i="11"/>
  <c r="K103" i="11" s="1"/>
  <c r="J102" i="11"/>
  <c r="K102" i="11" s="1"/>
  <c r="J101" i="11"/>
  <c r="K101" i="11" s="1"/>
  <c r="J100" i="11"/>
  <c r="K100" i="11" s="1"/>
  <c r="J99" i="11"/>
  <c r="K99" i="11" s="1"/>
  <c r="J98" i="11"/>
  <c r="K98" i="11" s="1"/>
  <c r="J97" i="11"/>
  <c r="K97" i="11" s="1"/>
  <c r="J96" i="11"/>
  <c r="K96" i="11" s="1"/>
  <c r="J95" i="11"/>
  <c r="K95" i="11" s="1"/>
  <c r="J94" i="11"/>
  <c r="K94" i="11" s="1"/>
  <c r="J93" i="11"/>
  <c r="K93" i="11" s="1"/>
  <c r="J92" i="11"/>
  <c r="K92" i="11" s="1"/>
  <c r="J91" i="11"/>
  <c r="K91" i="11" s="1"/>
  <c r="J90" i="11"/>
  <c r="K90" i="11" s="1"/>
  <c r="J89" i="11"/>
  <c r="K89" i="11" s="1"/>
  <c r="J88" i="11"/>
  <c r="K88" i="11" s="1"/>
  <c r="J87" i="11"/>
  <c r="K87" i="11" s="1"/>
  <c r="J86" i="11"/>
  <c r="K86" i="11" s="1"/>
  <c r="J85" i="11"/>
  <c r="K85" i="11" s="1"/>
  <c r="J84" i="11"/>
  <c r="K84" i="11" s="1"/>
  <c r="J83" i="11"/>
  <c r="K83" i="11" s="1"/>
  <c r="J82" i="11"/>
  <c r="K82" i="11" s="1"/>
  <c r="J81" i="11"/>
  <c r="K81" i="11" s="1"/>
  <c r="J80" i="11"/>
  <c r="K80" i="11" s="1"/>
  <c r="J79" i="11"/>
  <c r="K79" i="11" s="1"/>
  <c r="J78" i="11"/>
  <c r="K78" i="11" s="1"/>
  <c r="J77" i="11"/>
  <c r="K77" i="11" s="1"/>
  <c r="J76" i="11"/>
  <c r="K76" i="11" s="1"/>
  <c r="J75" i="11"/>
  <c r="K75" i="11" s="1"/>
  <c r="J74" i="11"/>
  <c r="K74" i="11" s="1"/>
  <c r="J73" i="11"/>
  <c r="K73" i="11" s="1"/>
  <c r="J72" i="11"/>
  <c r="K72" i="11" s="1"/>
  <c r="J71" i="11"/>
  <c r="K71" i="11" s="1"/>
  <c r="J70" i="11"/>
  <c r="K70" i="11" s="1"/>
  <c r="J69" i="11"/>
  <c r="K69" i="11" s="1"/>
  <c r="J68" i="11"/>
  <c r="K68" i="11" s="1"/>
  <c r="J67" i="11"/>
  <c r="K67" i="11" s="1"/>
  <c r="J66" i="11"/>
  <c r="K66" i="11" s="1"/>
  <c r="J65" i="11"/>
  <c r="K65" i="11" s="1"/>
  <c r="J64" i="11"/>
  <c r="K64" i="11" s="1"/>
  <c r="J63" i="11"/>
  <c r="K63" i="11" s="1"/>
  <c r="J62" i="11"/>
  <c r="K62" i="11" s="1"/>
  <c r="J61" i="11"/>
  <c r="K61" i="11" s="1"/>
  <c r="J60" i="11"/>
  <c r="K60" i="11" s="1"/>
  <c r="J59" i="11"/>
  <c r="K59" i="11" s="1"/>
  <c r="J58" i="11"/>
  <c r="K58" i="11" s="1"/>
  <c r="J57" i="11"/>
  <c r="K57" i="11" s="1"/>
  <c r="J56" i="11"/>
  <c r="K56" i="11" s="1"/>
  <c r="J55" i="11"/>
  <c r="K55" i="11" s="1"/>
  <c r="J54" i="11"/>
  <c r="K54" i="11" s="1"/>
  <c r="J53" i="11"/>
  <c r="K53" i="11" s="1"/>
  <c r="J52" i="11"/>
  <c r="K52" i="11" s="1"/>
  <c r="J51" i="11"/>
  <c r="K51" i="11" s="1"/>
  <c r="J50" i="11"/>
  <c r="K50" i="11" s="1"/>
  <c r="J49" i="11"/>
  <c r="K49" i="11" s="1"/>
  <c r="J48" i="11"/>
  <c r="K48" i="11" s="1"/>
  <c r="J47" i="11"/>
  <c r="K47" i="11" s="1"/>
  <c r="J46" i="11"/>
  <c r="K46" i="11" s="1"/>
  <c r="J45" i="11"/>
  <c r="K45" i="11" s="1"/>
  <c r="J44" i="11"/>
  <c r="K44" i="11" s="1"/>
  <c r="J43" i="11"/>
  <c r="K43" i="11" s="1"/>
  <c r="J42" i="11"/>
  <c r="J41" i="11"/>
  <c r="K41" i="11" s="1"/>
  <c r="J40" i="11"/>
  <c r="K40" i="11" s="1"/>
  <c r="J39" i="11"/>
  <c r="K39" i="11" s="1"/>
  <c r="J38" i="11"/>
  <c r="K38" i="11" s="1"/>
  <c r="J37" i="11"/>
  <c r="K37" i="11" s="1"/>
  <c r="J36" i="11"/>
  <c r="K36" i="11" s="1"/>
  <c r="J35" i="11"/>
  <c r="K35" i="11" s="1"/>
  <c r="J34" i="11"/>
  <c r="K34" i="11" s="1"/>
  <c r="J33" i="11"/>
  <c r="K33" i="11" s="1"/>
  <c r="J32" i="11"/>
  <c r="K32" i="11" s="1"/>
  <c r="J31" i="11"/>
  <c r="K31" i="11" s="1"/>
  <c r="J30" i="11"/>
  <c r="K30" i="11" s="1"/>
  <c r="J29" i="11"/>
  <c r="K29" i="11" s="1"/>
  <c r="J28" i="11"/>
  <c r="K28" i="11" s="1"/>
  <c r="J27" i="11"/>
  <c r="K27" i="11" s="1"/>
  <c r="J26" i="11"/>
  <c r="K26" i="11" s="1"/>
  <c r="J25" i="11"/>
  <c r="K25" i="11" s="1"/>
  <c r="J24" i="11"/>
  <c r="K24" i="11" s="1"/>
  <c r="J23" i="11"/>
  <c r="K23" i="11" s="1"/>
  <c r="J22" i="11"/>
  <c r="K22" i="11" s="1"/>
  <c r="J21" i="11"/>
  <c r="K21" i="11" s="1"/>
  <c r="J20" i="11"/>
  <c r="K20" i="11" s="1"/>
  <c r="J19" i="11"/>
  <c r="K19" i="11" s="1"/>
  <c r="J18" i="11"/>
  <c r="K18" i="11" s="1"/>
  <c r="J17" i="11"/>
  <c r="K17" i="11" s="1"/>
  <c r="J16" i="11"/>
  <c r="K16" i="11" s="1"/>
  <c r="J15" i="11"/>
  <c r="K15" i="11" s="1"/>
  <c r="J14" i="11"/>
  <c r="K14" i="11" s="1"/>
  <c r="J13" i="11"/>
  <c r="K13" i="11" s="1"/>
  <c r="J12" i="11"/>
  <c r="K12" i="11" s="1"/>
  <c r="J11" i="11"/>
  <c r="K11" i="11" s="1"/>
  <c r="J10" i="11"/>
  <c r="K10" i="11" s="1"/>
  <c r="J9" i="11"/>
  <c r="K9" i="11" s="1"/>
  <c r="J8" i="11"/>
  <c r="K8" i="11" s="1"/>
  <c r="J7" i="11"/>
  <c r="K7" i="11" s="1"/>
  <c r="J6" i="11"/>
  <c r="K6" i="11" s="1"/>
  <c r="J5" i="11"/>
  <c r="K5" i="11" s="1"/>
  <c r="J4" i="11"/>
  <c r="K4" i="11" s="1"/>
  <c r="J3" i="11"/>
  <c r="K3" i="11" s="1"/>
  <c r="J2" i="11"/>
  <c r="K2" i="11" s="1"/>
  <c r="B2" i="11"/>
  <c r="B3" i="11" s="1"/>
  <c r="B4" i="11" s="1"/>
  <c r="B5" i="11" s="1"/>
  <c r="B6" i="11" s="1"/>
  <c r="B7" i="11" s="1"/>
  <c r="B8" i="11" s="1"/>
  <c r="B9" i="11" s="1"/>
  <c r="B10" i="11" s="1"/>
  <c r="B11" i="11" s="1"/>
  <c r="B12" i="11" s="1"/>
  <c r="B13" i="11" s="1"/>
  <c r="B14" i="11" s="1"/>
  <c r="B15" i="11" s="1"/>
  <c r="B16" i="11" s="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B28" i="11" s="1"/>
  <c r="B29" i="11" s="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41" i="11" s="1"/>
  <c r="B42" i="11" s="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54" i="11" s="1"/>
  <c r="B55" i="11" s="1"/>
  <c r="B56" i="11" s="1"/>
  <c r="B57" i="11" s="1"/>
  <c r="B58" i="11" s="1"/>
  <c r="B59" i="11" s="1"/>
  <c r="B60" i="11" s="1"/>
  <c r="B61" i="11" s="1"/>
  <c r="B62" i="11" s="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B74" i="11" s="1"/>
  <c r="B75" i="11" s="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87" i="11" s="1"/>
  <c r="B88" i="11" s="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100" i="11" s="1"/>
  <c r="B101" i="11" s="1"/>
  <c r="B102" i="11" s="1"/>
  <c r="B103" i="11" s="1"/>
  <c r="B104" i="11" s="1"/>
  <c r="B105" i="11" s="1"/>
  <c r="B106" i="11" s="1"/>
  <c r="B107" i="11" s="1"/>
  <c r="B108" i="11" s="1"/>
  <c r="B109" i="11" s="1"/>
  <c r="B110" i="11" s="1"/>
  <c r="B111" i="11" s="1"/>
  <c r="B112" i="11" s="1"/>
  <c r="B113" i="11" s="1"/>
  <c r="B114" i="11" s="1"/>
  <c r="B115" i="11" s="1"/>
  <c r="B116" i="11" s="1"/>
  <c r="B117" i="11" s="1"/>
  <c r="B118" i="11" s="1"/>
  <c r="B119" i="11" s="1"/>
  <c r="B120" i="11" s="1"/>
  <c r="B121" i="11" s="1"/>
  <c r="B122" i="11" s="1"/>
  <c r="B123" i="11" s="1"/>
  <c r="B124" i="11" s="1"/>
  <c r="B125" i="11" s="1"/>
  <c r="B126" i="11" s="1"/>
  <c r="B127" i="11" s="1"/>
  <c r="B128" i="11" s="1"/>
  <c r="B129" i="11" s="1"/>
  <c r="J1" i="11"/>
  <c r="J129" i="10"/>
  <c r="K129" i="10" s="1"/>
  <c r="J128" i="10"/>
  <c r="K128" i="10" s="1"/>
  <c r="J127" i="10"/>
  <c r="K127" i="10" s="1"/>
  <c r="J126" i="10"/>
  <c r="K126" i="10" s="1"/>
  <c r="J125" i="10"/>
  <c r="K125" i="10" s="1"/>
  <c r="J124" i="10"/>
  <c r="K124" i="10" s="1"/>
  <c r="J123" i="10"/>
  <c r="K123" i="10" s="1"/>
  <c r="J122" i="10"/>
  <c r="K122" i="10" s="1"/>
  <c r="J121" i="10"/>
  <c r="K121" i="10" s="1"/>
  <c r="J120" i="10"/>
  <c r="K120" i="10" s="1"/>
  <c r="J119" i="10"/>
  <c r="K119" i="10" s="1"/>
  <c r="J118" i="10"/>
  <c r="K118" i="10" s="1"/>
  <c r="J117" i="10"/>
  <c r="K117" i="10" s="1"/>
  <c r="J116" i="10"/>
  <c r="K116" i="10" s="1"/>
  <c r="J115" i="10"/>
  <c r="K115" i="10" s="1"/>
  <c r="J114" i="10"/>
  <c r="K114" i="10" s="1"/>
  <c r="J113" i="10"/>
  <c r="K113" i="10" s="1"/>
  <c r="J112" i="10"/>
  <c r="K112" i="10" s="1"/>
  <c r="J111" i="10"/>
  <c r="K111" i="10" s="1"/>
  <c r="J110" i="10"/>
  <c r="K110" i="10" s="1"/>
  <c r="J109" i="10"/>
  <c r="K109" i="10" s="1"/>
  <c r="J108" i="10"/>
  <c r="K108" i="10" s="1"/>
  <c r="J107" i="10"/>
  <c r="K107" i="10" s="1"/>
  <c r="J106" i="10"/>
  <c r="K106" i="10" s="1"/>
  <c r="J105" i="10"/>
  <c r="K105" i="10" s="1"/>
  <c r="J104" i="10"/>
  <c r="K104" i="10" s="1"/>
  <c r="J103" i="10"/>
  <c r="K103" i="10" s="1"/>
  <c r="J102" i="10"/>
  <c r="K102" i="10" s="1"/>
  <c r="J101" i="10"/>
  <c r="K101" i="10" s="1"/>
  <c r="J100" i="10"/>
  <c r="K100" i="10" s="1"/>
  <c r="J99" i="10"/>
  <c r="K99" i="10" s="1"/>
  <c r="J98" i="10"/>
  <c r="K98" i="10" s="1"/>
  <c r="J97" i="10"/>
  <c r="K97" i="10" s="1"/>
  <c r="J96" i="10"/>
  <c r="K96" i="10" s="1"/>
  <c r="J95" i="10"/>
  <c r="K95" i="10" s="1"/>
  <c r="J94" i="10"/>
  <c r="K94" i="10" s="1"/>
  <c r="J93" i="10"/>
  <c r="K93" i="10" s="1"/>
  <c r="J92" i="10"/>
  <c r="K92" i="10" s="1"/>
  <c r="J91" i="10"/>
  <c r="K91" i="10" s="1"/>
  <c r="J90" i="10"/>
  <c r="K90" i="10" s="1"/>
  <c r="J89" i="10"/>
  <c r="K89" i="10" s="1"/>
  <c r="J88" i="10"/>
  <c r="K88" i="10" s="1"/>
  <c r="J87" i="10"/>
  <c r="K87" i="10" s="1"/>
  <c r="J86" i="10"/>
  <c r="K86" i="10" s="1"/>
  <c r="J85" i="10"/>
  <c r="K85" i="10" s="1"/>
  <c r="J84" i="10"/>
  <c r="K84" i="10" s="1"/>
  <c r="J83" i="10"/>
  <c r="K83" i="10" s="1"/>
  <c r="J82" i="10"/>
  <c r="K82" i="10" s="1"/>
  <c r="J81" i="10"/>
  <c r="K81" i="10" s="1"/>
  <c r="J80" i="10"/>
  <c r="K80" i="10" s="1"/>
  <c r="J79" i="10"/>
  <c r="K79" i="10" s="1"/>
  <c r="J78" i="10"/>
  <c r="K78" i="10" s="1"/>
  <c r="J77" i="10"/>
  <c r="K77" i="10" s="1"/>
  <c r="J76" i="10"/>
  <c r="K76" i="10" s="1"/>
  <c r="J75" i="10"/>
  <c r="K75" i="10" s="1"/>
  <c r="J74" i="10"/>
  <c r="K74" i="10" s="1"/>
  <c r="J73" i="10"/>
  <c r="K73" i="10" s="1"/>
  <c r="J72" i="10"/>
  <c r="K72" i="10" s="1"/>
  <c r="J71" i="10"/>
  <c r="K71" i="10" s="1"/>
  <c r="J70" i="10"/>
  <c r="K70" i="10" s="1"/>
  <c r="J69" i="10"/>
  <c r="K69" i="10" s="1"/>
  <c r="J68" i="10"/>
  <c r="K68" i="10" s="1"/>
  <c r="J67" i="10"/>
  <c r="K67" i="10" s="1"/>
  <c r="J66" i="10"/>
  <c r="K66" i="10" s="1"/>
  <c r="J65" i="10"/>
  <c r="K65" i="10" s="1"/>
  <c r="J64" i="10"/>
  <c r="K64" i="10" s="1"/>
  <c r="J63" i="10"/>
  <c r="K63" i="10" s="1"/>
  <c r="J62" i="10"/>
  <c r="K62" i="10" s="1"/>
  <c r="J61" i="10"/>
  <c r="K61" i="10" s="1"/>
  <c r="J60" i="10"/>
  <c r="K60" i="10" s="1"/>
  <c r="J59" i="10"/>
  <c r="K59" i="10" s="1"/>
  <c r="J58" i="10"/>
  <c r="K58" i="10" s="1"/>
  <c r="J57" i="10"/>
  <c r="K57" i="10" s="1"/>
  <c r="J56" i="10"/>
  <c r="K56" i="10" s="1"/>
  <c r="J55" i="10"/>
  <c r="K55" i="10" s="1"/>
  <c r="J54" i="10"/>
  <c r="K54" i="10" s="1"/>
  <c r="J53" i="10"/>
  <c r="K53" i="10" s="1"/>
  <c r="J52" i="10"/>
  <c r="K52" i="10" s="1"/>
  <c r="J51" i="10"/>
  <c r="K51" i="10" s="1"/>
  <c r="J50" i="10"/>
  <c r="K50" i="10" s="1"/>
  <c r="J49" i="10"/>
  <c r="K49" i="10" s="1"/>
  <c r="J48" i="10"/>
  <c r="K48" i="10" s="1"/>
  <c r="J47" i="10"/>
  <c r="K47" i="10" s="1"/>
  <c r="J46" i="10"/>
  <c r="K46" i="10" s="1"/>
  <c r="J45" i="10"/>
  <c r="K45" i="10" s="1"/>
  <c r="J44" i="10"/>
  <c r="K44" i="10" s="1"/>
  <c r="J43" i="10"/>
  <c r="K43" i="10" s="1"/>
  <c r="J42" i="10"/>
  <c r="J41" i="10"/>
  <c r="K41" i="10" s="1"/>
  <c r="J40" i="10"/>
  <c r="K40" i="10" s="1"/>
  <c r="J39" i="10"/>
  <c r="K39" i="10" s="1"/>
  <c r="J38" i="10"/>
  <c r="K38" i="10" s="1"/>
  <c r="J37" i="10"/>
  <c r="K37" i="10" s="1"/>
  <c r="J36" i="10"/>
  <c r="K36" i="10" s="1"/>
  <c r="J35" i="10"/>
  <c r="K35" i="10" s="1"/>
  <c r="J34" i="10"/>
  <c r="K34" i="10" s="1"/>
  <c r="J33" i="10"/>
  <c r="K33" i="10" s="1"/>
  <c r="J32" i="10"/>
  <c r="K32" i="10" s="1"/>
  <c r="J31" i="10"/>
  <c r="K31" i="10" s="1"/>
  <c r="J30" i="10"/>
  <c r="K30" i="10" s="1"/>
  <c r="J29" i="10"/>
  <c r="K29" i="10" s="1"/>
  <c r="J28" i="10"/>
  <c r="K28" i="10" s="1"/>
  <c r="J27" i="10"/>
  <c r="K27" i="10" s="1"/>
  <c r="J26" i="10"/>
  <c r="K26" i="10" s="1"/>
  <c r="J25" i="10"/>
  <c r="K25" i="10" s="1"/>
  <c r="J24" i="10"/>
  <c r="K24" i="10" s="1"/>
  <c r="J23" i="10"/>
  <c r="K23" i="10" s="1"/>
  <c r="J22" i="10"/>
  <c r="K22" i="10" s="1"/>
  <c r="J21" i="10"/>
  <c r="K21" i="10" s="1"/>
  <c r="J20" i="10"/>
  <c r="K20" i="10" s="1"/>
  <c r="J19" i="10"/>
  <c r="K19" i="10" s="1"/>
  <c r="J18" i="10"/>
  <c r="K18" i="10" s="1"/>
  <c r="J17" i="10"/>
  <c r="K17" i="10" s="1"/>
  <c r="J16" i="10"/>
  <c r="K16" i="10" s="1"/>
  <c r="J15" i="10"/>
  <c r="K15" i="10" s="1"/>
  <c r="J14" i="10"/>
  <c r="K14" i="10" s="1"/>
  <c r="J13" i="10"/>
  <c r="K13" i="10" s="1"/>
  <c r="J12" i="10"/>
  <c r="K12" i="10" s="1"/>
  <c r="J11" i="10"/>
  <c r="K11" i="10" s="1"/>
  <c r="J10" i="10"/>
  <c r="K10" i="10" s="1"/>
  <c r="J9" i="10"/>
  <c r="K9" i="10" s="1"/>
  <c r="J8" i="10"/>
  <c r="K8" i="10" s="1"/>
  <c r="J7" i="10"/>
  <c r="K7" i="10" s="1"/>
  <c r="J6" i="10"/>
  <c r="K6" i="10" s="1"/>
  <c r="J5" i="10"/>
  <c r="K5" i="10" s="1"/>
  <c r="J4" i="10"/>
  <c r="K4" i="10" s="1"/>
  <c r="J3" i="10"/>
  <c r="K3" i="10" s="1"/>
  <c r="J2" i="10"/>
  <c r="K2" i="10" s="1"/>
  <c r="B2" i="10"/>
  <c r="B3" i="10" s="1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16" i="10" s="1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B28" i="10" s="1"/>
  <c r="B29" i="10" s="1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41" i="10" s="1"/>
  <c r="B42" i="10" s="1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54" i="10" s="1"/>
  <c r="B55" i="10" s="1"/>
  <c r="B56" i="10" s="1"/>
  <c r="B57" i="10" s="1"/>
  <c r="B58" i="10" s="1"/>
  <c r="B59" i="10" s="1"/>
  <c r="B60" i="10" s="1"/>
  <c r="B61" i="10" s="1"/>
  <c r="B62" i="10" s="1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B74" i="10" s="1"/>
  <c r="B75" i="10" s="1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87" i="10" s="1"/>
  <c r="B88" i="10" s="1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100" i="10" s="1"/>
  <c r="B101" i="10" s="1"/>
  <c r="B102" i="10" s="1"/>
  <c r="B103" i="10" s="1"/>
  <c r="B104" i="10" s="1"/>
  <c r="B105" i="10" s="1"/>
  <c r="B106" i="10" s="1"/>
  <c r="B107" i="10" s="1"/>
  <c r="B108" i="10" s="1"/>
  <c r="B109" i="10" s="1"/>
  <c r="B110" i="10" s="1"/>
  <c r="B111" i="10" s="1"/>
  <c r="B112" i="10" s="1"/>
  <c r="B113" i="10" s="1"/>
  <c r="B114" i="10" s="1"/>
  <c r="B115" i="10" s="1"/>
  <c r="B116" i="10" s="1"/>
  <c r="B117" i="10" s="1"/>
  <c r="B118" i="10" s="1"/>
  <c r="B119" i="10" s="1"/>
  <c r="B120" i="10" s="1"/>
  <c r="B121" i="10" s="1"/>
  <c r="B122" i="10" s="1"/>
  <c r="B123" i="10" s="1"/>
  <c r="B124" i="10" s="1"/>
  <c r="B125" i="10" s="1"/>
  <c r="B126" i="10" s="1"/>
  <c r="B127" i="10" s="1"/>
  <c r="B128" i="10" s="1"/>
  <c r="B129" i="10" s="1"/>
  <c r="J1" i="10"/>
  <c r="B16" i="6"/>
  <c r="B12" i="6"/>
  <c r="J129" i="9"/>
  <c r="K129" i="9" s="1"/>
  <c r="J128" i="9"/>
  <c r="K128" i="9" s="1"/>
  <c r="J127" i="9"/>
  <c r="K127" i="9" s="1"/>
  <c r="J126" i="9"/>
  <c r="K126" i="9" s="1"/>
  <c r="J125" i="9"/>
  <c r="K125" i="9" s="1"/>
  <c r="J124" i="9"/>
  <c r="K124" i="9" s="1"/>
  <c r="J123" i="9"/>
  <c r="K123" i="9" s="1"/>
  <c r="J122" i="9"/>
  <c r="K122" i="9" s="1"/>
  <c r="J121" i="9"/>
  <c r="K121" i="9" s="1"/>
  <c r="J120" i="9"/>
  <c r="K120" i="9" s="1"/>
  <c r="J119" i="9"/>
  <c r="K119" i="9" s="1"/>
  <c r="J118" i="9"/>
  <c r="K118" i="9" s="1"/>
  <c r="J117" i="9"/>
  <c r="K117" i="9" s="1"/>
  <c r="J116" i="9"/>
  <c r="K116" i="9" s="1"/>
  <c r="J115" i="9"/>
  <c r="K115" i="9" s="1"/>
  <c r="J114" i="9"/>
  <c r="K114" i="9" s="1"/>
  <c r="J113" i="9"/>
  <c r="K113" i="9" s="1"/>
  <c r="J112" i="9"/>
  <c r="K112" i="9" s="1"/>
  <c r="J111" i="9"/>
  <c r="K111" i="9" s="1"/>
  <c r="J110" i="9"/>
  <c r="K110" i="9" s="1"/>
  <c r="J109" i="9"/>
  <c r="K109" i="9" s="1"/>
  <c r="J108" i="9"/>
  <c r="K108" i="9" s="1"/>
  <c r="J107" i="9"/>
  <c r="K107" i="9" s="1"/>
  <c r="J106" i="9"/>
  <c r="K106" i="9" s="1"/>
  <c r="J105" i="9"/>
  <c r="K105" i="9" s="1"/>
  <c r="J104" i="9"/>
  <c r="K104" i="9" s="1"/>
  <c r="J103" i="9"/>
  <c r="K103" i="9" s="1"/>
  <c r="J102" i="9"/>
  <c r="K102" i="9" s="1"/>
  <c r="J101" i="9"/>
  <c r="K101" i="9" s="1"/>
  <c r="J100" i="9"/>
  <c r="K100" i="9" s="1"/>
  <c r="J99" i="9"/>
  <c r="K99" i="9" s="1"/>
  <c r="J98" i="9"/>
  <c r="K98" i="9" s="1"/>
  <c r="J97" i="9"/>
  <c r="K97" i="9" s="1"/>
  <c r="J96" i="9"/>
  <c r="K96" i="9" s="1"/>
  <c r="J95" i="9"/>
  <c r="K95" i="9" s="1"/>
  <c r="J94" i="9"/>
  <c r="K94" i="9" s="1"/>
  <c r="J93" i="9"/>
  <c r="K93" i="9" s="1"/>
  <c r="J92" i="9"/>
  <c r="K92" i="9" s="1"/>
  <c r="J91" i="9"/>
  <c r="K91" i="9" s="1"/>
  <c r="J90" i="9"/>
  <c r="K90" i="9" s="1"/>
  <c r="J89" i="9"/>
  <c r="K89" i="9" s="1"/>
  <c r="J88" i="9"/>
  <c r="K88" i="9" s="1"/>
  <c r="J87" i="9"/>
  <c r="K87" i="9" s="1"/>
  <c r="J86" i="9"/>
  <c r="K86" i="9" s="1"/>
  <c r="J85" i="9"/>
  <c r="K85" i="9" s="1"/>
  <c r="J84" i="9"/>
  <c r="K84" i="9" s="1"/>
  <c r="J83" i="9"/>
  <c r="K83" i="9" s="1"/>
  <c r="J82" i="9"/>
  <c r="K82" i="9" s="1"/>
  <c r="J81" i="9"/>
  <c r="K81" i="9" s="1"/>
  <c r="J80" i="9"/>
  <c r="K80" i="9" s="1"/>
  <c r="J79" i="9"/>
  <c r="K79" i="9" s="1"/>
  <c r="J78" i="9"/>
  <c r="K78" i="9" s="1"/>
  <c r="J77" i="9"/>
  <c r="K77" i="9" s="1"/>
  <c r="J76" i="9"/>
  <c r="K76" i="9" s="1"/>
  <c r="J75" i="9"/>
  <c r="K75" i="9" s="1"/>
  <c r="J74" i="9"/>
  <c r="K74" i="9" s="1"/>
  <c r="J73" i="9"/>
  <c r="K73" i="9" s="1"/>
  <c r="J72" i="9"/>
  <c r="K72" i="9" s="1"/>
  <c r="J71" i="9"/>
  <c r="K71" i="9" s="1"/>
  <c r="J70" i="9"/>
  <c r="K70" i="9" s="1"/>
  <c r="J69" i="9"/>
  <c r="K69" i="9" s="1"/>
  <c r="J68" i="9"/>
  <c r="K68" i="9" s="1"/>
  <c r="J67" i="9"/>
  <c r="K67" i="9" s="1"/>
  <c r="J66" i="9"/>
  <c r="K66" i="9" s="1"/>
  <c r="J65" i="9"/>
  <c r="K65" i="9" s="1"/>
  <c r="J64" i="9"/>
  <c r="K64" i="9" s="1"/>
  <c r="J63" i="9"/>
  <c r="K63" i="9" s="1"/>
  <c r="J62" i="9"/>
  <c r="K62" i="9" s="1"/>
  <c r="J61" i="9"/>
  <c r="K61" i="9" s="1"/>
  <c r="J60" i="9"/>
  <c r="K60" i="9" s="1"/>
  <c r="J59" i="9"/>
  <c r="K59" i="9" s="1"/>
  <c r="J58" i="9"/>
  <c r="K58" i="9" s="1"/>
  <c r="J57" i="9"/>
  <c r="K57" i="9" s="1"/>
  <c r="J56" i="9"/>
  <c r="K56" i="9" s="1"/>
  <c r="J55" i="9"/>
  <c r="K55" i="9" s="1"/>
  <c r="J54" i="9"/>
  <c r="K54" i="9" s="1"/>
  <c r="J53" i="9"/>
  <c r="K53" i="9" s="1"/>
  <c r="J52" i="9"/>
  <c r="K52" i="9" s="1"/>
  <c r="J51" i="9"/>
  <c r="K51" i="9" s="1"/>
  <c r="J50" i="9"/>
  <c r="K50" i="9" s="1"/>
  <c r="J49" i="9"/>
  <c r="K49" i="9" s="1"/>
  <c r="J48" i="9"/>
  <c r="K48" i="9" s="1"/>
  <c r="J47" i="9"/>
  <c r="K47" i="9" s="1"/>
  <c r="J46" i="9"/>
  <c r="K46" i="9" s="1"/>
  <c r="J45" i="9"/>
  <c r="K45" i="9" s="1"/>
  <c r="J44" i="9"/>
  <c r="K44" i="9" s="1"/>
  <c r="J43" i="9"/>
  <c r="K43" i="9" s="1"/>
  <c r="J42" i="9"/>
  <c r="K42" i="9" s="1"/>
  <c r="J41" i="9"/>
  <c r="K41" i="9" s="1"/>
  <c r="J40" i="9"/>
  <c r="J39" i="9"/>
  <c r="K39" i="9" s="1"/>
  <c r="J38" i="9"/>
  <c r="K38" i="9" s="1"/>
  <c r="J37" i="9"/>
  <c r="K37" i="9" s="1"/>
  <c r="J36" i="9"/>
  <c r="K36" i="9" s="1"/>
  <c r="J35" i="9"/>
  <c r="K35" i="9" s="1"/>
  <c r="J34" i="9"/>
  <c r="J33" i="9"/>
  <c r="K33" i="9" s="1"/>
  <c r="J32" i="9"/>
  <c r="K32" i="9" s="1"/>
  <c r="J31" i="9"/>
  <c r="K31" i="9" s="1"/>
  <c r="J30" i="9"/>
  <c r="K30" i="9" s="1"/>
  <c r="J29" i="9"/>
  <c r="K29" i="9" s="1"/>
  <c r="J28" i="9"/>
  <c r="K28" i="9" s="1"/>
  <c r="J27" i="9"/>
  <c r="K27" i="9" s="1"/>
  <c r="J26" i="9"/>
  <c r="K26" i="9" s="1"/>
  <c r="J25" i="9"/>
  <c r="K25" i="9" s="1"/>
  <c r="J24" i="9"/>
  <c r="K24" i="9" s="1"/>
  <c r="J23" i="9"/>
  <c r="K23" i="9" s="1"/>
  <c r="J22" i="9"/>
  <c r="K22" i="9" s="1"/>
  <c r="J21" i="9"/>
  <c r="K21" i="9" s="1"/>
  <c r="J20" i="9"/>
  <c r="K20" i="9" s="1"/>
  <c r="J19" i="9"/>
  <c r="K19" i="9" s="1"/>
  <c r="J18" i="9"/>
  <c r="K18" i="9" s="1"/>
  <c r="J17" i="9"/>
  <c r="K17" i="9" s="1"/>
  <c r="J16" i="9"/>
  <c r="K16" i="9" s="1"/>
  <c r="J15" i="9"/>
  <c r="K15" i="9" s="1"/>
  <c r="J14" i="9"/>
  <c r="K14" i="9" s="1"/>
  <c r="J13" i="9"/>
  <c r="K13" i="9" s="1"/>
  <c r="J12" i="9"/>
  <c r="K12" i="9" s="1"/>
  <c r="J11" i="9"/>
  <c r="K11" i="9" s="1"/>
  <c r="J10" i="9"/>
  <c r="K10" i="9" s="1"/>
  <c r="J9" i="9"/>
  <c r="K9" i="9" s="1"/>
  <c r="J8" i="9"/>
  <c r="K8" i="9" s="1"/>
  <c r="J7" i="9"/>
  <c r="K7" i="9" s="1"/>
  <c r="J6" i="9"/>
  <c r="K6" i="9" s="1"/>
  <c r="J5" i="9"/>
  <c r="K5" i="9" s="1"/>
  <c r="J4" i="9"/>
  <c r="K4" i="9" s="1"/>
  <c r="J3" i="9"/>
  <c r="K3" i="9" s="1"/>
  <c r="J2" i="9"/>
  <c r="K2" i="9" s="1"/>
  <c r="B2" i="9"/>
  <c r="B3" i="9" s="1"/>
  <c r="B4" i="9" s="1"/>
  <c r="B5" i="9" s="1"/>
  <c r="B6" i="9" s="1"/>
  <c r="B7" i="9" s="1"/>
  <c r="B8" i="9" s="1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s="1"/>
  <c r="B47" i="9" s="1"/>
  <c r="B48" i="9" s="1"/>
  <c r="B49" i="9" s="1"/>
  <c r="B50" i="9" s="1"/>
  <c r="B51" i="9" s="1"/>
  <c r="B52" i="9" s="1"/>
  <c r="B53" i="9" s="1"/>
  <c r="B54" i="9" s="1"/>
  <c r="B55" i="9" s="1"/>
  <c r="B56" i="9" s="1"/>
  <c r="B57" i="9" s="1"/>
  <c r="B58" i="9" s="1"/>
  <c r="B59" i="9" s="1"/>
  <c r="B60" i="9" s="1"/>
  <c r="B61" i="9" s="1"/>
  <c r="B62" i="9" s="1"/>
  <c r="B63" i="9" s="1"/>
  <c r="B64" i="9" s="1"/>
  <c r="B65" i="9" s="1"/>
  <c r="B66" i="9" s="1"/>
  <c r="B67" i="9" s="1"/>
  <c r="B68" i="9" s="1"/>
  <c r="B69" i="9" s="1"/>
  <c r="B70" i="9" s="1"/>
  <c r="B71" i="9" s="1"/>
  <c r="B72" i="9" s="1"/>
  <c r="B73" i="9" s="1"/>
  <c r="B74" i="9" s="1"/>
  <c r="B75" i="9" s="1"/>
  <c r="B76" i="9" s="1"/>
  <c r="B77" i="9" s="1"/>
  <c r="B78" i="9" s="1"/>
  <c r="B79" i="9" s="1"/>
  <c r="B80" i="9" s="1"/>
  <c r="B81" i="9" s="1"/>
  <c r="B82" i="9" s="1"/>
  <c r="B83" i="9" s="1"/>
  <c r="B84" i="9" s="1"/>
  <c r="B85" i="9" s="1"/>
  <c r="B86" i="9" s="1"/>
  <c r="B87" i="9" s="1"/>
  <c r="B88" i="9" s="1"/>
  <c r="B89" i="9" s="1"/>
  <c r="B90" i="9" s="1"/>
  <c r="B91" i="9" s="1"/>
  <c r="B92" i="9" s="1"/>
  <c r="B93" i="9" s="1"/>
  <c r="B94" i="9" s="1"/>
  <c r="B95" i="9" s="1"/>
  <c r="B96" i="9" s="1"/>
  <c r="B97" i="9" s="1"/>
  <c r="B98" i="9" s="1"/>
  <c r="B99" i="9" s="1"/>
  <c r="B100" i="9" s="1"/>
  <c r="B101" i="9" s="1"/>
  <c r="B102" i="9" s="1"/>
  <c r="B103" i="9" s="1"/>
  <c r="B104" i="9" s="1"/>
  <c r="B105" i="9" s="1"/>
  <c r="B106" i="9" s="1"/>
  <c r="B107" i="9" s="1"/>
  <c r="B108" i="9" s="1"/>
  <c r="B109" i="9" s="1"/>
  <c r="B110" i="9" s="1"/>
  <c r="B111" i="9" s="1"/>
  <c r="B112" i="9" s="1"/>
  <c r="B113" i="9" s="1"/>
  <c r="B114" i="9" s="1"/>
  <c r="B115" i="9" s="1"/>
  <c r="B116" i="9" s="1"/>
  <c r="B117" i="9" s="1"/>
  <c r="B118" i="9" s="1"/>
  <c r="B119" i="9" s="1"/>
  <c r="B120" i="9" s="1"/>
  <c r="B121" i="9" s="1"/>
  <c r="B122" i="9" s="1"/>
  <c r="B123" i="9" s="1"/>
  <c r="B124" i="9" s="1"/>
  <c r="B125" i="9" s="1"/>
  <c r="B126" i="9" s="1"/>
  <c r="B127" i="9" s="1"/>
  <c r="B128" i="9" s="1"/>
  <c r="B129" i="9" s="1"/>
  <c r="J1" i="9"/>
  <c r="K1" i="9" s="1"/>
  <c r="J129" i="8"/>
  <c r="K129" i="8" s="1"/>
  <c r="J128" i="8"/>
  <c r="K128" i="8" s="1"/>
  <c r="J127" i="8"/>
  <c r="K127" i="8" s="1"/>
  <c r="J126" i="8"/>
  <c r="K126" i="8" s="1"/>
  <c r="J125" i="8"/>
  <c r="K125" i="8" s="1"/>
  <c r="J124" i="8"/>
  <c r="K124" i="8" s="1"/>
  <c r="J123" i="8"/>
  <c r="K123" i="8" s="1"/>
  <c r="J122" i="8"/>
  <c r="K122" i="8" s="1"/>
  <c r="J121" i="8"/>
  <c r="K121" i="8" s="1"/>
  <c r="J120" i="8"/>
  <c r="K120" i="8" s="1"/>
  <c r="J119" i="8"/>
  <c r="K119" i="8" s="1"/>
  <c r="J118" i="8"/>
  <c r="K118" i="8" s="1"/>
  <c r="J117" i="8"/>
  <c r="K117" i="8" s="1"/>
  <c r="J116" i="8"/>
  <c r="K116" i="8" s="1"/>
  <c r="J115" i="8"/>
  <c r="K115" i="8" s="1"/>
  <c r="J114" i="8"/>
  <c r="K114" i="8" s="1"/>
  <c r="J113" i="8"/>
  <c r="K113" i="8" s="1"/>
  <c r="J112" i="8"/>
  <c r="K112" i="8" s="1"/>
  <c r="J111" i="8"/>
  <c r="K111" i="8" s="1"/>
  <c r="J110" i="8"/>
  <c r="K110" i="8" s="1"/>
  <c r="J109" i="8"/>
  <c r="K109" i="8" s="1"/>
  <c r="J108" i="8"/>
  <c r="K108" i="8" s="1"/>
  <c r="J107" i="8"/>
  <c r="K107" i="8" s="1"/>
  <c r="J106" i="8"/>
  <c r="K106" i="8" s="1"/>
  <c r="J105" i="8"/>
  <c r="K105" i="8" s="1"/>
  <c r="J104" i="8"/>
  <c r="K104" i="8" s="1"/>
  <c r="J103" i="8"/>
  <c r="K103" i="8" s="1"/>
  <c r="J102" i="8"/>
  <c r="K102" i="8" s="1"/>
  <c r="J101" i="8"/>
  <c r="K101" i="8" s="1"/>
  <c r="J100" i="8"/>
  <c r="K100" i="8" s="1"/>
  <c r="J99" i="8"/>
  <c r="K99" i="8" s="1"/>
  <c r="J98" i="8"/>
  <c r="K98" i="8" s="1"/>
  <c r="J97" i="8"/>
  <c r="K97" i="8" s="1"/>
  <c r="J96" i="8"/>
  <c r="K96" i="8" s="1"/>
  <c r="J95" i="8"/>
  <c r="K95" i="8" s="1"/>
  <c r="J94" i="8"/>
  <c r="K94" i="8" s="1"/>
  <c r="J93" i="8"/>
  <c r="K93" i="8" s="1"/>
  <c r="J92" i="8"/>
  <c r="K92" i="8" s="1"/>
  <c r="J91" i="8"/>
  <c r="K91" i="8" s="1"/>
  <c r="J90" i="8"/>
  <c r="K90" i="8" s="1"/>
  <c r="J89" i="8"/>
  <c r="K89" i="8" s="1"/>
  <c r="J88" i="8"/>
  <c r="K88" i="8" s="1"/>
  <c r="J87" i="8"/>
  <c r="K87" i="8" s="1"/>
  <c r="J86" i="8"/>
  <c r="K86" i="8" s="1"/>
  <c r="J85" i="8"/>
  <c r="K85" i="8" s="1"/>
  <c r="J84" i="8"/>
  <c r="K84" i="8" s="1"/>
  <c r="J83" i="8"/>
  <c r="K83" i="8" s="1"/>
  <c r="J82" i="8"/>
  <c r="K82" i="8" s="1"/>
  <c r="J81" i="8"/>
  <c r="K81" i="8" s="1"/>
  <c r="J80" i="8"/>
  <c r="K80" i="8" s="1"/>
  <c r="J79" i="8"/>
  <c r="K79" i="8" s="1"/>
  <c r="J78" i="8"/>
  <c r="K78" i="8" s="1"/>
  <c r="J77" i="8"/>
  <c r="K77" i="8" s="1"/>
  <c r="J76" i="8"/>
  <c r="K76" i="8" s="1"/>
  <c r="J75" i="8"/>
  <c r="K75" i="8" s="1"/>
  <c r="J74" i="8"/>
  <c r="K74" i="8" s="1"/>
  <c r="J73" i="8"/>
  <c r="K73" i="8" s="1"/>
  <c r="J72" i="8"/>
  <c r="K72" i="8" s="1"/>
  <c r="J71" i="8"/>
  <c r="K71" i="8" s="1"/>
  <c r="J70" i="8"/>
  <c r="K70" i="8" s="1"/>
  <c r="J69" i="8"/>
  <c r="K69" i="8" s="1"/>
  <c r="J68" i="8"/>
  <c r="K68" i="8" s="1"/>
  <c r="J67" i="8"/>
  <c r="K67" i="8" s="1"/>
  <c r="J66" i="8"/>
  <c r="K66" i="8" s="1"/>
  <c r="J65" i="8"/>
  <c r="K65" i="8" s="1"/>
  <c r="J64" i="8"/>
  <c r="K64" i="8" s="1"/>
  <c r="J63" i="8"/>
  <c r="K63" i="8" s="1"/>
  <c r="J62" i="8"/>
  <c r="K62" i="8" s="1"/>
  <c r="J61" i="8"/>
  <c r="K61" i="8" s="1"/>
  <c r="J60" i="8"/>
  <c r="K60" i="8" s="1"/>
  <c r="J59" i="8"/>
  <c r="K59" i="8" s="1"/>
  <c r="J58" i="8"/>
  <c r="K58" i="8" s="1"/>
  <c r="J57" i="8"/>
  <c r="K57" i="8" s="1"/>
  <c r="J56" i="8"/>
  <c r="K56" i="8" s="1"/>
  <c r="J55" i="8"/>
  <c r="K55" i="8" s="1"/>
  <c r="J54" i="8"/>
  <c r="K54" i="8" s="1"/>
  <c r="J53" i="8"/>
  <c r="K53" i="8" s="1"/>
  <c r="J52" i="8"/>
  <c r="K52" i="8" s="1"/>
  <c r="J51" i="8"/>
  <c r="K51" i="8" s="1"/>
  <c r="J50" i="8"/>
  <c r="K50" i="8" s="1"/>
  <c r="J49" i="8"/>
  <c r="K49" i="8" s="1"/>
  <c r="J48" i="8"/>
  <c r="K48" i="8" s="1"/>
  <c r="J47" i="8"/>
  <c r="K47" i="8" s="1"/>
  <c r="J46" i="8"/>
  <c r="K46" i="8" s="1"/>
  <c r="J45" i="8"/>
  <c r="K45" i="8" s="1"/>
  <c r="J44" i="8"/>
  <c r="K44" i="8" s="1"/>
  <c r="J43" i="8"/>
  <c r="K43" i="8" s="1"/>
  <c r="J42" i="8"/>
  <c r="K42" i="8" s="1"/>
  <c r="J41" i="8"/>
  <c r="K41" i="8" s="1"/>
  <c r="J40" i="8"/>
  <c r="J39" i="8"/>
  <c r="K39" i="8" s="1"/>
  <c r="J38" i="8"/>
  <c r="K38" i="8" s="1"/>
  <c r="J37" i="8"/>
  <c r="K37" i="8" s="1"/>
  <c r="J36" i="8"/>
  <c r="K36" i="8" s="1"/>
  <c r="J35" i="8"/>
  <c r="K35" i="8" s="1"/>
  <c r="J34" i="8"/>
  <c r="J33" i="8"/>
  <c r="K33" i="8" s="1"/>
  <c r="J32" i="8"/>
  <c r="K32" i="8" s="1"/>
  <c r="J31" i="8"/>
  <c r="K31" i="8" s="1"/>
  <c r="J30" i="8"/>
  <c r="K30" i="8" s="1"/>
  <c r="J29" i="8"/>
  <c r="K29" i="8" s="1"/>
  <c r="J28" i="8"/>
  <c r="K28" i="8" s="1"/>
  <c r="J27" i="8"/>
  <c r="K27" i="8" s="1"/>
  <c r="J26" i="8"/>
  <c r="K26" i="8" s="1"/>
  <c r="J25" i="8"/>
  <c r="K25" i="8" s="1"/>
  <c r="J24" i="8"/>
  <c r="K24" i="8" s="1"/>
  <c r="J23" i="8"/>
  <c r="K23" i="8" s="1"/>
  <c r="J22" i="8"/>
  <c r="K22" i="8" s="1"/>
  <c r="J21" i="8"/>
  <c r="K21" i="8" s="1"/>
  <c r="J20" i="8"/>
  <c r="K20" i="8" s="1"/>
  <c r="J19" i="8"/>
  <c r="K19" i="8" s="1"/>
  <c r="J18" i="8"/>
  <c r="K18" i="8" s="1"/>
  <c r="J17" i="8"/>
  <c r="K17" i="8" s="1"/>
  <c r="J16" i="8"/>
  <c r="K16" i="8" s="1"/>
  <c r="J15" i="8"/>
  <c r="K15" i="8" s="1"/>
  <c r="J14" i="8"/>
  <c r="K14" i="8" s="1"/>
  <c r="J13" i="8"/>
  <c r="K13" i="8" s="1"/>
  <c r="J12" i="8"/>
  <c r="K12" i="8" s="1"/>
  <c r="J11" i="8"/>
  <c r="K11" i="8" s="1"/>
  <c r="J10" i="8"/>
  <c r="K10" i="8" s="1"/>
  <c r="J9" i="8"/>
  <c r="K9" i="8" s="1"/>
  <c r="J8" i="8"/>
  <c r="K8" i="8" s="1"/>
  <c r="J7" i="8"/>
  <c r="K7" i="8" s="1"/>
  <c r="J6" i="8"/>
  <c r="K6" i="8" s="1"/>
  <c r="J5" i="8"/>
  <c r="K5" i="8" s="1"/>
  <c r="J4" i="8"/>
  <c r="K4" i="8" s="1"/>
  <c r="J3" i="8"/>
  <c r="K3" i="8" s="1"/>
  <c r="J2" i="8"/>
  <c r="K2" i="8" s="1"/>
  <c r="B2" i="8"/>
  <c r="B3" i="8" s="1"/>
  <c r="B4" i="8" s="1"/>
  <c r="B5" i="8" s="1"/>
  <c r="B6" i="8" s="1"/>
  <c r="B7" i="8" s="1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B100" i="8" s="1"/>
  <c r="B101" i="8" s="1"/>
  <c r="B102" i="8" s="1"/>
  <c r="B103" i="8" s="1"/>
  <c r="B104" i="8" s="1"/>
  <c r="B105" i="8" s="1"/>
  <c r="B106" i="8" s="1"/>
  <c r="B107" i="8" s="1"/>
  <c r="B108" i="8" s="1"/>
  <c r="B109" i="8" s="1"/>
  <c r="B110" i="8" s="1"/>
  <c r="B111" i="8" s="1"/>
  <c r="B112" i="8" s="1"/>
  <c r="B113" i="8" s="1"/>
  <c r="B114" i="8" s="1"/>
  <c r="B115" i="8" s="1"/>
  <c r="B116" i="8" s="1"/>
  <c r="B117" i="8" s="1"/>
  <c r="B118" i="8" s="1"/>
  <c r="B119" i="8" s="1"/>
  <c r="B120" i="8" s="1"/>
  <c r="B121" i="8" s="1"/>
  <c r="B122" i="8" s="1"/>
  <c r="B123" i="8" s="1"/>
  <c r="B124" i="8" s="1"/>
  <c r="B125" i="8" s="1"/>
  <c r="B126" i="8" s="1"/>
  <c r="B127" i="8" s="1"/>
  <c r="B128" i="8" s="1"/>
  <c r="B129" i="8" s="1"/>
  <c r="J1" i="8"/>
  <c r="B11" i="6"/>
  <c r="B5" i="6"/>
  <c r="B9" i="6"/>
  <c r="I2" i="6" s="1"/>
  <c r="I20" i="6" s="1"/>
  <c r="B4" i="6"/>
  <c r="J129" i="7"/>
  <c r="K129" i="7" s="1"/>
  <c r="J128" i="7"/>
  <c r="K128" i="7" s="1"/>
  <c r="J127" i="7"/>
  <c r="K127" i="7" s="1"/>
  <c r="J126" i="7"/>
  <c r="K126" i="7" s="1"/>
  <c r="J125" i="7"/>
  <c r="K125" i="7" s="1"/>
  <c r="J124" i="7"/>
  <c r="K124" i="7" s="1"/>
  <c r="J123" i="7"/>
  <c r="K123" i="7" s="1"/>
  <c r="J122" i="7"/>
  <c r="K122" i="7" s="1"/>
  <c r="J121" i="7"/>
  <c r="K121" i="7" s="1"/>
  <c r="J120" i="7"/>
  <c r="K120" i="7" s="1"/>
  <c r="J119" i="7"/>
  <c r="K119" i="7" s="1"/>
  <c r="J118" i="7"/>
  <c r="K118" i="7" s="1"/>
  <c r="J117" i="7"/>
  <c r="K117" i="7" s="1"/>
  <c r="J116" i="7"/>
  <c r="K116" i="7" s="1"/>
  <c r="J115" i="7"/>
  <c r="K115" i="7" s="1"/>
  <c r="J114" i="7"/>
  <c r="K114" i="7" s="1"/>
  <c r="J113" i="7"/>
  <c r="K113" i="7" s="1"/>
  <c r="J112" i="7"/>
  <c r="K112" i="7" s="1"/>
  <c r="J111" i="7"/>
  <c r="K111" i="7" s="1"/>
  <c r="J110" i="7"/>
  <c r="K110" i="7" s="1"/>
  <c r="J109" i="7"/>
  <c r="K109" i="7" s="1"/>
  <c r="J108" i="7"/>
  <c r="K108" i="7" s="1"/>
  <c r="J107" i="7"/>
  <c r="K107" i="7" s="1"/>
  <c r="J106" i="7"/>
  <c r="K106" i="7" s="1"/>
  <c r="J105" i="7"/>
  <c r="K105" i="7" s="1"/>
  <c r="J104" i="7"/>
  <c r="K104" i="7" s="1"/>
  <c r="J103" i="7"/>
  <c r="K103" i="7" s="1"/>
  <c r="J102" i="7"/>
  <c r="K102" i="7" s="1"/>
  <c r="J101" i="7"/>
  <c r="K101" i="7" s="1"/>
  <c r="J100" i="7"/>
  <c r="K100" i="7" s="1"/>
  <c r="J99" i="7"/>
  <c r="K99" i="7" s="1"/>
  <c r="J98" i="7"/>
  <c r="K98" i="7" s="1"/>
  <c r="J97" i="7"/>
  <c r="K97" i="7" s="1"/>
  <c r="J96" i="7"/>
  <c r="K96" i="7" s="1"/>
  <c r="J95" i="7"/>
  <c r="K95" i="7" s="1"/>
  <c r="J94" i="7"/>
  <c r="K94" i="7" s="1"/>
  <c r="J93" i="7"/>
  <c r="K93" i="7" s="1"/>
  <c r="J92" i="7"/>
  <c r="K92" i="7" s="1"/>
  <c r="J91" i="7"/>
  <c r="K91" i="7" s="1"/>
  <c r="J90" i="7"/>
  <c r="K90" i="7" s="1"/>
  <c r="J89" i="7"/>
  <c r="K89" i="7" s="1"/>
  <c r="J88" i="7"/>
  <c r="K88" i="7" s="1"/>
  <c r="J87" i="7"/>
  <c r="K87" i="7" s="1"/>
  <c r="J86" i="7"/>
  <c r="K86" i="7" s="1"/>
  <c r="J85" i="7"/>
  <c r="K85" i="7" s="1"/>
  <c r="J84" i="7"/>
  <c r="K84" i="7" s="1"/>
  <c r="J83" i="7"/>
  <c r="K83" i="7" s="1"/>
  <c r="J82" i="7"/>
  <c r="K82" i="7" s="1"/>
  <c r="J81" i="7"/>
  <c r="K81" i="7" s="1"/>
  <c r="J80" i="7"/>
  <c r="K80" i="7" s="1"/>
  <c r="J79" i="7"/>
  <c r="K79" i="7" s="1"/>
  <c r="J78" i="7"/>
  <c r="K78" i="7" s="1"/>
  <c r="J77" i="7"/>
  <c r="K77" i="7" s="1"/>
  <c r="J76" i="7"/>
  <c r="K76" i="7" s="1"/>
  <c r="J75" i="7"/>
  <c r="K75" i="7" s="1"/>
  <c r="J74" i="7"/>
  <c r="K74" i="7" s="1"/>
  <c r="J73" i="7"/>
  <c r="K73" i="7" s="1"/>
  <c r="J72" i="7"/>
  <c r="K72" i="7" s="1"/>
  <c r="J71" i="7"/>
  <c r="K71" i="7" s="1"/>
  <c r="J70" i="7"/>
  <c r="K70" i="7" s="1"/>
  <c r="J69" i="7"/>
  <c r="K69" i="7" s="1"/>
  <c r="J68" i="7"/>
  <c r="K68" i="7" s="1"/>
  <c r="J67" i="7"/>
  <c r="K67" i="7" s="1"/>
  <c r="J66" i="7"/>
  <c r="K66" i="7" s="1"/>
  <c r="J65" i="7"/>
  <c r="K65" i="7" s="1"/>
  <c r="J64" i="7"/>
  <c r="K64" i="7" s="1"/>
  <c r="J63" i="7"/>
  <c r="K63" i="7" s="1"/>
  <c r="J62" i="7"/>
  <c r="K62" i="7" s="1"/>
  <c r="J61" i="7"/>
  <c r="K61" i="7" s="1"/>
  <c r="J60" i="7"/>
  <c r="K60" i="7" s="1"/>
  <c r="J59" i="7"/>
  <c r="K59" i="7" s="1"/>
  <c r="J58" i="7"/>
  <c r="K58" i="7" s="1"/>
  <c r="J57" i="7"/>
  <c r="K57" i="7" s="1"/>
  <c r="J56" i="7"/>
  <c r="K56" i="7" s="1"/>
  <c r="J55" i="7"/>
  <c r="K55" i="7" s="1"/>
  <c r="J54" i="7"/>
  <c r="K54" i="7" s="1"/>
  <c r="J53" i="7"/>
  <c r="K53" i="7" s="1"/>
  <c r="J52" i="7"/>
  <c r="K52" i="7" s="1"/>
  <c r="J51" i="7"/>
  <c r="K51" i="7" s="1"/>
  <c r="J50" i="7"/>
  <c r="K50" i="7" s="1"/>
  <c r="J49" i="7"/>
  <c r="K49" i="7" s="1"/>
  <c r="J48" i="7"/>
  <c r="K48" i="7" s="1"/>
  <c r="J47" i="7"/>
  <c r="K47" i="7" s="1"/>
  <c r="J46" i="7"/>
  <c r="K46" i="7" s="1"/>
  <c r="J45" i="7"/>
  <c r="K45" i="7" s="1"/>
  <c r="J44" i="7"/>
  <c r="K44" i="7" s="1"/>
  <c r="J43" i="7"/>
  <c r="K43" i="7" s="1"/>
  <c r="J42" i="7"/>
  <c r="K42" i="7" s="1"/>
  <c r="J41" i="7"/>
  <c r="K41" i="7" s="1"/>
  <c r="J40" i="7"/>
  <c r="J39" i="7"/>
  <c r="K39" i="7" s="1"/>
  <c r="J38" i="7"/>
  <c r="K38" i="7" s="1"/>
  <c r="J37" i="7"/>
  <c r="K37" i="7" s="1"/>
  <c r="J36" i="7"/>
  <c r="K36" i="7" s="1"/>
  <c r="J35" i="7"/>
  <c r="K35" i="7" s="1"/>
  <c r="J34" i="7"/>
  <c r="J33" i="7"/>
  <c r="K33" i="7" s="1"/>
  <c r="J32" i="7"/>
  <c r="K32" i="7" s="1"/>
  <c r="J31" i="7"/>
  <c r="K31" i="7" s="1"/>
  <c r="J30" i="7"/>
  <c r="K30" i="7" s="1"/>
  <c r="J29" i="7"/>
  <c r="K29" i="7" s="1"/>
  <c r="J28" i="7"/>
  <c r="K28" i="7" s="1"/>
  <c r="J27" i="7"/>
  <c r="K27" i="7" s="1"/>
  <c r="J26" i="7"/>
  <c r="K26" i="7" s="1"/>
  <c r="J25" i="7"/>
  <c r="K25" i="7" s="1"/>
  <c r="J24" i="7"/>
  <c r="K24" i="7" s="1"/>
  <c r="J23" i="7"/>
  <c r="K23" i="7" s="1"/>
  <c r="J22" i="7"/>
  <c r="K22" i="7" s="1"/>
  <c r="J21" i="7"/>
  <c r="K21" i="7" s="1"/>
  <c r="J20" i="7"/>
  <c r="K20" i="7" s="1"/>
  <c r="J19" i="7"/>
  <c r="K19" i="7" s="1"/>
  <c r="J18" i="7"/>
  <c r="K18" i="7" s="1"/>
  <c r="J17" i="7"/>
  <c r="K17" i="7" s="1"/>
  <c r="J16" i="7"/>
  <c r="K16" i="7" s="1"/>
  <c r="J15" i="7"/>
  <c r="K15" i="7" s="1"/>
  <c r="J14" i="7"/>
  <c r="K14" i="7" s="1"/>
  <c r="J13" i="7"/>
  <c r="K13" i="7" s="1"/>
  <c r="J12" i="7"/>
  <c r="K12" i="7" s="1"/>
  <c r="J11" i="7"/>
  <c r="K11" i="7" s="1"/>
  <c r="J10" i="7"/>
  <c r="K10" i="7" s="1"/>
  <c r="J9" i="7"/>
  <c r="K9" i="7" s="1"/>
  <c r="J8" i="7"/>
  <c r="K8" i="7" s="1"/>
  <c r="J7" i="7"/>
  <c r="K7" i="7" s="1"/>
  <c r="J6" i="7"/>
  <c r="K6" i="7" s="1"/>
  <c r="J5" i="7"/>
  <c r="K5" i="7" s="1"/>
  <c r="J4" i="7"/>
  <c r="K4" i="7" s="1"/>
  <c r="J3" i="7"/>
  <c r="K3" i="7" s="1"/>
  <c r="J2" i="7"/>
  <c r="K2" i="7" s="1"/>
  <c r="B2" i="7"/>
  <c r="B3" i="7" s="1"/>
  <c r="B4" i="7" s="1"/>
  <c r="B5" i="7" s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49" i="7" s="1"/>
  <c r="B50" i="7" s="1"/>
  <c r="B51" i="7" s="1"/>
  <c r="B52" i="7" s="1"/>
  <c r="B53" i="7" s="1"/>
  <c r="B54" i="7" s="1"/>
  <c r="B55" i="7" s="1"/>
  <c r="B56" i="7" s="1"/>
  <c r="B57" i="7" s="1"/>
  <c r="B58" i="7" s="1"/>
  <c r="B59" i="7" s="1"/>
  <c r="B60" i="7" s="1"/>
  <c r="B61" i="7" s="1"/>
  <c r="B62" i="7" s="1"/>
  <c r="B63" i="7" s="1"/>
  <c r="B64" i="7" s="1"/>
  <c r="B65" i="7" s="1"/>
  <c r="B66" i="7" s="1"/>
  <c r="B67" i="7" s="1"/>
  <c r="B68" i="7" s="1"/>
  <c r="B69" i="7" s="1"/>
  <c r="B70" i="7" s="1"/>
  <c r="B71" i="7" s="1"/>
  <c r="B72" i="7" s="1"/>
  <c r="B73" i="7" s="1"/>
  <c r="B74" i="7" s="1"/>
  <c r="B75" i="7" s="1"/>
  <c r="B76" i="7" s="1"/>
  <c r="B77" i="7" s="1"/>
  <c r="B78" i="7" s="1"/>
  <c r="B79" i="7" s="1"/>
  <c r="B80" i="7" s="1"/>
  <c r="B81" i="7" s="1"/>
  <c r="B82" i="7" s="1"/>
  <c r="B83" i="7" s="1"/>
  <c r="B84" i="7" s="1"/>
  <c r="B85" i="7" s="1"/>
  <c r="B86" i="7" s="1"/>
  <c r="B87" i="7" s="1"/>
  <c r="B88" i="7" s="1"/>
  <c r="B89" i="7" s="1"/>
  <c r="B90" i="7" s="1"/>
  <c r="B91" i="7" s="1"/>
  <c r="B92" i="7" s="1"/>
  <c r="B93" i="7" s="1"/>
  <c r="B94" i="7" s="1"/>
  <c r="B95" i="7" s="1"/>
  <c r="B96" i="7" s="1"/>
  <c r="B97" i="7" s="1"/>
  <c r="B98" i="7" s="1"/>
  <c r="B99" i="7" s="1"/>
  <c r="B100" i="7" s="1"/>
  <c r="B101" i="7" s="1"/>
  <c r="B102" i="7" s="1"/>
  <c r="B103" i="7" s="1"/>
  <c r="B104" i="7" s="1"/>
  <c r="B105" i="7" s="1"/>
  <c r="B106" i="7" s="1"/>
  <c r="B107" i="7" s="1"/>
  <c r="B108" i="7" s="1"/>
  <c r="B109" i="7" s="1"/>
  <c r="B110" i="7" s="1"/>
  <c r="B111" i="7" s="1"/>
  <c r="B112" i="7" s="1"/>
  <c r="B113" i="7" s="1"/>
  <c r="B114" i="7" s="1"/>
  <c r="B115" i="7" s="1"/>
  <c r="B116" i="7" s="1"/>
  <c r="B117" i="7" s="1"/>
  <c r="B118" i="7" s="1"/>
  <c r="B119" i="7" s="1"/>
  <c r="B120" i="7" s="1"/>
  <c r="B121" i="7" s="1"/>
  <c r="B122" i="7" s="1"/>
  <c r="B123" i="7" s="1"/>
  <c r="B124" i="7" s="1"/>
  <c r="B125" i="7" s="1"/>
  <c r="B126" i="7" s="1"/>
  <c r="B127" i="7" s="1"/>
  <c r="B128" i="7" s="1"/>
  <c r="B129" i="7" s="1"/>
  <c r="J1" i="7"/>
  <c r="J129" i="5"/>
  <c r="K129" i="5" s="1"/>
  <c r="J128" i="5"/>
  <c r="K128" i="5" s="1"/>
  <c r="J127" i="5"/>
  <c r="K127" i="5" s="1"/>
  <c r="J126" i="5"/>
  <c r="K126" i="5" s="1"/>
  <c r="J125" i="5"/>
  <c r="K125" i="5" s="1"/>
  <c r="J124" i="5"/>
  <c r="K124" i="5" s="1"/>
  <c r="J123" i="5"/>
  <c r="K123" i="5" s="1"/>
  <c r="J122" i="5"/>
  <c r="K122" i="5" s="1"/>
  <c r="J121" i="5"/>
  <c r="K121" i="5" s="1"/>
  <c r="J120" i="5"/>
  <c r="K120" i="5" s="1"/>
  <c r="J119" i="5"/>
  <c r="K119" i="5" s="1"/>
  <c r="J118" i="5"/>
  <c r="K118" i="5" s="1"/>
  <c r="J117" i="5"/>
  <c r="K117" i="5" s="1"/>
  <c r="J116" i="5"/>
  <c r="K116" i="5" s="1"/>
  <c r="J115" i="5"/>
  <c r="K115" i="5" s="1"/>
  <c r="J114" i="5"/>
  <c r="K114" i="5" s="1"/>
  <c r="J113" i="5"/>
  <c r="K113" i="5" s="1"/>
  <c r="J112" i="5"/>
  <c r="K112" i="5" s="1"/>
  <c r="J111" i="5"/>
  <c r="K111" i="5" s="1"/>
  <c r="J110" i="5"/>
  <c r="K110" i="5" s="1"/>
  <c r="J109" i="5"/>
  <c r="K109" i="5" s="1"/>
  <c r="J108" i="5"/>
  <c r="K108" i="5" s="1"/>
  <c r="J107" i="5"/>
  <c r="K107" i="5" s="1"/>
  <c r="J106" i="5"/>
  <c r="K106" i="5" s="1"/>
  <c r="J105" i="5"/>
  <c r="K105" i="5" s="1"/>
  <c r="J104" i="5"/>
  <c r="K104" i="5" s="1"/>
  <c r="J103" i="5"/>
  <c r="K103" i="5" s="1"/>
  <c r="J102" i="5"/>
  <c r="K102" i="5" s="1"/>
  <c r="J101" i="5"/>
  <c r="K101" i="5" s="1"/>
  <c r="J100" i="5"/>
  <c r="K100" i="5" s="1"/>
  <c r="J99" i="5"/>
  <c r="K99" i="5" s="1"/>
  <c r="J98" i="5"/>
  <c r="K98" i="5" s="1"/>
  <c r="J97" i="5"/>
  <c r="K97" i="5" s="1"/>
  <c r="J96" i="5"/>
  <c r="K96" i="5" s="1"/>
  <c r="J95" i="5"/>
  <c r="K95" i="5" s="1"/>
  <c r="J94" i="5"/>
  <c r="K94" i="5" s="1"/>
  <c r="J93" i="5"/>
  <c r="K93" i="5" s="1"/>
  <c r="J92" i="5"/>
  <c r="K92" i="5" s="1"/>
  <c r="J91" i="5"/>
  <c r="K91" i="5" s="1"/>
  <c r="J90" i="5"/>
  <c r="K90" i="5" s="1"/>
  <c r="J89" i="5"/>
  <c r="K89" i="5" s="1"/>
  <c r="J88" i="5"/>
  <c r="K88" i="5" s="1"/>
  <c r="J87" i="5"/>
  <c r="K87" i="5" s="1"/>
  <c r="J86" i="5"/>
  <c r="K86" i="5" s="1"/>
  <c r="J85" i="5"/>
  <c r="K85" i="5" s="1"/>
  <c r="J84" i="5"/>
  <c r="K84" i="5" s="1"/>
  <c r="J83" i="5"/>
  <c r="K83" i="5" s="1"/>
  <c r="J82" i="5"/>
  <c r="K82" i="5" s="1"/>
  <c r="J81" i="5"/>
  <c r="K81" i="5" s="1"/>
  <c r="J80" i="5"/>
  <c r="K80" i="5" s="1"/>
  <c r="J79" i="5"/>
  <c r="K79" i="5" s="1"/>
  <c r="J78" i="5"/>
  <c r="K78" i="5" s="1"/>
  <c r="J77" i="5"/>
  <c r="K77" i="5" s="1"/>
  <c r="J76" i="5"/>
  <c r="K76" i="5" s="1"/>
  <c r="J75" i="5"/>
  <c r="K75" i="5" s="1"/>
  <c r="J74" i="5"/>
  <c r="K74" i="5" s="1"/>
  <c r="J73" i="5"/>
  <c r="K73" i="5" s="1"/>
  <c r="J72" i="5"/>
  <c r="K72" i="5" s="1"/>
  <c r="J71" i="5"/>
  <c r="K71" i="5" s="1"/>
  <c r="J70" i="5"/>
  <c r="K70" i="5" s="1"/>
  <c r="J69" i="5"/>
  <c r="K69" i="5" s="1"/>
  <c r="J68" i="5"/>
  <c r="K68" i="5" s="1"/>
  <c r="J67" i="5"/>
  <c r="K67" i="5" s="1"/>
  <c r="J66" i="5"/>
  <c r="K66" i="5" s="1"/>
  <c r="J65" i="5"/>
  <c r="K65" i="5" s="1"/>
  <c r="J64" i="5"/>
  <c r="K64" i="5" s="1"/>
  <c r="J63" i="5"/>
  <c r="K63" i="5" s="1"/>
  <c r="J62" i="5"/>
  <c r="K62" i="5" s="1"/>
  <c r="J61" i="5"/>
  <c r="K61" i="5" s="1"/>
  <c r="J60" i="5"/>
  <c r="K60" i="5" s="1"/>
  <c r="J59" i="5"/>
  <c r="K59" i="5" s="1"/>
  <c r="J58" i="5"/>
  <c r="K58" i="5" s="1"/>
  <c r="J57" i="5"/>
  <c r="K57" i="5" s="1"/>
  <c r="J56" i="5"/>
  <c r="K56" i="5" s="1"/>
  <c r="J55" i="5"/>
  <c r="K55" i="5" s="1"/>
  <c r="J54" i="5"/>
  <c r="K54" i="5" s="1"/>
  <c r="J53" i="5"/>
  <c r="K53" i="5" s="1"/>
  <c r="J52" i="5"/>
  <c r="K52" i="5" s="1"/>
  <c r="J51" i="5"/>
  <c r="K51" i="5" s="1"/>
  <c r="J50" i="5"/>
  <c r="K50" i="5" s="1"/>
  <c r="J49" i="5"/>
  <c r="K49" i="5" s="1"/>
  <c r="J48" i="5"/>
  <c r="K48" i="5" s="1"/>
  <c r="J47" i="5"/>
  <c r="K47" i="5" s="1"/>
  <c r="J46" i="5"/>
  <c r="K46" i="5" s="1"/>
  <c r="J45" i="5"/>
  <c r="K45" i="5" s="1"/>
  <c r="J44" i="5"/>
  <c r="K44" i="5" s="1"/>
  <c r="J43" i="5"/>
  <c r="K43" i="5" s="1"/>
  <c r="J42" i="5"/>
  <c r="K42" i="5" s="1"/>
  <c r="J41" i="5"/>
  <c r="K41" i="5" s="1"/>
  <c r="J40" i="5"/>
  <c r="K40" i="5" s="1"/>
  <c r="J39" i="5"/>
  <c r="K39" i="5" s="1"/>
  <c r="J38" i="5"/>
  <c r="K38" i="5" s="1"/>
  <c r="J37" i="5"/>
  <c r="K37" i="5" s="1"/>
  <c r="J36" i="5"/>
  <c r="K36" i="5" s="1"/>
  <c r="J35" i="5"/>
  <c r="K35" i="5" s="1"/>
  <c r="J34" i="5"/>
  <c r="K34" i="5" s="1"/>
  <c r="J33" i="5"/>
  <c r="K33" i="5" s="1"/>
  <c r="J32" i="5"/>
  <c r="K32" i="5" s="1"/>
  <c r="J31" i="5"/>
  <c r="K31" i="5" s="1"/>
  <c r="J30" i="5"/>
  <c r="K30" i="5" s="1"/>
  <c r="J29" i="5"/>
  <c r="K29" i="5" s="1"/>
  <c r="J28" i="5"/>
  <c r="K28" i="5" s="1"/>
  <c r="J27" i="5"/>
  <c r="K27" i="5" s="1"/>
  <c r="J26" i="5"/>
  <c r="J25" i="5"/>
  <c r="K25" i="5" s="1"/>
  <c r="J24" i="5"/>
  <c r="K24" i="5" s="1"/>
  <c r="J23" i="5"/>
  <c r="K23" i="5" s="1"/>
  <c r="J22" i="5"/>
  <c r="K22" i="5" s="1"/>
  <c r="J21" i="5"/>
  <c r="K21" i="5" s="1"/>
  <c r="J20" i="5"/>
  <c r="K20" i="5" s="1"/>
  <c r="J19" i="5"/>
  <c r="K19" i="5" s="1"/>
  <c r="J18" i="5"/>
  <c r="K18" i="5" s="1"/>
  <c r="J17" i="5"/>
  <c r="K17" i="5" s="1"/>
  <c r="J16" i="5"/>
  <c r="K16" i="5" s="1"/>
  <c r="J15" i="5"/>
  <c r="K15" i="5" s="1"/>
  <c r="J14" i="5"/>
  <c r="K14" i="5" s="1"/>
  <c r="J13" i="5"/>
  <c r="K13" i="5" s="1"/>
  <c r="J12" i="5"/>
  <c r="K12" i="5" s="1"/>
  <c r="J11" i="5"/>
  <c r="K11" i="5" s="1"/>
  <c r="J10" i="5"/>
  <c r="K10" i="5" s="1"/>
  <c r="J9" i="5"/>
  <c r="K9" i="5" s="1"/>
  <c r="J8" i="5"/>
  <c r="K8" i="5" s="1"/>
  <c r="J7" i="5"/>
  <c r="K7" i="5" s="1"/>
  <c r="J6" i="5"/>
  <c r="K6" i="5" s="1"/>
  <c r="J5" i="5"/>
  <c r="K5" i="5" s="1"/>
  <c r="J4" i="5"/>
  <c r="K4" i="5" s="1"/>
  <c r="J3" i="5"/>
  <c r="K3" i="5" s="1"/>
  <c r="J2" i="5"/>
  <c r="K2" i="5" s="1"/>
  <c r="J1" i="5"/>
  <c r="K1" i="5" s="1"/>
  <c r="J129" i="3"/>
  <c r="J128" i="3"/>
  <c r="J127" i="3"/>
  <c r="K127" i="3" s="1"/>
  <c r="J126" i="3"/>
  <c r="K126" i="3" s="1"/>
  <c r="J125" i="3"/>
  <c r="K125" i="3" s="1"/>
  <c r="J124" i="3"/>
  <c r="K124" i="3" s="1"/>
  <c r="J123" i="3"/>
  <c r="K123" i="3" s="1"/>
  <c r="J122" i="3"/>
  <c r="K122" i="3" s="1"/>
  <c r="J121" i="3"/>
  <c r="J120" i="3"/>
  <c r="J119" i="3"/>
  <c r="K119" i="3" s="1"/>
  <c r="J118" i="3"/>
  <c r="K118" i="3" s="1"/>
  <c r="J117" i="3"/>
  <c r="K117" i="3" s="1"/>
  <c r="J116" i="3"/>
  <c r="J115" i="3"/>
  <c r="K115" i="3" s="1"/>
  <c r="J114" i="3"/>
  <c r="K114" i="3" s="1"/>
  <c r="J113" i="3"/>
  <c r="K113" i="3" s="1"/>
  <c r="J112" i="3"/>
  <c r="K112" i="3" s="1"/>
  <c r="J111" i="3"/>
  <c r="K111" i="3" s="1"/>
  <c r="J110" i="3"/>
  <c r="K110" i="3" s="1"/>
  <c r="J109" i="3"/>
  <c r="J108" i="3"/>
  <c r="J107" i="3"/>
  <c r="K107" i="3" s="1"/>
  <c r="J106" i="3"/>
  <c r="K106" i="3" s="1"/>
  <c r="J105" i="3"/>
  <c r="J104" i="3"/>
  <c r="K104" i="3" s="1"/>
  <c r="J103" i="3"/>
  <c r="K103" i="3" s="1"/>
  <c r="J102" i="3"/>
  <c r="K102" i="3" s="1"/>
  <c r="J101" i="3"/>
  <c r="K101" i="3" s="1"/>
  <c r="J100" i="3"/>
  <c r="J99" i="3"/>
  <c r="K99" i="3" s="1"/>
  <c r="J98" i="3"/>
  <c r="K98" i="3" s="1"/>
  <c r="J97" i="3"/>
  <c r="J96" i="3"/>
  <c r="J95" i="3"/>
  <c r="K95" i="3" s="1"/>
  <c r="J94" i="3"/>
  <c r="K94" i="3" s="1"/>
  <c r="J93" i="3"/>
  <c r="J92" i="3"/>
  <c r="J91" i="3"/>
  <c r="K91" i="3" s="1"/>
  <c r="J90" i="3"/>
  <c r="K90" i="3" s="1"/>
  <c r="J89" i="3"/>
  <c r="J88" i="3"/>
  <c r="J87" i="3"/>
  <c r="K87" i="3" s="1"/>
  <c r="J86" i="3"/>
  <c r="K86" i="3" s="1"/>
  <c r="J85" i="3"/>
  <c r="K85" i="3" s="1"/>
  <c r="J84" i="3"/>
  <c r="K84" i="3" s="1"/>
  <c r="J83" i="3"/>
  <c r="K83" i="3" s="1"/>
  <c r="J82" i="3"/>
  <c r="K82" i="3" s="1"/>
  <c r="J81" i="3"/>
  <c r="J80" i="3"/>
  <c r="J79" i="3"/>
  <c r="K79" i="3" s="1"/>
  <c r="J78" i="3"/>
  <c r="K78" i="3" s="1"/>
  <c r="J77" i="3"/>
  <c r="J76" i="3"/>
  <c r="K76" i="3" s="1"/>
  <c r="J75" i="3"/>
  <c r="K75" i="3" s="1"/>
  <c r="J74" i="3"/>
  <c r="K74" i="3" s="1"/>
  <c r="J73" i="3"/>
  <c r="K73" i="3" s="1"/>
  <c r="J72" i="3"/>
  <c r="J71" i="3"/>
  <c r="K71" i="3" s="1"/>
  <c r="J70" i="3"/>
  <c r="K70" i="3" s="1"/>
  <c r="J69" i="3"/>
  <c r="K69" i="3" s="1"/>
  <c r="J68" i="3"/>
  <c r="J67" i="3"/>
  <c r="K67" i="3" s="1"/>
  <c r="J66" i="3"/>
  <c r="K66" i="3" s="1"/>
  <c r="J65" i="3"/>
  <c r="J64" i="3"/>
  <c r="K64" i="3" s="1"/>
  <c r="J63" i="3"/>
  <c r="K63" i="3" s="1"/>
  <c r="J62" i="3"/>
  <c r="K62" i="3" s="1"/>
  <c r="J61" i="3"/>
  <c r="K61" i="3" s="1"/>
  <c r="J60" i="3"/>
  <c r="J59" i="3"/>
  <c r="K59" i="3" s="1"/>
  <c r="J58" i="3"/>
  <c r="K58" i="3" s="1"/>
  <c r="J57" i="3"/>
  <c r="J56" i="3"/>
  <c r="J55" i="3"/>
  <c r="K55" i="3" s="1"/>
  <c r="J54" i="3"/>
  <c r="K54" i="3" s="1"/>
  <c r="J53" i="3"/>
  <c r="K53" i="3" s="1"/>
  <c r="J52" i="3"/>
  <c r="K52" i="3" s="1"/>
  <c r="J51" i="3"/>
  <c r="K51" i="3" s="1"/>
  <c r="J50" i="3"/>
  <c r="K50" i="3" s="1"/>
  <c r="J49" i="3"/>
  <c r="K49" i="3" s="1"/>
  <c r="J48" i="3"/>
  <c r="J47" i="3"/>
  <c r="K47" i="3" s="1"/>
  <c r="J46" i="3"/>
  <c r="K46" i="3" s="1"/>
  <c r="J45" i="3"/>
  <c r="J44" i="3"/>
  <c r="J43" i="3"/>
  <c r="K43" i="3" s="1"/>
  <c r="J42" i="3"/>
  <c r="K42" i="3" s="1"/>
  <c r="J41" i="3"/>
  <c r="J40" i="3"/>
  <c r="J39" i="3"/>
  <c r="K39" i="3" s="1"/>
  <c r="J38" i="3"/>
  <c r="K38" i="3" s="1"/>
  <c r="J37" i="3"/>
  <c r="K37" i="3" s="1"/>
  <c r="J36" i="3"/>
  <c r="J35" i="3"/>
  <c r="K35" i="3" s="1"/>
  <c r="J34" i="3"/>
  <c r="K34" i="3" s="1"/>
  <c r="J33" i="3"/>
  <c r="J32" i="3"/>
  <c r="K32" i="3" s="1"/>
  <c r="J31" i="3"/>
  <c r="K31" i="3" s="1"/>
  <c r="J30" i="3"/>
  <c r="K30" i="3" s="1"/>
  <c r="J29" i="3"/>
  <c r="K29" i="3" s="1"/>
  <c r="J28" i="3"/>
  <c r="J27" i="3"/>
  <c r="K27" i="3" s="1"/>
  <c r="J26" i="3"/>
  <c r="J25" i="3"/>
  <c r="J24" i="3"/>
  <c r="J23" i="3"/>
  <c r="K23" i="3" s="1"/>
  <c r="J22" i="3"/>
  <c r="K22" i="3" s="1"/>
  <c r="J21" i="3"/>
  <c r="K21" i="3" s="1"/>
  <c r="J20" i="3"/>
  <c r="K20" i="3" s="1"/>
  <c r="J19" i="3"/>
  <c r="K19" i="3" s="1"/>
  <c r="J18" i="3"/>
  <c r="K18" i="3" s="1"/>
  <c r="J17" i="3"/>
  <c r="J16" i="3"/>
  <c r="J15" i="3"/>
  <c r="K15" i="3" s="1"/>
  <c r="J14" i="3"/>
  <c r="K14" i="3" s="1"/>
  <c r="J13" i="3"/>
  <c r="J12" i="3"/>
  <c r="K12" i="3" s="1"/>
  <c r="J11" i="3"/>
  <c r="K11" i="3" s="1"/>
  <c r="J10" i="3"/>
  <c r="K10" i="3" s="1"/>
  <c r="J9" i="3"/>
  <c r="K9" i="3" s="1"/>
  <c r="J8" i="3"/>
  <c r="J7" i="3"/>
  <c r="K7" i="3" s="1"/>
  <c r="J6" i="3"/>
  <c r="K6" i="3" s="1"/>
  <c r="J5" i="3"/>
  <c r="K5" i="3" s="1"/>
  <c r="J4" i="3"/>
  <c r="J3" i="3"/>
  <c r="K3" i="3" s="1"/>
  <c r="J2" i="3"/>
  <c r="K2" i="3" s="1"/>
  <c r="J1" i="3"/>
  <c r="J129" i="4"/>
  <c r="J128" i="4"/>
  <c r="K128" i="4" s="1"/>
  <c r="J127" i="4"/>
  <c r="J126" i="4"/>
  <c r="K126" i="4" s="1"/>
  <c r="J125" i="4"/>
  <c r="J124" i="4"/>
  <c r="K124" i="4" s="1"/>
  <c r="J123" i="4"/>
  <c r="J122" i="4"/>
  <c r="K122" i="4" s="1"/>
  <c r="J121" i="4"/>
  <c r="J120" i="4"/>
  <c r="K120" i="4" s="1"/>
  <c r="J119" i="4"/>
  <c r="J118" i="4"/>
  <c r="K118" i="4" s="1"/>
  <c r="J117" i="4"/>
  <c r="J116" i="4"/>
  <c r="K116" i="4" s="1"/>
  <c r="J115" i="4"/>
  <c r="J114" i="4"/>
  <c r="K114" i="4" s="1"/>
  <c r="J113" i="4"/>
  <c r="J112" i="4"/>
  <c r="K112" i="4" s="1"/>
  <c r="J111" i="4"/>
  <c r="J110" i="4"/>
  <c r="K110" i="4" s="1"/>
  <c r="J109" i="4"/>
  <c r="J108" i="4"/>
  <c r="K108" i="4" s="1"/>
  <c r="J107" i="4"/>
  <c r="J106" i="4"/>
  <c r="K106" i="4" s="1"/>
  <c r="J105" i="4"/>
  <c r="J104" i="4"/>
  <c r="K104" i="4" s="1"/>
  <c r="J103" i="4"/>
  <c r="J102" i="4"/>
  <c r="K102" i="4" s="1"/>
  <c r="J101" i="4"/>
  <c r="J100" i="4"/>
  <c r="K100" i="4" s="1"/>
  <c r="J99" i="4"/>
  <c r="J98" i="4"/>
  <c r="K98" i="4" s="1"/>
  <c r="J97" i="4"/>
  <c r="J96" i="4"/>
  <c r="K96" i="4" s="1"/>
  <c r="J95" i="4"/>
  <c r="J94" i="4"/>
  <c r="K94" i="4" s="1"/>
  <c r="J93" i="4"/>
  <c r="J92" i="4"/>
  <c r="K92" i="4" s="1"/>
  <c r="J91" i="4"/>
  <c r="J90" i="4"/>
  <c r="K90" i="4" s="1"/>
  <c r="J89" i="4"/>
  <c r="J88" i="4"/>
  <c r="K88" i="4" s="1"/>
  <c r="J87" i="4"/>
  <c r="J86" i="4"/>
  <c r="K86" i="4" s="1"/>
  <c r="J85" i="4"/>
  <c r="J84" i="4"/>
  <c r="K84" i="4" s="1"/>
  <c r="J83" i="4"/>
  <c r="J82" i="4"/>
  <c r="K82" i="4" s="1"/>
  <c r="J81" i="4"/>
  <c r="J80" i="4"/>
  <c r="K80" i="4" s="1"/>
  <c r="J79" i="4"/>
  <c r="J78" i="4"/>
  <c r="K78" i="4" s="1"/>
  <c r="J77" i="4"/>
  <c r="J76" i="4"/>
  <c r="K76" i="4" s="1"/>
  <c r="J75" i="4"/>
  <c r="J74" i="4"/>
  <c r="K74" i="4" s="1"/>
  <c r="J73" i="4"/>
  <c r="J72" i="4"/>
  <c r="K72" i="4" s="1"/>
  <c r="J71" i="4"/>
  <c r="J70" i="4"/>
  <c r="K70" i="4" s="1"/>
  <c r="J69" i="4"/>
  <c r="J68" i="4"/>
  <c r="K68" i="4" s="1"/>
  <c r="J67" i="4"/>
  <c r="J66" i="4"/>
  <c r="K66" i="4" s="1"/>
  <c r="J65" i="4"/>
  <c r="J64" i="4"/>
  <c r="K64" i="4" s="1"/>
  <c r="J63" i="4"/>
  <c r="J62" i="4"/>
  <c r="K62" i="4" s="1"/>
  <c r="J61" i="4"/>
  <c r="J60" i="4"/>
  <c r="K60" i="4" s="1"/>
  <c r="J59" i="4"/>
  <c r="J58" i="4"/>
  <c r="K58" i="4" s="1"/>
  <c r="J57" i="4"/>
  <c r="J56" i="4"/>
  <c r="K56" i="4" s="1"/>
  <c r="J55" i="4"/>
  <c r="J54" i="4"/>
  <c r="K54" i="4" s="1"/>
  <c r="J53" i="4"/>
  <c r="J52" i="4"/>
  <c r="K52" i="4" s="1"/>
  <c r="J51" i="4"/>
  <c r="J50" i="4"/>
  <c r="K50" i="4" s="1"/>
  <c r="J49" i="4"/>
  <c r="J48" i="4"/>
  <c r="K48" i="4" s="1"/>
  <c r="J47" i="4"/>
  <c r="J46" i="4"/>
  <c r="K46" i="4" s="1"/>
  <c r="J45" i="4"/>
  <c r="J44" i="4"/>
  <c r="K44" i="4" s="1"/>
  <c r="J43" i="4"/>
  <c r="J42" i="4"/>
  <c r="K42" i="4" s="1"/>
  <c r="J41" i="4"/>
  <c r="J40" i="4"/>
  <c r="J39" i="4"/>
  <c r="K39" i="4" s="1"/>
  <c r="J38" i="4"/>
  <c r="K38" i="4" s="1"/>
  <c r="J37" i="4"/>
  <c r="J36" i="4"/>
  <c r="K36" i="4" s="1"/>
  <c r="J35" i="4"/>
  <c r="J34" i="4"/>
  <c r="K34" i="4" s="1"/>
  <c r="J33" i="4"/>
  <c r="J32" i="4"/>
  <c r="K32" i="4" s="1"/>
  <c r="J31" i="4"/>
  <c r="J30" i="4"/>
  <c r="K30" i="4" s="1"/>
  <c r="J29" i="4"/>
  <c r="J28" i="4"/>
  <c r="K28" i="4" s="1"/>
  <c r="J27" i="4"/>
  <c r="J26" i="4"/>
  <c r="K26" i="4" s="1"/>
  <c r="J25" i="4"/>
  <c r="J24" i="4"/>
  <c r="J23" i="4"/>
  <c r="J22" i="4"/>
  <c r="K22" i="4" s="1"/>
  <c r="J21" i="4"/>
  <c r="J20" i="4"/>
  <c r="K20" i="4" s="1"/>
  <c r="J19" i="4"/>
  <c r="K19" i="4" s="1"/>
  <c r="J18" i="4"/>
  <c r="K18" i="4" s="1"/>
  <c r="J17" i="4"/>
  <c r="J16" i="4"/>
  <c r="J15" i="4"/>
  <c r="J14" i="4"/>
  <c r="K14" i="4" s="1"/>
  <c r="J13" i="4"/>
  <c r="J12" i="4"/>
  <c r="K12" i="4" s="1"/>
  <c r="J11" i="4"/>
  <c r="J10" i="4"/>
  <c r="K10" i="4" s="1"/>
  <c r="J9" i="4"/>
  <c r="J8" i="4"/>
  <c r="K8" i="4" s="1"/>
  <c r="J7" i="4"/>
  <c r="J6" i="4"/>
  <c r="K6" i="4" s="1"/>
  <c r="J5" i="4"/>
  <c r="J4" i="4"/>
  <c r="K4" i="4" s="1"/>
  <c r="J3" i="4"/>
  <c r="J2" i="4"/>
  <c r="K2" i="4" s="1"/>
  <c r="J1" i="4"/>
  <c r="K129" i="3"/>
  <c r="K128" i="3"/>
  <c r="K121" i="3"/>
  <c r="K120" i="3"/>
  <c r="K116" i="3"/>
  <c r="K109" i="3"/>
  <c r="K108" i="3"/>
  <c r="K105" i="3"/>
  <c r="K100" i="3"/>
  <c r="K97" i="3"/>
  <c r="K96" i="3"/>
  <c r="K93" i="3"/>
  <c r="K92" i="3"/>
  <c r="K89" i="3"/>
  <c r="K88" i="3"/>
  <c r="K81" i="3"/>
  <c r="K80" i="3"/>
  <c r="K77" i="3"/>
  <c r="K72" i="3"/>
  <c r="K68" i="3"/>
  <c r="K65" i="3"/>
  <c r="K60" i="3"/>
  <c r="K57" i="3"/>
  <c r="K56" i="3"/>
  <c r="K48" i="3"/>
  <c r="K45" i="3"/>
  <c r="K44" i="3"/>
  <c r="K41" i="3"/>
  <c r="K40" i="3"/>
  <c r="K36" i="3"/>
  <c r="K33" i="3"/>
  <c r="K28" i="3"/>
  <c r="K25" i="3"/>
  <c r="K24" i="3"/>
  <c r="K17" i="3"/>
  <c r="K16" i="3"/>
  <c r="K13" i="3"/>
  <c r="K8" i="3"/>
  <c r="K4" i="3"/>
  <c r="K1" i="3"/>
  <c r="K129" i="4"/>
  <c r="K127" i="4"/>
  <c r="K125" i="4"/>
  <c r="K123" i="4"/>
  <c r="K121" i="4"/>
  <c r="K119" i="4"/>
  <c r="K117" i="4"/>
  <c r="K115" i="4"/>
  <c r="K113" i="4"/>
  <c r="K111" i="4"/>
  <c r="K109" i="4"/>
  <c r="K107" i="4"/>
  <c r="K105" i="4"/>
  <c r="K103" i="4"/>
  <c r="K101" i="4"/>
  <c r="K99" i="4"/>
  <c r="K97" i="4"/>
  <c r="K95" i="4"/>
  <c r="K93" i="4"/>
  <c r="K91" i="4"/>
  <c r="K89" i="4"/>
  <c r="K87" i="4"/>
  <c r="K85" i="4"/>
  <c r="K83" i="4"/>
  <c r="K81" i="4"/>
  <c r="K79" i="4"/>
  <c r="K77" i="4"/>
  <c r="K75" i="4"/>
  <c r="K73" i="4"/>
  <c r="K71" i="4"/>
  <c r="K69" i="4"/>
  <c r="K67" i="4"/>
  <c r="K65" i="4"/>
  <c r="K63" i="4"/>
  <c r="K61" i="4"/>
  <c r="K59" i="4"/>
  <c r="K57" i="4"/>
  <c r="K55" i="4"/>
  <c r="K53" i="4"/>
  <c r="K51" i="4"/>
  <c r="K49" i="4"/>
  <c r="K47" i="4"/>
  <c r="K45" i="4"/>
  <c r="K43" i="4"/>
  <c r="K41" i="4"/>
  <c r="K40" i="4"/>
  <c r="K37" i="4"/>
  <c r="K35" i="4"/>
  <c r="K33" i="4"/>
  <c r="K31" i="4"/>
  <c r="K29" i="4"/>
  <c r="K27" i="4"/>
  <c r="K25" i="4"/>
  <c r="K24" i="4"/>
  <c r="K23" i="4"/>
  <c r="K21" i="4"/>
  <c r="K17" i="4"/>
  <c r="K16" i="4"/>
  <c r="K15" i="4"/>
  <c r="K13" i="4"/>
  <c r="K11" i="4"/>
  <c r="K9" i="4"/>
  <c r="K7" i="4"/>
  <c r="K5" i="4"/>
  <c r="K3" i="4"/>
  <c r="B2" i="4"/>
  <c r="B3" i="4" s="1"/>
  <c r="B4" i="4" s="1"/>
  <c r="B5" i="4" s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88" i="4" s="1"/>
  <c r="B89" i="4" s="1"/>
  <c r="B90" i="4" s="1"/>
  <c r="B91" i="4" s="1"/>
  <c r="B92" i="4" s="1"/>
  <c r="B93" i="4" s="1"/>
  <c r="B94" i="4" s="1"/>
  <c r="B95" i="4" s="1"/>
  <c r="B96" i="4" s="1"/>
  <c r="B97" i="4" s="1"/>
  <c r="B98" i="4" s="1"/>
  <c r="B99" i="4" s="1"/>
  <c r="B100" i="4" s="1"/>
  <c r="B101" i="4" s="1"/>
  <c r="B102" i="4" s="1"/>
  <c r="B103" i="4" s="1"/>
  <c r="B104" i="4" s="1"/>
  <c r="B105" i="4" s="1"/>
  <c r="B106" i="4" s="1"/>
  <c r="B107" i="4" s="1"/>
  <c r="B108" i="4" s="1"/>
  <c r="B109" i="4" s="1"/>
  <c r="B110" i="4" s="1"/>
  <c r="B111" i="4" s="1"/>
  <c r="B112" i="4" s="1"/>
  <c r="B113" i="4" s="1"/>
  <c r="B114" i="4" s="1"/>
  <c r="B115" i="4" s="1"/>
  <c r="B116" i="4" s="1"/>
  <c r="B117" i="4" s="1"/>
  <c r="B118" i="4" s="1"/>
  <c r="B119" i="4" s="1"/>
  <c r="B120" i="4" s="1"/>
  <c r="B121" i="4" s="1"/>
  <c r="B122" i="4" s="1"/>
  <c r="B123" i="4" s="1"/>
  <c r="B124" i="4" s="1"/>
  <c r="B125" i="4" s="1"/>
  <c r="B126" i="4" s="1"/>
  <c r="B127" i="4" s="1"/>
  <c r="B128" i="4" s="1"/>
  <c r="B129" i="4" s="1"/>
  <c r="K1" i="4"/>
  <c r="A25" i="3"/>
  <c r="A24" i="3"/>
  <c r="A22" i="3"/>
  <c r="A4" i="3"/>
  <c r="A6" i="3"/>
  <c r="A7" i="3"/>
  <c r="A9" i="3"/>
  <c r="A10" i="3"/>
  <c r="A12" i="3"/>
  <c r="A13" i="3"/>
  <c r="A15" i="3"/>
  <c r="A16" i="3"/>
  <c r="A18" i="3"/>
  <c r="A19" i="3"/>
  <c r="A21" i="3"/>
  <c r="A3" i="3"/>
  <c r="B2" i="2"/>
  <c r="B3" i="2" s="1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J129" i="2"/>
  <c r="K129" i="2" s="1"/>
  <c r="J128" i="2"/>
  <c r="K128" i="2" s="1"/>
  <c r="J127" i="2"/>
  <c r="K127" i="2" s="1"/>
  <c r="J126" i="2"/>
  <c r="K126" i="2" s="1"/>
  <c r="J125" i="2"/>
  <c r="K125" i="2" s="1"/>
  <c r="J124" i="2"/>
  <c r="K124" i="2" s="1"/>
  <c r="J123" i="2"/>
  <c r="K123" i="2" s="1"/>
  <c r="J122" i="2"/>
  <c r="K122" i="2" s="1"/>
  <c r="J121" i="2"/>
  <c r="K121" i="2" s="1"/>
  <c r="J120" i="2"/>
  <c r="K120" i="2" s="1"/>
  <c r="J119" i="2"/>
  <c r="K119" i="2" s="1"/>
  <c r="J118" i="2"/>
  <c r="K118" i="2" s="1"/>
  <c r="J117" i="2"/>
  <c r="K117" i="2" s="1"/>
  <c r="J116" i="2"/>
  <c r="K116" i="2" s="1"/>
  <c r="J115" i="2"/>
  <c r="K115" i="2" s="1"/>
  <c r="J114" i="2"/>
  <c r="K114" i="2" s="1"/>
  <c r="J113" i="2"/>
  <c r="K113" i="2" s="1"/>
  <c r="J112" i="2"/>
  <c r="K112" i="2" s="1"/>
  <c r="J111" i="2"/>
  <c r="K111" i="2" s="1"/>
  <c r="J110" i="2"/>
  <c r="K110" i="2" s="1"/>
  <c r="J109" i="2"/>
  <c r="K109" i="2" s="1"/>
  <c r="J108" i="2"/>
  <c r="K108" i="2" s="1"/>
  <c r="J107" i="2"/>
  <c r="K107" i="2" s="1"/>
  <c r="J106" i="2"/>
  <c r="K106" i="2" s="1"/>
  <c r="J105" i="2"/>
  <c r="K105" i="2" s="1"/>
  <c r="J104" i="2"/>
  <c r="K104" i="2" s="1"/>
  <c r="J103" i="2"/>
  <c r="K103" i="2" s="1"/>
  <c r="J102" i="2"/>
  <c r="K102" i="2" s="1"/>
  <c r="J101" i="2"/>
  <c r="K101" i="2" s="1"/>
  <c r="J100" i="2"/>
  <c r="K100" i="2" s="1"/>
  <c r="J99" i="2"/>
  <c r="K99" i="2" s="1"/>
  <c r="J98" i="2"/>
  <c r="K98" i="2" s="1"/>
  <c r="J97" i="2"/>
  <c r="K97" i="2" s="1"/>
  <c r="J96" i="2"/>
  <c r="K96" i="2" s="1"/>
  <c r="J95" i="2"/>
  <c r="K95" i="2" s="1"/>
  <c r="J94" i="2"/>
  <c r="K94" i="2" s="1"/>
  <c r="J93" i="2"/>
  <c r="K93" i="2" s="1"/>
  <c r="J92" i="2"/>
  <c r="K92" i="2" s="1"/>
  <c r="J91" i="2"/>
  <c r="K91" i="2" s="1"/>
  <c r="J90" i="2"/>
  <c r="K90" i="2" s="1"/>
  <c r="J89" i="2"/>
  <c r="K89" i="2" s="1"/>
  <c r="J88" i="2"/>
  <c r="K88" i="2" s="1"/>
  <c r="J87" i="2"/>
  <c r="K87" i="2" s="1"/>
  <c r="J86" i="2"/>
  <c r="K86" i="2" s="1"/>
  <c r="J85" i="2"/>
  <c r="K85" i="2" s="1"/>
  <c r="J84" i="2"/>
  <c r="K84" i="2" s="1"/>
  <c r="J83" i="2"/>
  <c r="K83" i="2" s="1"/>
  <c r="J82" i="2"/>
  <c r="K82" i="2" s="1"/>
  <c r="J81" i="2"/>
  <c r="K81" i="2" s="1"/>
  <c r="J80" i="2"/>
  <c r="K80" i="2" s="1"/>
  <c r="J79" i="2"/>
  <c r="K79" i="2" s="1"/>
  <c r="J78" i="2"/>
  <c r="K78" i="2" s="1"/>
  <c r="J77" i="2"/>
  <c r="K77" i="2" s="1"/>
  <c r="J76" i="2"/>
  <c r="K76" i="2" s="1"/>
  <c r="J75" i="2"/>
  <c r="K75" i="2" s="1"/>
  <c r="J74" i="2"/>
  <c r="K74" i="2" s="1"/>
  <c r="J73" i="2"/>
  <c r="K73" i="2" s="1"/>
  <c r="J72" i="2"/>
  <c r="K72" i="2" s="1"/>
  <c r="J71" i="2"/>
  <c r="K71" i="2" s="1"/>
  <c r="J70" i="2"/>
  <c r="K70" i="2" s="1"/>
  <c r="J69" i="2"/>
  <c r="K69" i="2" s="1"/>
  <c r="J68" i="2"/>
  <c r="K68" i="2" s="1"/>
  <c r="J67" i="2"/>
  <c r="K67" i="2" s="1"/>
  <c r="J66" i="2"/>
  <c r="K66" i="2" s="1"/>
  <c r="J65" i="2"/>
  <c r="K65" i="2" s="1"/>
  <c r="J64" i="2"/>
  <c r="K64" i="2" s="1"/>
  <c r="J63" i="2"/>
  <c r="K63" i="2" s="1"/>
  <c r="J62" i="2"/>
  <c r="K62" i="2" s="1"/>
  <c r="J61" i="2"/>
  <c r="K61" i="2" s="1"/>
  <c r="J60" i="2"/>
  <c r="K60" i="2" s="1"/>
  <c r="J59" i="2"/>
  <c r="K59" i="2" s="1"/>
  <c r="J58" i="2"/>
  <c r="K58" i="2" s="1"/>
  <c r="J57" i="2"/>
  <c r="K57" i="2" s="1"/>
  <c r="J56" i="2"/>
  <c r="K56" i="2" s="1"/>
  <c r="J55" i="2"/>
  <c r="K55" i="2" s="1"/>
  <c r="J54" i="2"/>
  <c r="K54" i="2" s="1"/>
  <c r="J53" i="2"/>
  <c r="K53" i="2" s="1"/>
  <c r="J52" i="2"/>
  <c r="K52" i="2" s="1"/>
  <c r="J51" i="2"/>
  <c r="K51" i="2" s="1"/>
  <c r="J50" i="2"/>
  <c r="K50" i="2" s="1"/>
  <c r="J49" i="2"/>
  <c r="K49" i="2" s="1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J42" i="2"/>
  <c r="K42" i="2" s="1"/>
  <c r="J41" i="2"/>
  <c r="K41" i="2" s="1"/>
  <c r="J40" i="2"/>
  <c r="K40" i="2" s="1"/>
  <c r="J39" i="2"/>
  <c r="K39" i="2" s="1"/>
  <c r="J38" i="2"/>
  <c r="K38" i="2" s="1"/>
  <c r="J37" i="2"/>
  <c r="K37" i="2" s="1"/>
  <c r="J36" i="2"/>
  <c r="K36" i="2" s="1"/>
  <c r="J35" i="2"/>
  <c r="K35" i="2" s="1"/>
  <c r="J34" i="2"/>
  <c r="K34" i="2" s="1"/>
  <c r="J33" i="2"/>
  <c r="K33" i="2" s="1"/>
  <c r="J32" i="2"/>
  <c r="K32" i="2" s="1"/>
  <c r="J31" i="2"/>
  <c r="K31" i="2" s="1"/>
  <c r="J30" i="2"/>
  <c r="K30" i="2" s="1"/>
  <c r="J29" i="2"/>
  <c r="K29" i="2" s="1"/>
  <c r="J28" i="2"/>
  <c r="K28" i="2" s="1"/>
  <c r="J27" i="2"/>
  <c r="K27" i="2" s="1"/>
  <c r="J26" i="2"/>
  <c r="J25" i="2"/>
  <c r="K25" i="2" s="1"/>
  <c r="J24" i="2"/>
  <c r="K24" i="2" s="1"/>
  <c r="J23" i="2"/>
  <c r="K23" i="2" s="1"/>
  <c r="J22" i="2"/>
  <c r="K22" i="2" s="1"/>
  <c r="J21" i="2"/>
  <c r="K21" i="2" s="1"/>
  <c r="J20" i="2"/>
  <c r="K20" i="2" s="1"/>
  <c r="J19" i="2"/>
  <c r="K19" i="2" s="1"/>
  <c r="J18" i="2"/>
  <c r="K18" i="2" s="1"/>
  <c r="J17" i="2"/>
  <c r="K17" i="2" s="1"/>
  <c r="J16" i="2"/>
  <c r="K16" i="2" s="1"/>
  <c r="J15" i="2"/>
  <c r="K15" i="2" s="1"/>
  <c r="J14" i="2"/>
  <c r="K14" i="2" s="1"/>
  <c r="J13" i="2"/>
  <c r="K13" i="2" s="1"/>
  <c r="J12" i="2"/>
  <c r="K12" i="2" s="1"/>
  <c r="J11" i="2"/>
  <c r="K11" i="2" s="1"/>
  <c r="J10" i="2"/>
  <c r="K10" i="2" s="1"/>
  <c r="J9" i="2"/>
  <c r="K9" i="2" s="1"/>
  <c r="J8" i="2"/>
  <c r="K8" i="2" s="1"/>
  <c r="J7" i="2"/>
  <c r="K7" i="2" s="1"/>
  <c r="J6" i="2"/>
  <c r="K6" i="2" s="1"/>
  <c r="J5" i="2"/>
  <c r="K5" i="2" s="1"/>
  <c r="J4" i="2"/>
  <c r="K4" i="2" s="1"/>
  <c r="J3" i="2"/>
  <c r="K3" i="2" s="1"/>
  <c r="J2" i="2"/>
  <c r="K2" i="2" s="1"/>
  <c r="J1" i="2"/>
  <c r="K1" i="2" s="1"/>
  <c r="A36" i="20" l="1"/>
  <c r="C21" i="6" s="1"/>
  <c r="A44" i="12"/>
  <c r="E23" i="6" s="1"/>
  <c r="A33" i="13"/>
  <c r="A36" i="13" s="1"/>
  <c r="C8" i="6" s="1"/>
  <c r="A36" i="15"/>
  <c r="C6" i="6" s="1"/>
  <c r="A44" i="10"/>
  <c r="E18" i="6" s="1"/>
  <c r="A40" i="10"/>
  <c r="D18" i="6" s="1"/>
  <c r="A44" i="11"/>
  <c r="E19" i="6" s="1"/>
  <c r="A44" i="2"/>
  <c r="E9" i="6" s="1"/>
  <c r="K34" i="7"/>
  <c r="A44" i="7"/>
  <c r="E11" i="6" s="1"/>
  <c r="K34" i="9"/>
  <c r="A44" i="9"/>
  <c r="E12" i="6" s="1"/>
  <c r="A44" i="3"/>
  <c r="E5" i="6" s="1"/>
  <c r="A40" i="3"/>
  <c r="D5" i="6" s="1"/>
  <c r="A40" i="5"/>
  <c r="D4" i="6" s="1"/>
  <c r="A44" i="5"/>
  <c r="E4" i="6" s="1"/>
  <c r="A40" i="7"/>
  <c r="K34" i="8"/>
  <c r="A44" i="8"/>
  <c r="E16" i="6" s="1"/>
  <c r="K42" i="10"/>
  <c r="K40" i="8"/>
  <c r="A40" i="8"/>
  <c r="D16" i="6" s="1"/>
  <c r="K42" i="11"/>
  <c r="A40" i="11"/>
  <c r="D19" i="6" s="1"/>
  <c r="K42" i="12"/>
  <c r="A40" i="12"/>
  <c r="D23" i="6" s="1"/>
  <c r="K40" i="7"/>
  <c r="D11" i="6"/>
  <c r="K26" i="2"/>
  <c r="A33" i="2" s="1"/>
  <c r="A40" i="2"/>
  <c r="D9" i="6" s="1"/>
  <c r="K40" i="9"/>
  <c r="A40" i="9"/>
  <c r="D12" i="6" s="1"/>
  <c r="K26" i="3"/>
  <c r="A33" i="3" s="1"/>
  <c r="K26" i="5"/>
  <c r="A30" i="12"/>
  <c r="A36" i="14"/>
  <c r="C7" i="6" s="1"/>
  <c r="A30" i="10"/>
  <c r="A36" i="21"/>
  <c r="C22" i="6" s="1"/>
  <c r="I22" i="6"/>
  <c r="I21" i="6"/>
  <c r="I6" i="6"/>
  <c r="I13" i="6"/>
  <c r="I14" i="6"/>
  <c r="I15" i="6"/>
  <c r="A36" i="17"/>
  <c r="C14" i="6" s="1"/>
  <c r="A36" i="18"/>
  <c r="C15" i="6" s="1"/>
  <c r="A36" i="16"/>
  <c r="C13" i="6" s="1"/>
  <c r="I8" i="6"/>
  <c r="I7" i="6"/>
  <c r="I16" i="6"/>
  <c r="A30" i="11"/>
  <c r="A30" i="3"/>
  <c r="I11" i="6"/>
  <c r="I9" i="6"/>
  <c r="I12" i="6"/>
  <c r="I19" i="6"/>
  <c r="I23" i="6"/>
  <c r="I18" i="6"/>
  <c r="K1" i="12"/>
  <c r="K1" i="11"/>
  <c r="A33" i="11" s="1"/>
  <c r="K1" i="10"/>
  <c r="A30" i="8"/>
  <c r="A33" i="9"/>
  <c r="A30" i="9"/>
  <c r="K1" i="8"/>
  <c r="A33" i="8" s="1"/>
  <c r="G2" i="6"/>
  <c r="F2" i="6"/>
  <c r="A30" i="7"/>
  <c r="K1" i="7"/>
  <c r="H2" i="6"/>
  <c r="I4" i="6"/>
  <c r="I5" i="6"/>
  <c r="A33" i="5"/>
  <c r="A30" i="5"/>
  <c r="A33" i="4"/>
  <c r="A30" i="4"/>
  <c r="A30" i="2"/>
  <c r="J2" i="1"/>
  <c r="K2" i="1" s="1"/>
  <c r="J3" i="1"/>
  <c r="K3" i="1" s="1"/>
  <c r="J4" i="1"/>
  <c r="J5" i="1"/>
  <c r="K5" i="1" s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K64" i="1" s="1"/>
  <c r="J65" i="1"/>
  <c r="K65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80" i="1"/>
  <c r="K80" i="1" s="1"/>
  <c r="J81" i="1"/>
  <c r="K81" i="1" s="1"/>
  <c r="J82" i="1"/>
  <c r="K82" i="1" s="1"/>
  <c r="J83" i="1"/>
  <c r="K83" i="1" s="1"/>
  <c r="J84" i="1"/>
  <c r="K84" i="1" s="1"/>
  <c r="J85" i="1"/>
  <c r="K85" i="1" s="1"/>
  <c r="J86" i="1"/>
  <c r="K86" i="1" s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99" i="1"/>
  <c r="K99" i="1" s="1"/>
  <c r="J100" i="1"/>
  <c r="K100" i="1" s="1"/>
  <c r="J101" i="1"/>
  <c r="K101" i="1" s="1"/>
  <c r="J102" i="1"/>
  <c r="K102" i="1" s="1"/>
  <c r="J103" i="1"/>
  <c r="K103" i="1" s="1"/>
  <c r="J104" i="1"/>
  <c r="K104" i="1" s="1"/>
  <c r="J105" i="1"/>
  <c r="K105" i="1" s="1"/>
  <c r="J106" i="1"/>
  <c r="K106" i="1" s="1"/>
  <c r="J107" i="1"/>
  <c r="K107" i="1" s="1"/>
  <c r="J108" i="1"/>
  <c r="K108" i="1" s="1"/>
  <c r="J109" i="1"/>
  <c r="K109" i="1" s="1"/>
  <c r="J110" i="1"/>
  <c r="K110" i="1" s="1"/>
  <c r="J111" i="1"/>
  <c r="K111" i="1" s="1"/>
  <c r="J112" i="1"/>
  <c r="K112" i="1" s="1"/>
  <c r="J113" i="1"/>
  <c r="K113" i="1" s="1"/>
  <c r="J114" i="1"/>
  <c r="K114" i="1" s="1"/>
  <c r="J115" i="1"/>
  <c r="K115" i="1" s="1"/>
  <c r="J116" i="1"/>
  <c r="K116" i="1" s="1"/>
  <c r="J117" i="1"/>
  <c r="K117" i="1" s="1"/>
  <c r="J118" i="1"/>
  <c r="K118" i="1" s="1"/>
  <c r="J119" i="1"/>
  <c r="K119" i="1" s="1"/>
  <c r="J120" i="1"/>
  <c r="K120" i="1" s="1"/>
  <c r="J121" i="1"/>
  <c r="K121" i="1" s="1"/>
  <c r="J122" i="1"/>
  <c r="K122" i="1" s="1"/>
  <c r="J123" i="1"/>
  <c r="K123" i="1" s="1"/>
  <c r="J124" i="1"/>
  <c r="K124" i="1" s="1"/>
  <c r="J125" i="1"/>
  <c r="K125" i="1" s="1"/>
  <c r="J126" i="1"/>
  <c r="K126" i="1" s="1"/>
  <c r="J127" i="1"/>
  <c r="K127" i="1" s="1"/>
  <c r="J128" i="1"/>
  <c r="K128" i="1" s="1"/>
  <c r="J129" i="1"/>
  <c r="K129" i="1" s="1"/>
  <c r="J1" i="1"/>
  <c r="K1" i="1" s="1"/>
  <c r="A33" i="10" l="1"/>
  <c r="A33" i="7"/>
  <c r="A33" i="12"/>
  <c r="A36" i="12" s="1"/>
  <c r="C23" i="6" s="1"/>
  <c r="A36" i="10"/>
  <c r="C18" i="6" s="1"/>
  <c r="A36" i="9"/>
  <c r="C12" i="6" s="1"/>
  <c r="A36" i="8"/>
  <c r="C16" i="6" s="1"/>
  <c r="A36" i="3"/>
  <c r="C5" i="6" s="1"/>
  <c r="A36" i="5"/>
  <c r="C4" i="6" s="1"/>
  <c r="F20" i="6"/>
  <c r="F22" i="6"/>
  <c r="F21" i="6"/>
  <c r="H20" i="6"/>
  <c r="H21" i="6"/>
  <c r="H22" i="6"/>
  <c r="G20" i="6"/>
  <c r="G21" i="6"/>
  <c r="G22" i="6"/>
  <c r="A36" i="7"/>
  <c r="C11" i="6" s="1"/>
  <c r="F13" i="6"/>
  <c r="F14" i="6"/>
  <c r="F15" i="6"/>
  <c r="H14" i="6"/>
  <c r="H13" i="6"/>
  <c r="H15" i="6"/>
  <c r="G13" i="6"/>
  <c r="G14" i="6"/>
  <c r="G15" i="6"/>
  <c r="H23" i="6"/>
  <c r="H8" i="6"/>
  <c r="H7" i="6"/>
  <c r="H6" i="6"/>
  <c r="G9" i="6"/>
  <c r="G6" i="6"/>
  <c r="G8" i="6"/>
  <c r="G7" i="6"/>
  <c r="F16" i="6"/>
  <c r="F8" i="6"/>
  <c r="F6" i="6"/>
  <c r="F7" i="6"/>
  <c r="A36" i="11"/>
  <c r="C19" i="6" s="1"/>
  <c r="H12" i="6"/>
  <c r="F9" i="6"/>
  <c r="G5" i="6"/>
  <c r="G18" i="6"/>
  <c r="G16" i="6"/>
  <c r="G19" i="6"/>
  <c r="G11" i="6"/>
  <c r="F19" i="6"/>
  <c r="H18" i="6"/>
  <c r="G4" i="6"/>
  <c r="F5" i="6"/>
  <c r="H4" i="6"/>
  <c r="F23" i="6"/>
  <c r="F4" i="6"/>
  <c r="F11" i="6"/>
  <c r="H11" i="6"/>
  <c r="H9" i="6"/>
  <c r="G23" i="6"/>
  <c r="F18" i="6"/>
  <c r="H19" i="6"/>
  <c r="G12" i="6"/>
  <c r="F12" i="6"/>
  <c r="H16" i="6"/>
  <c r="H5" i="6"/>
  <c r="A36" i="4"/>
  <c r="A36" i="2"/>
  <c r="C9" i="6" s="1"/>
  <c r="K4" i="1"/>
  <c r="A33" i="1" s="1"/>
  <c r="A30" i="1"/>
  <c r="A23" i="6" l="1"/>
  <c r="A15" i="6"/>
  <c r="A6" i="6"/>
  <c r="A13" i="6"/>
  <c r="A14" i="6"/>
  <c r="A22" i="6"/>
  <c r="A21" i="6"/>
  <c r="A20" i="6"/>
  <c r="A16" i="6"/>
  <c r="A12" i="6"/>
  <c r="A7" i="6"/>
  <c r="A8" i="6"/>
  <c r="A18" i="6"/>
  <c r="A9" i="6"/>
  <c r="A19" i="6"/>
  <c r="A11" i="6"/>
  <c r="A5" i="6"/>
  <c r="A4" i="6"/>
  <c r="A36" i="1"/>
</calcChain>
</file>

<file path=xl/sharedStrings.xml><?xml version="1.0" encoding="utf-8"?>
<sst xmlns="http://schemas.openxmlformats.org/spreadsheetml/2006/main" count="431" uniqueCount="52">
  <si>
    <t>LQ</t>
  </si>
  <si>
    <t>B</t>
  </si>
  <si>
    <t>HQ</t>
  </si>
  <si>
    <t>C</t>
  </si>
  <si>
    <t>SwitchTCH</t>
  </si>
  <si>
    <t>D</t>
  </si>
  <si>
    <t>SwitchBasic</t>
  </si>
  <si>
    <t>E</t>
  </si>
  <si>
    <t>F</t>
  </si>
  <si>
    <t>TCH-Basic</t>
  </si>
  <si>
    <t>G</t>
  </si>
  <si>
    <t>J</t>
  </si>
  <si>
    <t>K</t>
  </si>
  <si>
    <t>(TCH-Basic)!=0</t>
  </si>
  <si>
    <t>Sum (TCH-Basic)</t>
  </si>
  <si>
    <t>Count (TCH-Basic)!=0</t>
  </si>
  <si>
    <t>AverageGain</t>
  </si>
  <si>
    <t>POC Number</t>
  </si>
  <si>
    <t>Coding Order</t>
  </si>
  <si>
    <t>qpbl</t>
  </si>
  <si>
    <t>qpHQ</t>
  </si>
  <si>
    <t>qpel</t>
  </si>
  <si>
    <t>POC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</si>
  <si>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SNR</t>
    </r>
  </si>
  <si>
    <t>BasicSize</t>
  </si>
  <si>
    <t>SwitchCost</t>
  </si>
  <si>
    <t>ProposedSize</t>
  </si>
  <si>
    <t>LQsmsSize</t>
  </si>
  <si>
    <t>HQsmsSize</t>
  </si>
  <si>
    <t>AverageGainOver10Frames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</si>
  <si>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SNR 
over 10 frames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</si>
  <si>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SNR 
over 3 frames</t>
    </r>
  </si>
  <si>
    <t>AverageGainOver3Frames</t>
  </si>
  <si>
    <t>B_Cactus_1920x1080_50_qpbl40_qpHQ34_qpel36_POC32_reduced_Resume.xlsx</t>
  </si>
  <si>
    <t>B_Cactus_1920x1080_50_qpbl40_qpHQ34_qpel37_POC32_reduced_Resume.xlsx</t>
  </si>
  <si>
    <t>B_Cactus_1920x1080_50_qpbl40_qpHQ34_qpel35_POC32_reduced_Resume.xlsx</t>
  </si>
  <si>
    <t>B_Cactus_1920x1080_50_qpbl40_qpHQ34_qpel38_POC32_reduced_Resume.xlsx</t>
  </si>
  <si>
    <t>B_Cactus_1920x1080_50_qpbl40_qpHQ34_qpel34_POC32_reduced_Resume.xlsx</t>
  </si>
  <si>
    <t>B_Cactus_1920x1080_50_qpbl40_qpHQ34_qpel30_POC32_reduced_Resume.xlsx</t>
  </si>
  <si>
    <t>B_Cactus_1920x1080_50_qpbl40_qpHQ34_qpel30_POC38_reduced_Resume.xlsx</t>
  </si>
  <si>
    <t>B_Cactus_1920x1080_50_qpbl40_qpHQ34_qpel34_POC38_reduced_Resume.xlsx</t>
  </si>
  <si>
    <t>B_Cactus_1920x1080_50_qpbl40_qpHQ34_qpel38_POC38_reduced_Resume.xlsx</t>
  </si>
  <si>
    <t>B_Cactus_1920x1080_50_qpbl40_qpHQ34_qpel36_POC38_reduced_Resume.xlsx</t>
  </si>
  <si>
    <t>B_Cactus_1920x1080_50_qpbl40_qpHQ34_qpel35_POC38_reduced_Resume.xlsx</t>
  </si>
  <si>
    <t>B_Cactus_1920x1080_50_qpbl40_qpHQ34_qpel37_POC38_reduced_Resume.xlsx</t>
  </si>
  <si>
    <t>B_Cactus_1920x1080_50_qpbl40_qpHQ34_qpel35_POC44_reduced_Resume.xlsx</t>
  </si>
  <si>
    <t>B_Cactus_1920x1080_50_qpbl40_qpHQ34_qpel38_POC44_reduced_Resume.xlsx</t>
  </si>
  <si>
    <t>B_Cactus_1920x1080_50_qpbl40_qpHQ34_qpel36_POC44_reduced_Resume.xlsx</t>
  </si>
  <si>
    <t>B_Cactus_1920x1080_50_qpbl40_qpHQ34_qpel34_POC44_reduced_Resume.xlsx</t>
  </si>
  <si>
    <t>B_Cactus_1920x1080_50_qpbl40_qpHQ34_qpel30_POC44_reduced_Resume.xlsx</t>
  </si>
  <si>
    <t>B_Cactus_1920x1080_50_qpbl40_qpHQ34_qpel37_POC44_reduced_Resume.xlsx</t>
  </si>
  <si>
    <t>Average cost on Intra HQ 
(derived from HQ encoder log file)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</si>
</sst>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ill="1"/>
    <xf numFmtId="2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Sheet1!$B$1:$B$129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xVal>
          <c:yVal>
            <c:numRef>
              <c:f>Sheet1!$J$1:$J$129</c:f>
              <c:numCache>
                <c:formatCode>0.0000</c:formatCode>
                <c:ptCount val="1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79488"/>
        <c:axId val="70885376"/>
      </c:scatterChart>
      <c:valAx>
        <c:axId val="70879488"/>
        <c:scaling>
          <c:orientation val="minMax"/>
          <c:max val="128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70885376"/>
        <c:crosses val="autoZero"/>
        <c:crossBetween val="midCat"/>
        <c:majorUnit val="16"/>
      </c:valAx>
      <c:valAx>
        <c:axId val="70885376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708794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6420526548105536E-2"/>
          <c:y val="1.1215287590901178E-2"/>
          <c:w val="0.84905554527203086"/>
          <c:h val="0.93355540476809629"/>
        </c:manualLayout>
      </c:layout>
      <c:lineChart>
        <c:grouping val="standard"/>
        <c:varyColors val="0"/>
        <c:ser>
          <c:idx val="0"/>
          <c:order val="0"/>
          <c:tx>
            <c:strRef>
              <c:f>Sheet1!$A$10</c:f>
              <c:strCache>
                <c:ptCount val="1"/>
                <c:pt idx="0">
                  <c:v>LQ</c:v>
                </c:pt>
              </c:strCache>
            </c:strRef>
          </c:tx>
          <c:spPr>
            <a:ln w="12700">
              <a:solidFill>
                <a:srgbClr val="92D050"/>
              </a:solidFill>
            </a:ln>
          </c:spPr>
          <c:marker>
            <c:symbol val="none"/>
          </c:marker>
          <c:val>
            <c:numRef>
              <c:f>Sheet1!$D$1:$D$129</c:f>
              <c:numCache>
                <c:formatCode>General</c:formatCode>
                <c:ptCount val="129"/>
              </c:numCache>
            </c:numRef>
          </c:val>
          <c:smooth val="0"/>
        </c:ser>
        <c:ser>
          <c:idx val="1"/>
          <c:order val="1"/>
          <c:tx>
            <c:strRef>
              <c:f>Sheet1!$A$13</c:f>
              <c:strCache>
                <c:ptCount val="1"/>
                <c:pt idx="0">
                  <c:v>HQ</c:v>
                </c:pt>
              </c:strCache>
            </c:strRef>
          </c:tx>
          <c:spPr>
            <a:ln w="28575"/>
          </c:spPr>
          <c:marker>
            <c:symbol val="none"/>
          </c:marker>
          <c:val>
            <c:numRef>
              <c:f>Sheet1!$E$1:$E$129</c:f>
              <c:numCache>
                <c:formatCode>General</c:formatCode>
                <c:ptCount val="129"/>
              </c:numCache>
            </c:numRef>
          </c:val>
          <c:smooth val="0"/>
        </c:ser>
        <c:ser>
          <c:idx val="2"/>
          <c:order val="2"/>
          <c:tx>
            <c:strRef>
              <c:f>Sheet1!$A$16</c:f>
              <c:strCache>
                <c:ptCount val="1"/>
                <c:pt idx="0">
                  <c:v>SwitchTCH</c:v>
                </c:pt>
              </c:strCache>
            </c:strRef>
          </c:tx>
          <c:spPr>
            <a:ln w="28575">
              <a:solidFill>
                <a:srgbClr val="FFC000"/>
              </a:solidFill>
              <a:prstDash val="sysDot"/>
            </a:ln>
          </c:spPr>
          <c:marker>
            <c:symbol val="none"/>
          </c:marker>
          <c:val>
            <c:numRef>
              <c:f>Sheet1!$F$1:$F$129</c:f>
              <c:numCache>
                <c:formatCode>General</c:formatCode>
                <c:ptCount val="129"/>
              </c:numCache>
            </c:numRef>
          </c:val>
          <c:smooth val="0"/>
        </c:ser>
        <c:ser>
          <c:idx val="3"/>
          <c:order val="3"/>
          <c:tx>
            <c:strRef>
              <c:f>Sheet1!$A$19</c:f>
              <c:strCache>
                <c:ptCount val="1"/>
                <c:pt idx="0">
                  <c:v>SwitchBasic</c:v>
                </c:pt>
              </c:strCache>
            </c:strRef>
          </c:tx>
          <c:spPr>
            <a:ln w="19050">
              <a:prstDash val="sysDot"/>
            </a:ln>
          </c:spPr>
          <c:marker>
            <c:symbol val="none"/>
          </c:marker>
          <c:val>
            <c:numRef>
              <c:f>Sheet1!$G$1:$G$129</c:f>
              <c:numCache>
                <c:formatCode>General</c:formatCode>
                <c:ptCount val="129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08800"/>
        <c:axId val="73892224"/>
      </c:lineChart>
      <c:catAx>
        <c:axId val="73308800"/>
        <c:scaling>
          <c:orientation val="minMax"/>
        </c:scaling>
        <c:delete val="0"/>
        <c:axPos val="b"/>
        <c:majorTickMark val="out"/>
        <c:minorTickMark val="none"/>
        <c:tickLblPos val="nextTo"/>
        <c:crossAx val="73892224"/>
        <c:crosses val="autoZero"/>
        <c:auto val="1"/>
        <c:lblAlgn val="ctr"/>
        <c:lblOffset val="100"/>
        <c:tickLblSkip val="16"/>
        <c:tickMarkSkip val="16"/>
        <c:noMultiLvlLbl val="0"/>
      </c:catAx>
      <c:valAx>
        <c:axId val="73892224"/>
        <c:scaling>
          <c:orientation val="minMax"/>
          <c:max val="40"/>
          <c:min val="2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3088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1" i="0" u="none" strike="noStrike" baseline="0">
                <a:effectLst/>
              </a:rPr>
              <a:t>D_Cactus_1920x1080_50_qpbl40_qpHQ34</a:t>
            </a:r>
            <a:endParaRPr lang="en-US" sz="1100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POC 32</c:v>
          </c:tx>
          <c:marker>
            <c:symbol val="none"/>
          </c:marker>
          <c:xVal>
            <c:numRef>
              <c:f>Summary!$P$4:$P$9</c:f>
              <c:numCache>
                <c:formatCode>General</c:formatCode>
                <c:ptCount val="6"/>
                <c:pt idx="0">
                  <c:v>1.5996463247806212</c:v>
                </c:pt>
                <c:pt idx="1">
                  <c:v>0.763254479330019</c:v>
                </c:pt>
                <c:pt idx="2">
                  <c:v>0.57902639217910645</c:v>
                </c:pt>
                <c:pt idx="3">
                  <c:v>0.40552534116312433</c:v>
                </c:pt>
                <c:pt idx="4">
                  <c:v>0.24255113276166962</c:v>
                </c:pt>
                <c:pt idx="5">
                  <c:v>0.13156050849154183</c:v>
                </c:pt>
              </c:numCache>
            </c:numRef>
          </c:xVal>
          <c:yVal>
            <c:numRef>
              <c:f>Summary!$C$4:$C$9</c:f>
              <c:numCache>
                <c:formatCode>0.00</c:formatCode>
                <c:ptCount val="6"/>
                <c:pt idx="0">
                  <c:v>1.2316163461538463</c:v>
                </c:pt>
                <c:pt idx="1">
                  <c:v>0.79488365384615389</c:v>
                </c:pt>
                <c:pt idx="2">
                  <c:v>0.64355961538461548</c:v>
                </c:pt>
                <c:pt idx="3">
                  <c:v>0.45434711538461536</c:v>
                </c:pt>
                <c:pt idx="4">
                  <c:v>0.29317596153846159</c:v>
                </c:pt>
                <c:pt idx="5">
                  <c:v>0.1565490384615385</c:v>
                </c:pt>
              </c:numCache>
            </c:numRef>
          </c:yVal>
          <c:smooth val="0"/>
        </c:ser>
        <c:ser>
          <c:idx val="1"/>
          <c:order val="1"/>
          <c:tx>
            <c:v>POC 38</c:v>
          </c:tx>
          <c:marker>
            <c:symbol val="none"/>
          </c:marker>
          <c:xVal>
            <c:numRef>
              <c:f>Summary!$P$11:$P$16</c:f>
              <c:numCache>
                <c:formatCode>General</c:formatCode>
                <c:ptCount val="6"/>
                <c:pt idx="0">
                  <c:v>1.3062627206299422</c:v>
                </c:pt>
                <c:pt idx="1">
                  <c:v>0.43023255813953487</c:v>
                </c:pt>
                <c:pt idx="2">
                  <c:v>0.31857462213473026</c:v>
                </c:pt>
                <c:pt idx="3">
                  <c:v>0.2219979313336225</c:v>
                </c:pt>
                <c:pt idx="4">
                  <c:v>0.13389609956291082</c:v>
                </c:pt>
                <c:pt idx="5">
                  <c:v>7.0301291248206596E-2</c:v>
                </c:pt>
              </c:numCache>
            </c:numRef>
          </c:xVal>
          <c:yVal>
            <c:numRef>
              <c:f>Summary!$C$11:$C$16</c:f>
              <c:numCache>
                <c:formatCode>0.00</c:formatCode>
                <c:ptCount val="6"/>
                <c:pt idx="0">
                  <c:v>0.95302826086956538</c:v>
                </c:pt>
                <c:pt idx="1">
                  <c:v>0.55226086956521736</c:v>
                </c:pt>
                <c:pt idx="2">
                  <c:v>0.43363804347826118</c:v>
                </c:pt>
                <c:pt idx="3">
                  <c:v>0.31579999999999986</c:v>
                </c:pt>
                <c:pt idx="4">
                  <c:v>0.19537173913043518</c:v>
                </c:pt>
                <c:pt idx="5">
                  <c:v>9.5348913043478548E-2</c:v>
                </c:pt>
              </c:numCache>
            </c:numRef>
          </c:yVal>
          <c:smooth val="0"/>
        </c:ser>
        <c:ser>
          <c:idx val="2"/>
          <c:order val="2"/>
          <c:tx>
            <c:v>POC 44</c:v>
          </c:tx>
          <c:marker>
            <c:symbol val="none"/>
          </c:marker>
          <c:xVal>
            <c:numRef>
              <c:f>Summary!$P$18:$P$23</c:f>
              <c:numCache>
                <c:formatCode>General</c:formatCode>
                <c:ptCount val="6"/>
                <c:pt idx="0">
                  <c:v>1.8963664876046846</c:v>
                </c:pt>
                <c:pt idx="1">
                  <c:v>0.7837909979646992</c:v>
                </c:pt>
                <c:pt idx="2">
                  <c:v>0.5851322945513997</c:v>
                </c:pt>
                <c:pt idx="3">
                  <c:v>0.41223182409662673</c:v>
                </c:pt>
                <c:pt idx="4">
                  <c:v>0.24737246004470989</c:v>
                </c:pt>
                <c:pt idx="5">
                  <c:v>0.13039271295585733</c:v>
                </c:pt>
              </c:numCache>
            </c:numRef>
          </c:xVal>
          <c:yVal>
            <c:numRef>
              <c:f>Summary!$C$18:$C$23</c:f>
              <c:numCache>
                <c:formatCode>0.00</c:formatCode>
                <c:ptCount val="6"/>
                <c:pt idx="0">
                  <c:v>1.2645886363636365</c:v>
                </c:pt>
                <c:pt idx="1">
                  <c:v>0.74060795454545492</c:v>
                </c:pt>
                <c:pt idx="2">
                  <c:v>0.59618068181818207</c:v>
                </c:pt>
                <c:pt idx="3">
                  <c:v>0.42707613636363634</c:v>
                </c:pt>
                <c:pt idx="4">
                  <c:v>0.27582386363636374</c:v>
                </c:pt>
                <c:pt idx="5">
                  <c:v>0.14916477272727269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618304"/>
        <c:axId val="89645440"/>
      </c:scatterChart>
      <c:valAx>
        <c:axId val="8961830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Switching Frames cost (unit : ratio vs average bitrate of one CRA HQ frame)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9645440"/>
        <c:crosses val="autoZero"/>
        <c:crossBetween val="midCat"/>
      </c:valAx>
      <c:valAx>
        <c:axId val="89645440"/>
        <c:scaling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PSNR Gain  after switching (dB)</a:t>
                </a:r>
              </a:p>
            </c:rich>
          </c:tx>
          <c:layout>
            <c:manualLayout>
              <c:xMode val="edge"/>
              <c:yMode val="edge"/>
              <c:x val="1.9522114539605367E-2"/>
              <c:y val="0.1219462671332750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896183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357187</xdr:colOff>
      <xdr:row>5</xdr:row>
      <xdr:rowOff>100012</xdr:rowOff>
    </xdr:from>
    <xdr:to>
      <xdr:col>29</xdr:col>
      <xdr:colOff>52387</xdr:colOff>
      <xdr:row>19</xdr:row>
      <xdr:rowOff>176212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104774</xdr:colOff>
      <xdr:row>5</xdr:row>
      <xdr:rowOff>114300</xdr:rowOff>
    </xdr:from>
    <xdr:to>
      <xdr:col>21</xdr:col>
      <xdr:colOff>476249</xdr:colOff>
      <xdr:row>31</xdr:row>
      <xdr:rowOff>152400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23</xdr:row>
      <xdr:rowOff>180975</xdr:rowOff>
    </xdr:from>
    <xdr:to>
      <xdr:col>15</xdr:col>
      <xdr:colOff>262238</xdr:colOff>
      <xdr:row>38</xdr:row>
      <xdr:rowOff>66675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19.7109375" bestFit="1" customWidth="1"/>
    <col min="2" max="2" width="11.28515625" customWidth="1"/>
  </cols>
  <sheetData>
    <row r="1" spans="1:11" x14ac:dyDescent="0.25">
      <c r="B1">
        <v>0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B1+1</f>
        <v>1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B2+1</f>
        <v>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I26">
        <v>1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I27">
        <v>1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I28">
        <v>1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I29">
        <v>1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0</v>
      </c>
      <c r="B30">
        <f t="shared" si="2"/>
        <v>29</v>
      </c>
      <c r="I30">
        <v>1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I31">
        <v>1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I32">
        <v>1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0</v>
      </c>
      <c r="B33">
        <f t="shared" si="2"/>
        <v>32</v>
      </c>
      <c r="I33">
        <v>1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I34">
        <v>1</v>
      </c>
      <c r="J34" s="1">
        <f t="shared" si="0"/>
        <v>0</v>
      </c>
      <c r="K34">
        <f t="shared" si="1"/>
        <v>0</v>
      </c>
    </row>
    <row r="35" spans="1:11" x14ac:dyDescent="0.25">
      <c r="A35" s="2" t="s">
        <v>16</v>
      </c>
      <c r="B35">
        <f t="shared" si="2"/>
        <v>34</v>
      </c>
      <c r="I35">
        <v>1</v>
      </c>
      <c r="J35" s="1">
        <f t="shared" si="0"/>
        <v>0</v>
      </c>
      <c r="K35">
        <f t="shared" si="1"/>
        <v>0</v>
      </c>
    </row>
    <row r="36" spans="1:11" x14ac:dyDescent="0.25">
      <c r="A36" s="3" t="e">
        <f>A30/A33</f>
        <v>#DIV/0!</v>
      </c>
      <c r="B36">
        <f t="shared" si="2"/>
        <v>35</v>
      </c>
      <c r="I36">
        <v>1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I37">
        <v>1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B39">
        <f t="shared" si="2"/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B40">
        <f t="shared" si="2"/>
        <v>39</v>
      </c>
      <c r="I40">
        <v>1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I41">
        <v>1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I42">
        <v>1</v>
      </c>
      <c r="J42" s="1">
        <f t="shared" si="0"/>
        <v>0</v>
      </c>
      <c r="K42">
        <f t="shared" si="1"/>
        <v>0</v>
      </c>
    </row>
    <row r="43" spans="1:11" x14ac:dyDescent="0.25">
      <c r="B43">
        <f t="shared" si="2"/>
        <v>42</v>
      </c>
      <c r="I43">
        <v>1</v>
      </c>
      <c r="J43" s="1">
        <f t="shared" si="0"/>
        <v>0</v>
      </c>
      <c r="K43">
        <f t="shared" si="1"/>
        <v>0</v>
      </c>
    </row>
    <row r="44" spans="1:11" x14ac:dyDescent="0.25">
      <c r="B44">
        <f t="shared" si="2"/>
        <v>43</v>
      </c>
      <c r="I44">
        <v>1</v>
      </c>
      <c r="J44" s="1">
        <f t="shared" si="0"/>
        <v>0</v>
      </c>
      <c r="K44">
        <f t="shared" si="1"/>
        <v>0</v>
      </c>
    </row>
    <row r="45" spans="1:11" x14ac:dyDescent="0.25">
      <c r="B45">
        <f t="shared" si="2"/>
        <v>44</v>
      </c>
      <c r="I45">
        <v>1</v>
      </c>
      <c r="J45" s="1">
        <f t="shared" si="0"/>
        <v>0</v>
      </c>
      <c r="K45">
        <f t="shared" si="1"/>
        <v>0</v>
      </c>
    </row>
    <row r="46" spans="1:11" x14ac:dyDescent="0.25">
      <c r="B46">
        <f t="shared" si="2"/>
        <v>45</v>
      </c>
      <c r="I46">
        <v>1</v>
      </c>
      <c r="J46" s="1">
        <f t="shared" si="0"/>
        <v>0</v>
      </c>
      <c r="K46">
        <f t="shared" si="1"/>
        <v>0</v>
      </c>
    </row>
    <row r="47" spans="1:11" x14ac:dyDescent="0.25">
      <c r="B47">
        <f t="shared" si="2"/>
        <v>46</v>
      </c>
      <c r="I47">
        <v>1</v>
      </c>
      <c r="J47" s="1">
        <f t="shared" si="0"/>
        <v>0</v>
      </c>
      <c r="K47">
        <f t="shared" si="1"/>
        <v>0</v>
      </c>
    </row>
    <row r="48" spans="1:11" x14ac:dyDescent="0.25">
      <c r="B48">
        <f t="shared" si="2"/>
        <v>47</v>
      </c>
      <c r="I48">
        <v>1</v>
      </c>
      <c r="J48" s="1">
        <f t="shared" si="0"/>
        <v>0</v>
      </c>
      <c r="K48">
        <f t="shared" si="1"/>
        <v>0</v>
      </c>
    </row>
    <row r="49" spans="2:11" x14ac:dyDescent="0.25">
      <c r="B49">
        <f t="shared" si="2"/>
        <v>48</v>
      </c>
      <c r="I49">
        <v>1</v>
      </c>
      <c r="J49" s="1">
        <f t="shared" si="0"/>
        <v>0</v>
      </c>
      <c r="K49">
        <f t="shared" si="1"/>
        <v>0</v>
      </c>
    </row>
    <row r="50" spans="2:11" x14ac:dyDescent="0.25">
      <c r="B50">
        <f t="shared" si="2"/>
        <v>49</v>
      </c>
      <c r="I50">
        <v>1</v>
      </c>
      <c r="J50" s="1">
        <f t="shared" si="0"/>
        <v>0</v>
      </c>
      <c r="K50">
        <f t="shared" si="1"/>
        <v>0</v>
      </c>
    </row>
    <row r="51" spans="2:11" x14ac:dyDescent="0.25">
      <c r="B51">
        <f t="shared" si="2"/>
        <v>50</v>
      </c>
      <c r="I51">
        <v>1</v>
      </c>
      <c r="J51" s="1">
        <f t="shared" si="0"/>
        <v>0</v>
      </c>
      <c r="K51">
        <f t="shared" si="1"/>
        <v>0</v>
      </c>
    </row>
    <row r="52" spans="2:11" x14ac:dyDescent="0.25">
      <c r="B52">
        <f t="shared" si="2"/>
        <v>51</v>
      </c>
      <c r="I52">
        <v>1</v>
      </c>
      <c r="J52" s="1">
        <f t="shared" si="0"/>
        <v>0</v>
      </c>
      <c r="K52">
        <f t="shared" si="1"/>
        <v>0</v>
      </c>
    </row>
    <row r="53" spans="2:11" x14ac:dyDescent="0.25">
      <c r="B53">
        <f t="shared" si="2"/>
        <v>52</v>
      </c>
      <c r="I53">
        <v>1</v>
      </c>
      <c r="J53" s="1">
        <f t="shared" si="0"/>
        <v>0</v>
      </c>
      <c r="K53">
        <f t="shared" si="1"/>
        <v>0</v>
      </c>
    </row>
    <row r="54" spans="2:11" x14ac:dyDescent="0.25">
      <c r="B54">
        <f t="shared" si="2"/>
        <v>53</v>
      </c>
      <c r="I54">
        <v>1</v>
      </c>
      <c r="J54" s="1">
        <f t="shared" si="0"/>
        <v>0</v>
      </c>
      <c r="K54">
        <f t="shared" si="1"/>
        <v>0</v>
      </c>
    </row>
    <row r="55" spans="2:11" x14ac:dyDescent="0.25">
      <c r="B55">
        <f t="shared" si="2"/>
        <v>54</v>
      </c>
      <c r="I55">
        <v>1</v>
      </c>
      <c r="J55" s="1">
        <f t="shared" si="0"/>
        <v>0</v>
      </c>
      <c r="K55">
        <f t="shared" si="1"/>
        <v>0</v>
      </c>
    </row>
    <row r="56" spans="2:11" x14ac:dyDescent="0.25">
      <c r="B56">
        <f t="shared" si="2"/>
        <v>55</v>
      </c>
      <c r="I56">
        <v>1</v>
      </c>
      <c r="J56" s="1">
        <f t="shared" si="0"/>
        <v>0</v>
      </c>
      <c r="K56">
        <f t="shared" si="1"/>
        <v>0</v>
      </c>
    </row>
    <row r="57" spans="2:11" x14ac:dyDescent="0.25">
      <c r="B57">
        <f t="shared" si="2"/>
        <v>56</v>
      </c>
      <c r="I57">
        <v>1</v>
      </c>
      <c r="J57" s="1">
        <f t="shared" si="0"/>
        <v>0</v>
      </c>
      <c r="K57">
        <f t="shared" si="1"/>
        <v>0</v>
      </c>
    </row>
    <row r="58" spans="2:11" x14ac:dyDescent="0.25">
      <c r="B58">
        <f t="shared" si="2"/>
        <v>57</v>
      </c>
      <c r="I58">
        <v>1</v>
      </c>
      <c r="J58" s="1">
        <f t="shared" si="0"/>
        <v>0</v>
      </c>
      <c r="K58">
        <f t="shared" si="1"/>
        <v>0</v>
      </c>
    </row>
    <row r="59" spans="2:11" x14ac:dyDescent="0.25">
      <c r="B59">
        <f t="shared" si="2"/>
        <v>58</v>
      </c>
      <c r="I59">
        <v>1</v>
      </c>
      <c r="J59" s="1">
        <f t="shared" si="0"/>
        <v>0</v>
      </c>
      <c r="K59">
        <f t="shared" si="1"/>
        <v>0</v>
      </c>
    </row>
    <row r="60" spans="2:11" x14ac:dyDescent="0.25">
      <c r="B60">
        <f t="shared" si="2"/>
        <v>59</v>
      </c>
      <c r="I60">
        <v>1</v>
      </c>
      <c r="J60" s="1">
        <f t="shared" si="0"/>
        <v>0</v>
      </c>
      <c r="K60">
        <f t="shared" si="1"/>
        <v>0</v>
      </c>
    </row>
    <row r="61" spans="2:11" x14ac:dyDescent="0.25">
      <c r="B61">
        <f t="shared" si="2"/>
        <v>60</v>
      </c>
      <c r="I61">
        <v>1</v>
      </c>
      <c r="J61" s="1">
        <f t="shared" si="0"/>
        <v>0</v>
      </c>
      <c r="K61">
        <f t="shared" si="1"/>
        <v>0</v>
      </c>
    </row>
    <row r="62" spans="2:11" x14ac:dyDescent="0.25">
      <c r="B62">
        <f t="shared" si="2"/>
        <v>61</v>
      </c>
      <c r="I62">
        <v>1</v>
      </c>
      <c r="J62" s="1">
        <f t="shared" si="0"/>
        <v>0</v>
      </c>
      <c r="K62">
        <f t="shared" si="1"/>
        <v>0</v>
      </c>
    </row>
    <row r="63" spans="2:11" x14ac:dyDescent="0.25">
      <c r="B63">
        <f t="shared" si="2"/>
        <v>62</v>
      </c>
      <c r="I63">
        <v>1</v>
      </c>
      <c r="J63" s="1">
        <f t="shared" si="0"/>
        <v>0</v>
      </c>
      <c r="K63">
        <f t="shared" si="1"/>
        <v>0</v>
      </c>
    </row>
    <row r="64" spans="2:11" x14ac:dyDescent="0.25">
      <c r="B64">
        <f t="shared" si="2"/>
        <v>63</v>
      </c>
      <c r="I64">
        <v>1</v>
      </c>
      <c r="J64" s="1">
        <f t="shared" si="0"/>
        <v>0</v>
      </c>
      <c r="K64">
        <f t="shared" si="1"/>
        <v>0</v>
      </c>
    </row>
    <row r="65" spans="2:11" x14ac:dyDescent="0.25">
      <c r="B65">
        <f t="shared" si="2"/>
        <v>64</v>
      </c>
      <c r="I65">
        <v>1</v>
      </c>
      <c r="J65" s="1">
        <f t="shared" si="0"/>
        <v>0</v>
      </c>
      <c r="K65">
        <f t="shared" si="1"/>
        <v>0</v>
      </c>
    </row>
    <row r="66" spans="2:11" x14ac:dyDescent="0.25">
      <c r="B66">
        <f t="shared" si="2"/>
        <v>65</v>
      </c>
      <c r="I66">
        <v>1</v>
      </c>
      <c r="J66" s="1">
        <f t="shared" ref="J66:J129" si="3">F66-G66</f>
        <v>0</v>
      </c>
      <c r="K66">
        <f t="shared" ref="K66:K129" si="4">IF(J66=0,0,1)</f>
        <v>0</v>
      </c>
    </row>
    <row r="67" spans="2:11" x14ac:dyDescent="0.25">
      <c r="B67">
        <f t="shared" ref="B67:B129" si="5">B66+1</f>
        <v>66</v>
      </c>
      <c r="I67">
        <v>1</v>
      </c>
      <c r="J67" s="1">
        <f t="shared" si="3"/>
        <v>0</v>
      </c>
      <c r="K67">
        <f t="shared" si="4"/>
        <v>0</v>
      </c>
    </row>
    <row r="68" spans="2:11" x14ac:dyDescent="0.25">
      <c r="B68">
        <f t="shared" si="5"/>
        <v>67</v>
      </c>
      <c r="I68">
        <v>1</v>
      </c>
      <c r="J68" s="1">
        <f t="shared" si="3"/>
        <v>0</v>
      </c>
      <c r="K68">
        <f t="shared" si="4"/>
        <v>0</v>
      </c>
    </row>
    <row r="69" spans="2:11" x14ac:dyDescent="0.25">
      <c r="B69">
        <f t="shared" si="5"/>
        <v>68</v>
      </c>
      <c r="I69">
        <v>1</v>
      </c>
      <c r="J69" s="1">
        <f t="shared" si="3"/>
        <v>0</v>
      </c>
      <c r="K69">
        <f t="shared" si="4"/>
        <v>0</v>
      </c>
    </row>
    <row r="70" spans="2:11" x14ac:dyDescent="0.25">
      <c r="B70">
        <f t="shared" si="5"/>
        <v>69</v>
      </c>
      <c r="I70">
        <v>1</v>
      </c>
      <c r="J70" s="1">
        <f t="shared" si="3"/>
        <v>0</v>
      </c>
      <c r="K70">
        <f t="shared" si="4"/>
        <v>0</v>
      </c>
    </row>
    <row r="71" spans="2:11" x14ac:dyDescent="0.25">
      <c r="B71">
        <f t="shared" si="5"/>
        <v>70</v>
      </c>
      <c r="I71">
        <v>1</v>
      </c>
      <c r="J71" s="1">
        <f t="shared" si="3"/>
        <v>0</v>
      </c>
      <c r="K71">
        <f t="shared" si="4"/>
        <v>0</v>
      </c>
    </row>
    <row r="72" spans="2:11" x14ac:dyDescent="0.25">
      <c r="B72">
        <f t="shared" si="5"/>
        <v>71</v>
      </c>
      <c r="I72">
        <v>1</v>
      </c>
      <c r="J72" s="1">
        <f t="shared" si="3"/>
        <v>0</v>
      </c>
      <c r="K72">
        <f t="shared" si="4"/>
        <v>0</v>
      </c>
    </row>
    <row r="73" spans="2:11" x14ac:dyDescent="0.25">
      <c r="B73">
        <f t="shared" si="5"/>
        <v>72</v>
      </c>
      <c r="I73">
        <v>1</v>
      </c>
      <c r="J73" s="1">
        <f t="shared" si="3"/>
        <v>0</v>
      </c>
      <c r="K73">
        <f t="shared" si="4"/>
        <v>0</v>
      </c>
    </row>
    <row r="74" spans="2:11" x14ac:dyDescent="0.25">
      <c r="B74">
        <f t="shared" si="5"/>
        <v>73</v>
      </c>
      <c r="I74">
        <v>1</v>
      </c>
      <c r="J74" s="1">
        <f t="shared" si="3"/>
        <v>0</v>
      </c>
      <c r="K74">
        <f t="shared" si="4"/>
        <v>0</v>
      </c>
    </row>
    <row r="75" spans="2:11" x14ac:dyDescent="0.25">
      <c r="B75">
        <f t="shared" si="5"/>
        <v>74</v>
      </c>
      <c r="I75">
        <v>1</v>
      </c>
      <c r="J75" s="1">
        <f t="shared" si="3"/>
        <v>0</v>
      </c>
      <c r="K75">
        <f t="shared" si="4"/>
        <v>0</v>
      </c>
    </row>
    <row r="76" spans="2:11" x14ac:dyDescent="0.25">
      <c r="B76">
        <f t="shared" si="5"/>
        <v>75</v>
      </c>
      <c r="I76">
        <v>1</v>
      </c>
      <c r="J76" s="1">
        <f t="shared" si="3"/>
        <v>0</v>
      </c>
      <c r="K76">
        <f t="shared" si="4"/>
        <v>0</v>
      </c>
    </row>
    <row r="77" spans="2:11" x14ac:dyDescent="0.25">
      <c r="B77">
        <f t="shared" si="5"/>
        <v>76</v>
      </c>
      <c r="I77">
        <v>1</v>
      </c>
      <c r="J77" s="1">
        <f t="shared" si="3"/>
        <v>0</v>
      </c>
      <c r="K77">
        <f t="shared" si="4"/>
        <v>0</v>
      </c>
    </row>
    <row r="78" spans="2:11" x14ac:dyDescent="0.25">
      <c r="B78">
        <f t="shared" si="5"/>
        <v>77</v>
      </c>
      <c r="I78">
        <v>1</v>
      </c>
      <c r="J78" s="1">
        <f t="shared" si="3"/>
        <v>0</v>
      </c>
      <c r="K78">
        <f t="shared" si="4"/>
        <v>0</v>
      </c>
    </row>
    <row r="79" spans="2:11" x14ac:dyDescent="0.25">
      <c r="B79">
        <f t="shared" si="5"/>
        <v>78</v>
      </c>
      <c r="I79">
        <v>1</v>
      </c>
      <c r="J79" s="1">
        <f t="shared" si="3"/>
        <v>0</v>
      </c>
      <c r="K79">
        <f t="shared" si="4"/>
        <v>0</v>
      </c>
    </row>
    <row r="80" spans="2:11" x14ac:dyDescent="0.25">
      <c r="B80">
        <f t="shared" si="5"/>
        <v>79</v>
      </c>
      <c r="I80">
        <v>1</v>
      </c>
      <c r="J80" s="1">
        <f t="shared" si="3"/>
        <v>0</v>
      </c>
      <c r="K80">
        <f t="shared" si="4"/>
        <v>0</v>
      </c>
    </row>
    <row r="81" spans="2:11" x14ac:dyDescent="0.25">
      <c r="B81">
        <f t="shared" si="5"/>
        <v>80</v>
      </c>
      <c r="I81">
        <v>1</v>
      </c>
      <c r="J81" s="1">
        <f t="shared" si="3"/>
        <v>0</v>
      </c>
      <c r="K81">
        <f t="shared" si="4"/>
        <v>0</v>
      </c>
    </row>
    <row r="82" spans="2:11" x14ac:dyDescent="0.25">
      <c r="B82">
        <f t="shared" si="5"/>
        <v>81</v>
      </c>
      <c r="I82">
        <v>1</v>
      </c>
      <c r="J82" s="1">
        <f t="shared" si="3"/>
        <v>0</v>
      </c>
      <c r="K82">
        <f t="shared" si="4"/>
        <v>0</v>
      </c>
    </row>
    <row r="83" spans="2:11" x14ac:dyDescent="0.25">
      <c r="B83">
        <f t="shared" si="5"/>
        <v>82</v>
      </c>
      <c r="I83">
        <v>1</v>
      </c>
      <c r="J83" s="1">
        <f t="shared" si="3"/>
        <v>0</v>
      </c>
      <c r="K83">
        <f t="shared" si="4"/>
        <v>0</v>
      </c>
    </row>
    <row r="84" spans="2:11" x14ac:dyDescent="0.25">
      <c r="B84">
        <f t="shared" si="5"/>
        <v>83</v>
      </c>
      <c r="I84">
        <v>1</v>
      </c>
      <c r="J84" s="1">
        <f t="shared" si="3"/>
        <v>0</v>
      </c>
      <c r="K84">
        <f t="shared" si="4"/>
        <v>0</v>
      </c>
    </row>
    <row r="85" spans="2:11" x14ac:dyDescent="0.25">
      <c r="B85">
        <f t="shared" si="5"/>
        <v>84</v>
      </c>
      <c r="I85">
        <v>1</v>
      </c>
      <c r="J85" s="1">
        <f t="shared" si="3"/>
        <v>0</v>
      </c>
      <c r="K85">
        <f t="shared" si="4"/>
        <v>0</v>
      </c>
    </row>
    <row r="86" spans="2:11" x14ac:dyDescent="0.25">
      <c r="B86">
        <f t="shared" si="5"/>
        <v>85</v>
      </c>
      <c r="I86">
        <v>1</v>
      </c>
      <c r="J86" s="1">
        <f t="shared" si="3"/>
        <v>0</v>
      </c>
      <c r="K86">
        <f t="shared" si="4"/>
        <v>0</v>
      </c>
    </row>
    <row r="87" spans="2:11" x14ac:dyDescent="0.25">
      <c r="B87">
        <f t="shared" si="5"/>
        <v>86</v>
      </c>
      <c r="I87">
        <v>1</v>
      </c>
      <c r="J87" s="1">
        <f t="shared" si="3"/>
        <v>0</v>
      </c>
      <c r="K87">
        <f t="shared" si="4"/>
        <v>0</v>
      </c>
    </row>
    <row r="88" spans="2:11" x14ac:dyDescent="0.25">
      <c r="B88">
        <f t="shared" si="5"/>
        <v>87</v>
      </c>
      <c r="I88">
        <v>1</v>
      </c>
      <c r="J88" s="1">
        <f t="shared" si="3"/>
        <v>0</v>
      </c>
      <c r="K88">
        <f t="shared" si="4"/>
        <v>0</v>
      </c>
    </row>
    <row r="89" spans="2:11" x14ac:dyDescent="0.25">
      <c r="B89">
        <f t="shared" si="5"/>
        <v>88</v>
      </c>
      <c r="I89">
        <v>1</v>
      </c>
      <c r="J89" s="1">
        <f t="shared" si="3"/>
        <v>0</v>
      </c>
      <c r="K89">
        <f t="shared" si="4"/>
        <v>0</v>
      </c>
    </row>
    <row r="90" spans="2:11" x14ac:dyDescent="0.25">
      <c r="B90">
        <f t="shared" si="5"/>
        <v>89</v>
      </c>
      <c r="I90">
        <v>1</v>
      </c>
      <c r="J90" s="1">
        <f t="shared" si="3"/>
        <v>0</v>
      </c>
      <c r="K90">
        <f t="shared" si="4"/>
        <v>0</v>
      </c>
    </row>
    <row r="91" spans="2:11" x14ac:dyDescent="0.25">
      <c r="B91">
        <f t="shared" si="5"/>
        <v>90</v>
      </c>
      <c r="I91">
        <v>1</v>
      </c>
      <c r="J91" s="1">
        <f t="shared" si="3"/>
        <v>0</v>
      </c>
      <c r="K91">
        <f t="shared" si="4"/>
        <v>0</v>
      </c>
    </row>
    <row r="92" spans="2:11" x14ac:dyDescent="0.25">
      <c r="B92">
        <f t="shared" si="5"/>
        <v>91</v>
      </c>
      <c r="I92">
        <v>1</v>
      </c>
      <c r="J92" s="1">
        <f t="shared" si="3"/>
        <v>0</v>
      </c>
      <c r="K92">
        <f t="shared" si="4"/>
        <v>0</v>
      </c>
    </row>
    <row r="93" spans="2:11" x14ac:dyDescent="0.25">
      <c r="B93">
        <f t="shared" si="5"/>
        <v>92</v>
      </c>
      <c r="I93">
        <v>1</v>
      </c>
      <c r="J93" s="1">
        <f t="shared" si="3"/>
        <v>0</v>
      </c>
      <c r="K93">
        <f t="shared" si="4"/>
        <v>0</v>
      </c>
    </row>
    <row r="94" spans="2:11" x14ac:dyDescent="0.25">
      <c r="B94">
        <f t="shared" si="5"/>
        <v>93</v>
      </c>
      <c r="I94">
        <v>1</v>
      </c>
      <c r="J94" s="1">
        <f t="shared" si="3"/>
        <v>0</v>
      </c>
      <c r="K94">
        <f t="shared" si="4"/>
        <v>0</v>
      </c>
    </row>
    <row r="95" spans="2:11" x14ac:dyDescent="0.25">
      <c r="B95">
        <f t="shared" si="5"/>
        <v>94</v>
      </c>
      <c r="I95">
        <v>1</v>
      </c>
      <c r="J95" s="1">
        <f t="shared" si="3"/>
        <v>0</v>
      </c>
      <c r="K95">
        <f t="shared" si="4"/>
        <v>0</v>
      </c>
    </row>
    <row r="96" spans="2:11" x14ac:dyDescent="0.25">
      <c r="B96">
        <f t="shared" si="5"/>
        <v>95</v>
      </c>
      <c r="I96">
        <v>1</v>
      </c>
      <c r="J96" s="1">
        <f t="shared" si="3"/>
        <v>0</v>
      </c>
      <c r="K96">
        <f t="shared" si="4"/>
        <v>0</v>
      </c>
    </row>
    <row r="97" spans="2:11" x14ac:dyDescent="0.25">
      <c r="B97">
        <f t="shared" si="5"/>
        <v>96</v>
      </c>
      <c r="I97">
        <v>1</v>
      </c>
      <c r="J97" s="1">
        <f t="shared" si="3"/>
        <v>0</v>
      </c>
      <c r="K97">
        <f t="shared" si="4"/>
        <v>0</v>
      </c>
    </row>
    <row r="98" spans="2:11" x14ac:dyDescent="0.25">
      <c r="B98">
        <f t="shared" si="5"/>
        <v>97</v>
      </c>
      <c r="I98">
        <v>1</v>
      </c>
      <c r="J98" s="1">
        <f t="shared" si="3"/>
        <v>0</v>
      </c>
      <c r="K98">
        <f t="shared" si="4"/>
        <v>0</v>
      </c>
    </row>
    <row r="99" spans="2:11" x14ac:dyDescent="0.25">
      <c r="B99">
        <f t="shared" si="5"/>
        <v>98</v>
      </c>
      <c r="I99">
        <v>1</v>
      </c>
      <c r="J99" s="1">
        <f t="shared" si="3"/>
        <v>0</v>
      </c>
      <c r="K99">
        <f t="shared" si="4"/>
        <v>0</v>
      </c>
    </row>
    <row r="100" spans="2:11" x14ac:dyDescent="0.25">
      <c r="B100">
        <f t="shared" si="5"/>
        <v>99</v>
      </c>
      <c r="I100">
        <v>1</v>
      </c>
      <c r="J100" s="1">
        <f t="shared" si="3"/>
        <v>0</v>
      </c>
      <c r="K100">
        <f t="shared" si="4"/>
        <v>0</v>
      </c>
    </row>
    <row r="101" spans="2:11" x14ac:dyDescent="0.25">
      <c r="B101">
        <f t="shared" si="5"/>
        <v>100</v>
      </c>
      <c r="I101">
        <v>1</v>
      </c>
      <c r="J101" s="1">
        <f t="shared" si="3"/>
        <v>0</v>
      </c>
      <c r="K101">
        <f t="shared" si="4"/>
        <v>0</v>
      </c>
    </row>
    <row r="102" spans="2:11" x14ac:dyDescent="0.25">
      <c r="B102">
        <f t="shared" si="5"/>
        <v>101</v>
      </c>
      <c r="I102">
        <v>1</v>
      </c>
      <c r="J102" s="1">
        <f t="shared" si="3"/>
        <v>0</v>
      </c>
      <c r="K102">
        <f t="shared" si="4"/>
        <v>0</v>
      </c>
    </row>
    <row r="103" spans="2:11" x14ac:dyDescent="0.25">
      <c r="B103">
        <f t="shared" si="5"/>
        <v>102</v>
      </c>
      <c r="I103">
        <v>1</v>
      </c>
      <c r="J103" s="1">
        <f t="shared" si="3"/>
        <v>0</v>
      </c>
      <c r="K103">
        <f t="shared" si="4"/>
        <v>0</v>
      </c>
    </row>
    <row r="104" spans="2:11" x14ac:dyDescent="0.25">
      <c r="B104">
        <f t="shared" si="5"/>
        <v>103</v>
      </c>
      <c r="I104">
        <v>1</v>
      </c>
      <c r="J104" s="1">
        <f t="shared" si="3"/>
        <v>0</v>
      </c>
      <c r="K104">
        <f t="shared" si="4"/>
        <v>0</v>
      </c>
    </row>
    <row r="105" spans="2:11" x14ac:dyDescent="0.25">
      <c r="B105">
        <f t="shared" si="5"/>
        <v>104</v>
      </c>
      <c r="I105">
        <v>1</v>
      </c>
      <c r="J105" s="1">
        <f t="shared" si="3"/>
        <v>0</v>
      </c>
      <c r="K105">
        <f t="shared" si="4"/>
        <v>0</v>
      </c>
    </row>
    <row r="106" spans="2:11" x14ac:dyDescent="0.25">
      <c r="B106">
        <f t="shared" si="5"/>
        <v>105</v>
      </c>
      <c r="I106">
        <v>1</v>
      </c>
      <c r="J106" s="1">
        <f t="shared" si="3"/>
        <v>0</v>
      </c>
      <c r="K106">
        <f t="shared" si="4"/>
        <v>0</v>
      </c>
    </row>
    <row r="107" spans="2:11" x14ac:dyDescent="0.25">
      <c r="B107">
        <f t="shared" si="5"/>
        <v>106</v>
      </c>
      <c r="I107">
        <v>1</v>
      </c>
      <c r="J107" s="1">
        <f t="shared" si="3"/>
        <v>0</v>
      </c>
      <c r="K107">
        <f t="shared" si="4"/>
        <v>0</v>
      </c>
    </row>
    <row r="108" spans="2:11" x14ac:dyDescent="0.25">
      <c r="B108">
        <f t="shared" si="5"/>
        <v>107</v>
      </c>
      <c r="I108">
        <v>1</v>
      </c>
      <c r="J108" s="1">
        <f t="shared" si="3"/>
        <v>0</v>
      </c>
      <c r="K108">
        <f t="shared" si="4"/>
        <v>0</v>
      </c>
    </row>
    <row r="109" spans="2:11" x14ac:dyDescent="0.25">
      <c r="B109">
        <f t="shared" si="5"/>
        <v>108</v>
      </c>
      <c r="I109">
        <v>1</v>
      </c>
      <c r="J109" s="1">
        <f t="shared" si="3"/>
        <v>0</v>
      </c>
      <c r="K109">
        <f t="shared" si="4"/>
        <v>0</v>
      </c>
    </row>
    <row r="110" spans="2:11" x14ac:dyDescent="0.25">
      <c r="B110">
        <f t="shared" si="5"/>
        <v>109</v>
      </c>
      <c r="I110">
        <v>1</v>
      </c>
      <c r="J110" s="1">
        <f t="shared" si="3"/>
        <v>0</v>
      </c>
      <c r="K110">
        <f t="shared" si="4"/>
        <v>0</v>
      </c>
    </row>
    <row r="111" spans="2:11" x14ac:dyDescent="0.25">
      <c r="B111">
        <f t="shared" si="5"/>
        <v>110</v>
      </c>
      <c r="I111">
        <v>1</v>
      </c>
      <c r="J111" s="1">
        <f t="shared" si="3"/>
        <v>0</v>
      </c>
      <c r="K111">
        <f t="shared" si="4"/>
        <v>0</v>
      </c>
    </row>
    <row r="112" spans="2:11" x14ac:dyDescent="0.25">
      <c r="B112">
        <f t="shared" si="5"/>
        <v>111</v>
      </c>
      <c r="I112">
        <v>1</v>
      </c>
      <c r="J112" s="1">
        <f t="shared" si="3"/>
        <v>0</v>
      </c>
      <c r="K112">
        <f t="shared" si="4"/>
        <v>0</v>
      </c>
    </row>
    <row r="113" spans="2:11" x14ac:dyDescent="0.25">
      <c r="B113">
        <f t="shared" si="5"/>
        <v>112</v>
      </c>
      <c r="I113">
        <v>1</v>
      </c>
      <c r="J113" s="1">
        <f t="shared" si="3"/>
        <v>0</v>
      </c>
      <c r="K113">
        <f t="shared" si="4"/>
        <v>0</v>
      </c>
    </row>
    <row r="114" spans="2:11" x14ac:dyDescent="0.25">
      <c r="B114">
        <f t="shared" si="5"/>
        <v>113</v>
      </c>
      <c r="I114">
        <v>1</v>
      </c>
      <c r="J114" s="1">
        <f t="shared" si="3"/>
        <v>0</v>
      </c>
      <c r="K114">
        <f t="shared" si="4"/>
        <v>0</v>
      </c>
    </row>
    <row r="115" spans="2:11" x14ac:dyDescent="0.25">
      <c r="B115">
        <f t="shared" si="5"/>
        <v>114</v>
      </c>
      <c r="I115">
        <v>1</v>
      </c>
      <c r="J115" s="1">
        <f t="shared" si="3"/>
        <v>0</v>
      </c>
      <c r="K115">
        <f t="shared" si="4"/>
        <v>0</v>
      </c>
    </row>
    <row r="116" spans="2:11" x14ac:dyDescent="0.25">
      <c r="B116">
        <f t="shared" si="5"/>
        <v>115</v>
      </c>
      <c r="I116">
        <v>1</v>
      </c>
      <c r="J116" s="1">
        <f t="shared" si="3"/>
        <v>0</v>
      </c>
      <c r="K116">
        <f t="shared" si="4"/>
        <v>0</v>
      </c>
    </row>
    <row r="117" spans="2:11" x14ac:dyDescent="0.25">
      <c r="B117">
        <f t="shared" si="5"/>
        <v>116</v>
      </c>
      <c r="I117">
        <v>1</v>
      </c>
      <c r="J117" s="1">
        <f t="shared" si="3"/>
        <v>0</v>
      </c>
      <c r="K117">
        <f t="shared" si="4"/>
        <v>0</v>
      </c>
    </row>
    <row r="118" spans="2:11" x14ac:dyDescent="0.25">
      <c r="B118">
        <f t="shared" si="5"/>
        <v>117</v>
      </c>
      <c r="I118">
        <v>1</v>
      </c>
      <c r="J118" s="1">
        <f t="shared" si="3"/>
        <v>0</v>
      </c>
      <c r="K118">
        <f t="shared" si="4"/>
        <v>0</v>
      </c>
    </row>
    <row r="119" spans="2:11" x14ac:dyDescent="0.25">
      <c r="B119">
        <f t="shared" si="5"/>
        <v>118</v>
      </c>
      <c r="I119">
        <v>1</v>
      </c>
      <c r="J119" s="1">
        <f t="shared" si="3"/>
        <v>0</v>
      </c>
      <c r="K119">
        <f t="shared" si="4"/>
        <v>0</v>
      </c>
    </row>
    <row r="120" spans="2:11" x14ac:dyDescent="0.25">
      <c r="B120">
        <f t="shared" si="5"/>
        <v>119</v>
      </c>
      <c r="I120">
        <v>1</v>
      </c>
      <c r="J120" s="1">
        <f t="shared" si="3"/>
        <v>0</v>
      </c>
      <c r="K120">
        <f t="shared" si="4"/>
        <v>0</v>
      </c>
    </row>
    <row r="121" spans="2:11" x14ac:dyDescent="0.25">
      <c r="B121">
        <f t="shared" si="5"/>
        <v>120</v>
      </c>
      <c r="I121">
        <v>1</v>
      </c>
      <c r="J121" s="1">
        <f t="shared" si="3"/>
        <v>0</v>
      </c>
      <c r="K121">
        <f t="shared" si="4"/>
        <v>0</v>
      </c>
    </row>
    <row r="122" spans="2:11" x14ac:dyDescent="0.25">
      <c r="B122">
        <f t="shared" si="5"/>
        <v>121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I123">
        <v>1</v>
      </c>
      <c r="J123" s="1">
        <f t="shared" si="3"/>
        <v>0</v>
      </c>
      <c r="K123">
        <f t="shared" si="4"/>
        <v>0</v>
      </c>
    </row>
    <row r="124" spans="2:11" x14ac:dyDescent="0.25">
      <c r="B124">
        <f t="shared" si="5"/>
        <v>123</v>
      </c>
      <c r="I124">
        <v>1</v>
      </c>
      <c r="J124" s="1">
        <f t="shared" si="3"/>
        <v>0</v>
      </c>
      <c r="K124">
        <f t="shared" si="4"/>
        <v>0</v>
      </c>
    </row>
    <row r="125" spans="2:11" x14ac:dyDescent="0.25">
      <c r="B125">
        <f t="shared" si="5"/>
        <v>124</v>
      </c>
      <c r="I125">
        <v>1</v>
      </c>
      <c r="J125" s="1">
        <f t="shared" si="3"/>
        <v>0</v>
      </c>
      <c r="K125">
        <f t="shared" si="4"/>
        <v>0</v>
      </c>
    </row>
    <row r="126" spans="2:11" x14ac:dyDescent="0.25">
      <c r="B126">
        <f t="shared" si="5"/>
        <v>125</v>
      </c>
      <c r="I126">
        <v>1</v>
      </c>
      <c r="J126" s="1">
        <f t="shared" si="3"/>
        <v>0</v>
      </c>
      <c r="K126">
        <f t="shared" si="4"/>
        <v>0</v>
      </c>
    </row>
    <row r="127" spans="2:11" x14ac:dyDescent="0.25">
      <c r="B127">
        <f t="shared" si="5"/>
        <v>126</v>
      </c>
      <c r="I127">
        <v>1</v>
      </c>
      <c r="J127" s="1">
        <f t="shared" si="3"/>
        <v>0</v>
      </c>
      <c r="K127">
        <f t="shared" si="4"/>
        <v>0</v>
      </c>
    </row>
    <row r="128" spans="2:11" x14ac:dyDescent="0.25">
      <c r="B128">
        <f t="shared" si="5"/>
        <v>127</v>
      </c>
      <c r="I128">
        <v>1</v>
      </c>
      <c r="J128" s="1">
        <f t="shared" si="3"/>
        <v>0</v>
      </c>
      <c r="K128">
        <f t="shared" si="4"/>
        <v>0</v>
      </c>
    </row>
    <row r="129" spans="2:11" x14ac:dyDescent="0.25">
      <c r="B129">
        <f t="shared" si="5"/>
        <v>128</v>
      </c>
      <c r="I129">
        <v>1</v>
      </c>
      <c r="J129" s="1">
        <f t="shared" si="3"/>
        <v>0</v>
      </c>
      <c r="K129">
        <f t="shared" si="4"/>
        <v>0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43</v>
      </c>
      <c r="B1">
        <v>0</v>
      </c>
      <c r="C1">
        <v>0</v>
      </c>
      <c r="D1">
        <v>32.1554</v>
      </c>
      <c r="E1">
        <v>35.107599999999998</v>
      </c>
      <c r="F1">
        <v>32.1554</v>
      </c>
      <c r="G1">
        <v>32.1554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31.6721</v>
      </c>
      <c r="E2">
        <v>34.595300000000002</v>
      </c>
      <c r="F2">
        <v>31.6721</v>
      </c>
      <c r="G2">
        <v>31.6721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31.3062</v>
      </c>
      <c r="E3">
        <v>34.046399999999998</v>
      </c>
      <c r="F3">
        <v>31.3062</v>
      </c>
      <c r="G3">
        <v>31.3062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31.392099999999999</v>
      </c>
      <c r="E4">
        <v>34.1203</v>
      </c>
      <c r="F4">
        <v>31.392099999999999</v>
      </c>
      <c r="G4">
        <v>31.392099999999999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31.0868</v>
      </c>
      <c r="E5">
        <v>33.827599999999997</v>
      </c>
      <c r="F5">
        <v>31.0868</v>
      </c>
      <c r="G5">
        <v>31.0868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31.317399999999999</v>
      </c>
      <c r="E6">
        <v>34.033200000000001</v>
      </c>
      <c r="F6">
        <v>31.317399999999999</v>
      </c>
      <c r="G6">
        <v>31.317399999999999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31.020299999999999</v>
      </c>
      <c r="E7">
        <v>33.715400000000002</v>
      </c>
      <c r="F7">
        <v>31.020299999999999</v>
      </c>
      <c r="G7">
        <v>31.020299999999999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30.991299999999999</v>
      </c>
      <c r="E8">
        <v>33.703699999999998</v>
      </c>
      <c r="F8">
        <v>30.991299999999999</v>
      </c>
      <c r="G8">
        <v>30.991299999999999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31.116700000000002</v>
      </c>
      <c r="E9">
        <v>33.881599999999999</v>
      </c>
      <c r="F9">
        <v>31.116700000000002</v>
      </c>
      <c r="G9">
        <v>31.116700000000002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31.731300000000001</v>
      </c>
      <c r="E10">
        <v>34.616500000000002</v>
      </c>
      <c r="F10">
        <v>31.731300000000001</v>
      </c>
      <c r="G10">
        <v>31.731300000000001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31.141300000000001</v>
      </c>
      <c r="E11">
        <v>33.926299999999998</v>
      </c>
      <c r="F11">
        <v>31.141300000000001</v>
      </c>
      <c r="G11">
        <v>31.141300000000001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31.170100000000001</v>
      </c>
      <c r="E12">
        <v>33.9343</v>
      </c>
      <c r="F12">
        <v>31.170100000000001</v>
      </c>
      <c r="G12">
        <v>31.170100000000001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31.115500000000001</v>
      </c>
      <c r="E13">
        <v>33.849299999999999</v>
      </c>
      <c r="F13">
        <v>31.115500000000001</v>
      </c>
      <c r="G13">
        <v>31.115500000000001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31.189299999999999</v>
      </c>
      <c r="E14">
        <v>33.947099999999999</v>
      </c>
      <c r="F14">
        <v>31.189299999999999</v>
      </c>
      <c r="G14">
        <v>31.189299999999999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30.846499999999999</v>
      </c>
      <c r="E15">
        <v>33.618499999999997</v>
      </c>
      <c r="F15">
        <v>30.846499999999999</v>
      </c>
      <c r="G15">
        <v>30.846499999999999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30.8231</v>
      </c>
      <c r="E16">
        <v>33.520499999999998</v>
      </c>
      <c r="F16">
        <v>30.8231</v>
      </c>
      <c r="G16">
        <v>30.8231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31.022300000000001</v>
      </c>
      <c r="E17">
        <v>33.807099999999998</v>
      </c>
      <c r="F17">
        <v>31.022300000000001</v>
      </c>
      <c r="G17">
        <v>31.022300000000001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31.598600000000001</v>
      </c>
      <c r="E18">
        <v>34.560400000000001</v>
      </c>
      <c r="F18">
        <v>31.598600000000001</v>
      </c>
      <c r="G18">
        <v>31.598600000000001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30.991199999999999</v>
      </c>
      <c r="E19">
        <v>33.783299999999997</v>
      </c>
      <c r="F19">
        <v>30.991199999999999</v>
      </c>
      <c r="G19">
        <v>30.991199999999999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31.064900000000002</v>
      </c>
      <c r="E20">
        <v>33.8384</v>
      </c>
      <c r="F20">
        <v>31.064900000000002</v>
      </c>
      <c r="G20">
        <v>31.064900000000002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30.928100000000001</v>
      </c>
      <c r="E21">
        <v>33.733800000000002</v>
      </c>
      <c r="F21">
        <v>30.928100000000001</v>
      </c>
      <c r="G21">
        <v>30.928100000000001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31.031700000000001</v>
      </c>
      <c r="E22">
        <v>33.793700000000001</v>
      </c>
      <c r="F22">
        <v>31.031700000000001</v>
      </c>
      <c r="G22">
        <v>31.031700000000001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30.6767</v>
      </c>
      <c r="E23">
        <v>33.382100000000001</v>
      </c>
      <c r="F23">
        <v>30.6767</v>
      </c>
      <c r="G23">
        <v>30.6767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30.576799999999999</v>
      </c>
      <c r="E24">
        <v>33.360700000000001</v>
      </c>
      <c r="F24">
        <v>30.576799999999999</v>
      </c>
      <c r="G24">
        <v>30.576799999999999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30.818999999999999</v>
      </c>
      <c r="E25">
        <v>33.648899999999998</v>
      </c>
      <c r="F25">
        <v>30.818999999999999</v>
      </c>
      <c r="G25">
        <v>30.818999999999999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31.596499999999999</v>
      </c>
      <c r="E26">
        <v>34.548400000000001</v>
      </c>
      <c r="F26">
        <v>31.596499999999999</v>
      </c>
      <c r="G26">
        <v>31.596499999999999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31.109100000000002</v>
      </c>
      <c r="E27">
        <v>33.885399999999997</v>
      </c>
      <c r="F27">
        <v>31.109100000000002</v>
      </c>
      <c r="G27">
        <v>31.109100000000002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31.060500000000001</v>
      </c>
      <c r="E28">
        <v>33.812399999999997</v>
      </c>
      <c r="F28">
        <v>31.060500000000001</v>
      </c>
      <c r="G28">
        <v>31.060500000000001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31.085799999999999</v>
      </c>
      <c r="E29">
        <v>33.883899999999997</v>
      </c>
      <c r="F29">
        <v>31.085799999999999</v>
      </c>
      <c r="G29">
        <v>31.085799999999999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39.894700000000029</v>
      </c>
      <c r="B30">
        <f t="shared" si="2"/>
        <v>29</v>
      </c>
      <c r="C30">
        <v>25</v>
      </c>
      <c r="D30">
        <v>30.922499999999999</v>
      </c>
      <c r="E30">
        <v>33.714500000000001</v>
      </c>
      <c r="F30">
        <v>30.922499999999999</v>
      </c>
      <c r="G30">
        <v>30.922499999999999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30.761399999999998</v>
      </c>
      <c r="E31">
        <v>33.490299999999998</v>
      </c>
      <c r="F31">
        <v>30.761399999999998</v>
      </c>
      <c r="G31">
        <v>30.761399999999998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30.708200000000001</v>
      </c>
      <c r="E32">
        <v>33.4788</v>
      </c>
      <c r="F32">
        <v>30.708200000000001</v>
      </c>
      <c r="G32">
        <v>30.708200000000001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31.006</v>
      </c>
      <c r="E33">
        <v>33.835299999999997</v>
      </c>
      <c r="F33">
        <v>31.006</v>
      </c>
      <c r="G33">
        <v>31.006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31.567799999999998</v>
      </c>
      <c r="E34">
        <v>34.520099999999999</v>
      </c>
      <c r="F34">
        <v>32.677300000000002</v>
      </c>
      <c r="G34">
        <v>31.567799999999998</v>
      </c>
      <c r="H34">
        <v>38</v>
      </c>
      <c r="I34">
        <v>0</v>
      </c>
      <c r="J34" s="1">
        <f t="shared" si="0"/>
        <v>1.1095000000000041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30.995699999999999</v>
      </c>
      <c r="E35">
        <v>33.810699999999997</v>
      </c>
      <c r="F35">
        <v>31.2272</v>
      </c>
      <c r="G35">
        <v>30.995699999999999</v>
      </c>
      <c r="H35">
        <v>38</v>
      </c>
      <c r="I35">
        <v>0</v>
      </c>
      <c r="J35" s="1">
        <f t="shared" si="0"/>
        <v>0.23150000000000048</v>
      </c>
      <c r="K35">
        <f t="shared" si="1"/>
        <v>1</v>
      </c>
    </row>
    <row r="36" spans="1:11" x14ac:dyDescent="0.25">
      <c r="A36" s="3">
        <f>A30/A33</f>
        <v>0.43363804347826118</v>
      </c>
      <c r="B36">
        <f t="shared" si="2"/>
        <v>35</v>
      </c>
      <c r="C36">
        <v>34</v>
      </c>
      <c r="D36">
        <v>30.995899999999999</v>
      </c>
      <c r="E36">
        <v>33.761299999999999</v>
      </c>
      <c r="F36">
        <v>30.995899999999999</v>
      </c>
      <c r="G36">
        <v>30.995899999999999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31.026599999999998</v>
      </c>
      <c r="E37">
        <v>33.807299999999998</v>
      </c>
      <c r="F37">
        <v>31.171700000000001</v>
      </c>
      <c r="G37">
        <v>31.026599999999998</v>
      </c>
      <c r="H37">
        <v>38</v>
      </c>
      <c r="I37">
        <v>1</v>
      </c>
      <c r="J37" s="1">
        <f t="shared" si="0"/>
        <v>0.14510000000000289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30.931999999999999</v>
      </c>
      <c r="E38">
        <v>33.787700000000001</v>
      </c>
      <c r="F38">
        <v>30.931999999999999</v>
      </c>
      <c r="G38">
        <v>30.931999999999999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30.6418</v>
      </c>
      <c r="E39">
        <v>33.406500000000001</v>
      </c>
      <c r="F39">
        <v>30.6418</v>
      </c>
      <c r="G39">
        <v>30.6418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0.66533999999999982</v>
      </c>
      <c r="B40">
        <f t="shared" si="2"/>
        <v>39</v>
      </c>
      <c r="C40">
        <v>37</v>
      </c>
      <c r="D40">
        <v>30.645900000000001</v>
      </c>
      <c r="E40">
        <v>33.447200000000002</v>
      </c>
      <c r="F40">
        <v>31.090199999999999</v>
      </c>
      <c r="G40">
        <v>30.930499999999999</v>
      </c>
      <c r="H40">
        <v>38</v>
      </c>
      <c r="I40">
        <v>1</v>
      </c>
      <c r="J40" s="1">
        <f t="shared" si="0"/>
        <v>0.15970000000000084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30.961500000000001</v>
      </c>
      <c r="E41">
        <v>33.770299999999999</v>
      </c>
      <c r="F41">
        <v>32.0105</v>
      </c>
      <c r="G41">
        <v>31.267499999999998</v>
      </c>
      <c r="H41">
        <v>38</v>
      </c>
      <c r="I41">
        <v>1</v>
      </c>
      <c r="J41" s="1">
        <f t="shared" si="0"/>
        <v>0.7430000000000021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31.664999999999999</v>
      </c>
      <c r="E42">
        <v>34.605800000000002</v>
      </c>
      <c r="F42">
        <v>32.6265</v>
      </c>
      <c r="G42">
        <v>31.997800000000002</v>
      </c>
      <c r="H42">
        <v>38</v>
      </c>
      <c r="I42">
        <v>1</v>
      </c>
      <c r="J42" s="1">
        <f t="shared" si="0"/>
        <v>0.62869999999999848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30.993300000000001</v>
      </c>
      <c r="E43">
        <v>33.834899999999998</v>
      </c>
      <c r="F43">
        <v>32.312600000000003</v>
      </c>
      <c r="G43">
        <v>31.573399999999999</v>
      </c>
      <c r="H43">
        <v>38</v>
      </c>
      <c r="I43">
        <v>1</v>
      </c>
      <c r="J43" s="1">
        <f t="shared" si="0"/>
        <v>0.73920000000000385</v>
      </c>
      <c r="K43">
        <f t="shared" si="1"/>
        <v>1</v>
      </c>
    </row>
    <row r="44" spans="1:11" x14ac:dyDescent="0.25">
      <c r="A44" s="3">
        <f>AVERAGE(J34:J36)</f>
        <v>0.44700000000000156</v>
      </c>
      <c r="B44">
        <f t="shared" si="2"/>
        <v>43</v>
      </c>
      <c r="C44">
        <v>42</v>
      </c>
      <c r="D44">
        <v>31.072700000000001</v>
      </c>
      <c r="E44">
        <v>33.831600000000002</v>
      </c>
      <c r="F44">
        <v>32.351900000000001</v>
      </c>
      <c r="G44">
        <v>31.505400000000002</v>
      </c>
      <c r="H44">
        <v>38</v>
      </c>
      <c r="I44">
        <v>1</v>
      </c>
      <c r="J44" s="1">
        <f t="shared" si="0"/>
        <v>0.84649999999999892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30.925699999999999</v>
      </c>
      <c r="E45">
        <v>33.741500000000002</v>
      </c>
      <c r="F45">
        <v>32.220399999999998</v>
      </c>
      <c r="G45">
        <v>31.566400000000002</v>
      </c>
      <c r="H45">
        <v>38</v>
      </c>
      <c r="I45">
        <v>1</v>
      </c>
      <c r="J45" s="1">
        <f t="shared" si="0"/>
        <v>0.65399999999999636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30.9404</v>
      </c>
      <c r="E46">
        <v>33.729700000000001</v>
      </c>
      <c r="F46">
        <v>32.2637</v>
      </c>
      <c r="G46">
        <v>31.3613</v>
      </c>
      <c r="H46">
        <v>38</v>
      </c>
      <c r="I46">
        <v>1</v>
      </c>
      <c r="J46" s="1">
        <f t="shared" si="0"/>
        <v>0.90240000000000009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30.726900000000001</v>
      </c>
      <c r="E47">
        <v>33.457099999999997</v>
      </c>
      <c r="F47">
        <v>32.099899999999998</v>
      </c>
      <c r="G47">
        <v>31.369599999999998</v>
      </c>
      <c r="H47">
        <v>38</v>
      </c>
      <c r="I47">
        <v>1</v>
      </c>
      <c r="J47" s="1">
        <f t="shared" si="0"/>
        <v>0.73029999999999973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30.6008</v>
      </c>
      <c r="E48">
        <v>33.425899999999999</v>
      </c>
      <c r="F48">
        <v>32.042299999999997</v>
      </c>
      <c r="G48">
        <v>31.397600000000001</v>
      </c>
      <c r="H48">
        <v>38</v>
      </c>
      <c r="I48">
        <v>1</v>
      </c>
      <c r="J48" s="1">
        <f t="shared" si="0"/>
        <v>0.64469999999999672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30.856300000000001</v>
      </c>
      <c r="E49">
        <v>33.693300000000001</v>
      </c>
      <c r="F49">
        <v>32.158000000000001</v>
      </c>
      <c r="G49">
        <v>31.553100000000001</v>
      </c>
      <c r="H49">
        <v>38</v>
      </c>
      <c r="I49">
        <v>1</v>
      </c>
      <c r="J49" s="1">
        <f t="shared" si="0"/>
        <v>0.60490000000000066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31.671299999999999</v>
      </c>
      <c r="E50">
        <v>34.620199999999997</v>
      </c>
      <c r="F50">
        <v>32.900300000000001</v>
      </c>
      <c r="G50">
        <v>32.269399999999997</v>
      </c>
      <c r="H50">
        <v>38</v>
      </c>
      <c r="I50">
        <v>1</v>
      </c>
      <c r="J50" s="1">
        <f t="shared" si="0"/>
        <v>0.63090000000000401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30.968599999999999</v>
      </c>
      <c r="E51">
        <v>33.790599999999998</v>
      </c>
      <c r="F51">
        <v>32.3065</v>
      </c>
      <c r="G51">
        <v>31.752600000000001</v>
      </c>
      <c r="H51">
        <v>38</v>
      </c>
      <c r="I51">
        <v>1</v>
      </c>
      <c r="J51" s="1">
        <f t="shared" si="0"/>
        <v>0.55389999999999873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31.003299999999999</v>
      </c>
      <c r="E52">
        <v>33.812800000000003</v>
      </c>
      <c r="F52">
        <v>32.282600000000002</v>
      </c>
      <c r="G52">
        <v>31.722300000000001</v>
      </c>
      <c r="H52">
        <v>38</v>
      </c>
      <c r="I52">
        <v>1</v>
      </c>
      <c r="J52" s="1">
        <f t="shared" si="0"/>
        <v>0.56030000000000157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31.007100000000001</v>
      </c>
      <c r="E53">
        <v>33.7744</v>
      </c>
      <c r="F53">
        <v>32.340200000000003</v>
      </c>
      <c r="G53">
        <v>31.794699999999999</v>
      </c>
      <c r="H53">
        <v>38</v>
      </c>
      <c r="I53">
        <v>1</v>
      </c>
      <c r="J53" s="1">
        <f t="shared" si="0"/>
        <v>0.54550000000000409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30.903099999999998</v>
      </c>
      <c r="E54">
        <v>33.756399999999999</v>
      </c>
      <c r="F54">
        <v>32.210700000000003</v>
      </c>
      <c r="G54">
        <v>31.659500000000001</v>
      </c>
      <c r="H54">
        <v>38</v>
      </c>
      <c r="I54">
        <v>1</v>
      </c>
      <c r="J54" s="1">
        <f t="shared" si="0"/>
        <v>0.55120000000000147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30.587499999999999</v>
      </c>
      <c r="E55">
        <v>33.365099999999998</v>
      </c>
      <c r="F55">
        <v>31.999600000000001</v>
      </c>
      <c r="G55">
        <v>31.485499999999998</v>
      </c>
      <c r="H55">
        <v>38</v>
      </c>
      <c r="I55">
        <v>1</v>
      </c>
      <c r="J55" s="1">
        <f t="shared" si="0"/>
        <v>0.51410000000000267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30.667200000000001</v>
      </c>
      <c r="E56">
        <v>33.430500000000002</v>
      </c>
      <c r="F56">
        <v>32.095999999999997</v>
      </c>
      <c r="G56">
        <v>31.588000000000001</v>
      </c>
      <c r="H56">
        <v>38</v>
      </c>
      <c r="I56">
        <v>1</v>
      </c>
      <c r="J56" s="1">
        <f t="shared" si="0"/>
        <v>0.50799999999999557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31.0411</v>
      </c>
      <c r="E57">
        <v>33.762999999999998</v>
      </c>
      <c r="F57">
        <v>32.3446</v>
      </c>
      <c r="G57">
        <v>31.804200000000002</v>
      </c>
      <c r="H57">
        <v>38</v>
      </c>
      <c r="I57">
        <v>1</v>
      </c>
      <c r="J57" s="1">
        <f t="shared" si="0"/>
        <v>0.54039999999999822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31.605699999999999</v>
      </c>
      <c r="E58">
        <v>34.563400000000001</v>
      </c>
      <c r="F58">
        <v>32.9495</v>
      </c>
      <c r="G58">
        <v>32.393500000000003</v>
      </c>
      <c r="H58">
        <v>38</v>
      </c>
      <c r="I58">
        <v>1</v>
      </c>
      <c r="J58" s="1">
        <f t="shared" si="0"/>
        <v>0.55599999999999739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30.928599999999999</v>
      </c>
      <c r="E59">
        <v>33.7348</v>
      </c>
      <c r="F59">
        <v>32.362000000000002</v>
      </c>
      <c r="G59">
        <v>31.866700000000002</v>
      </c>
      <c r="H59">
        <v>38</v>
      </c>
      <c r="I59">
        <v>1</v>
      </c>
      <c r="J59" s="1">
        <f t="shared" si="0"/>
        <v>0.4953000000000003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31.0518</v>
      </c>
      <c r="E60">
        <v>33.8645</v>
      </c>
      <c r="F60">
        <v>32.440600000000003</v>
      </c>
      <c r="G60">
        <v>31.912199999999999</v>
      </c>
      <c r="H60">
        <v>38</v>
      </c>
      <c r="I60">
        <v>1</v>
      </c>
      <c r="J60" s="1">
        <f t="shared" si="0"/>
        <v>0.52840000000000487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30.824400000000001</v>
      </c>
      <c r="E61">
        <v>33.598799999999997</v>
      </c>
      <c r="F61">
        <v>32.295200000000001</v>
      </c>
      <c r="G61">
        <v>31.822500000000002</v>
      </c>
      <c r="H61">
        <v>38</v>
      </c>
      <c r="I61">
        <v>1</v>
      </c>
      <c r="J61" s="1">
        <f t="shared" si="0"/>
        <v>0.47269999999999968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31.0732</v>
      </c>
      <c r="E62">
        <v>33.834400000000002</v>
      </c>
      <c r="F62">
        <v>32.4039</v>
      </c>
      <c r="G62">
        <v>31.861499999999999</v>
      </c>
      <c r="H62">
        <v>38</v>
      </c>
      <c r="I62">
        <v>1</v>
      </c>
      <c r="J62" s="1">
        <f t="shared" si="0"/>
        <v>0.54240000000000066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30.915400000000002</v>
      </c>
      <c r="E63">
        <v>33.669499999999999</v>
      </c>
      <c r="F63">
        <v>32.3277</v>
      </c>
      <c r="G63">
        <v>31.827500000000001</v>
      </c>
      <c r="H63">
        <v>38</v>
      </c>
      <c r="I63">
        <v>1</v>
      </c>
      <c r="J63" s="1">
        <f t="shared" si="0"/>
        <v>0.50019999999999953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30.628399999999999</v>
      </c>
      <c r="E64">
        <v>33.349600000000002</v>
      </c>
      <c r="F64">
        <v>32.101700000000001</v>
      </c>
      <c r="G64">
        <v>31.6496</v>
      </c>
      <c r="H64">
        <v>38</v>
      </c>
      <c r="I64">
        <v>1</v>
      </c>
      <c r="J64" s="1">
        <f t="shared" si="0"/>
        <v>0.4521000000000015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31.007000000000001</v>
      </c>
      <c r="E65">
        <v>33.735500000000002</v>
      </c>
      <c r="F65">
        <v>32.383099999999999</v>
      </c>
      <c r="G65">
        <v>31.9025</v>
      </c>
      <c r="H65">
        <v>38</v>
      </c>
      <c r="I65">
        <v>1</v>
      </c>
      <c r="J65" s="1">
        <f t="shared" si="0"/>
        <v>0.48059999999999903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31.763200000000001</v>
      </c>
      <c r="E66">
        <v>34.648699999999998</v>
      </c>
      <c r="F66">
        <v>33.134500000000003</v>
      </c>
      <c r="G66">
        <v>32.604399999999998</v>
      </c>
      <c r="H66">
        <v>38</v>
      </c>
      <c r="I66">
        <v>1</v>
      </c>
      <c r="J66" s="1">
        <f t="shared" ref="J66:J129" si="3">F66-G66</f>
        <v>0.53010000000000446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31.0151</v>
      </c>
      <c r="E67">
        <v>33.825800000000001</v>
      </c>
      <c r="F67">
        <v>32.516100000000002</v>
      </c>
      <c r="G67">
        <v>32.053400000000003</v>
      </c>
      <c r="H67">
        <v>38</v>
      </c>
      <c r="I67">
        <v>1</v>
      </c>
      <c r="J67" s="1">
        <f t="shared" si="3"/>
        <v>0.46269999999999811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31.014199999999999</v>
      </c>
      <c r="E68">
        <v>33.797600000000003</v>
      </c>
      <c r="F68">
        <v>32.467500000000001</v>
      </c>
      <c r="G68">
        <v>31.995100000000001</v>
      </c>
      <c r="H68">
        <v>38</v>
      </c>
      <c r="I68">
        <v>1</v>
      </c>
      <c r="J68" s="1">
        <f t="shared" si="3"/>
        <v>0.47240000000000038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31.086300000000001</v>
      </c>
      <c r="E69">
        <v>33.864100000000001</v>
      </c>
      <c r="F69">
        <v>32.586500000000001</v>
      </c>
      <c r="G69">
        <v>32.134900000000002</v>
      </c>
      <c r="H69">
        <v>38</v>
      </c>
      <c r="I69">
        <v>1</v>
      </c>
      <c r="J69" s="1">
        <f t="shared" si="3"/>
        <v>0.45159999999999911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31.0899</v>
      </c>
      <c r="E70">
        <v>33.842500000000001</v>
      </c>
      <c r="F70">
        <v>32.479900000000001</v>
      </c>
      <c r="G70">
        <v>32.001100000000001</v>
      </c>
      <c r="H70">
        <v>38</v>
      </c>
      <c r="I70">
        <v>1</v>
      </c>
      <c r="J70" s="1">
        <f t="shared" si="3"/>
        <v>0.47879999999999967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30.707699999999999</v>
      </c>
      <c r="E71">
        <v>33.430900000000001</v>
      </c>
      <c r="F71">
        <v>32.213099999999997</v>
      </c>
      <c r="G71">
        <v>31.7776</v>
      </c>
      <c r="H71">
        <v>38</v>
      </c>
      <c r="I71">
        <v>1</v>
      </c>
      <c r="J71" s="1">
        <f t="shared" si="3"/>
        <v>0.43549999999999756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30.7301</v>
      </c>
      <c r="E72">
        <v>33.4602</v>
      </c>
      <c r="F72">
        <v>32.278100000000002</v>
      </c>
      <c r="G72">
        <v>31.8538</v>
      </c>
      <c r="H72">
        <v>38</v>
      </c>
      <c r="I72">
        <v>1</v>
      </c>
      <c r="J72" s="1">
        <f t="shared" si="3"/>
        <v>0.42430000000000234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30.968499999999999</v>
      </c>
      <c r="E73">
        <v>33.738399999999999</v>
      </c>
      <c r="F73">
        <v>32.489699999999999</v>
      </c>
      <c r="G73">
        <v>32.048699999999997</v>
      </c>
      <c r="H73">
        <v>38</v>
      </c>
      <c r="I73">
        <v>1</v>
      </c>
      <c r="J73" s="1">
        <f t="shared" si="3"/>
        <v>0.4410000000000025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31.773900000000001</v>
      </c>
      <c r="E74">
        <v>34.638800000000003</v>
      </c>
      <c r="F74">
        <v>33.217100000000002</v>
      </c>
      <c r="G74">
        <v>32.6646</v>
      </c>
      <c r="H74">
        <v>38</v>
      </c>
      <c r="I74">
        <v>1</v>
      </c>
      <c r="J74" s="1">
        <f t="shared" si="3"/>
        <v>0.55250000000000199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31.136299999999999</v>
      </c>
      <c r="E75">
        <v>33.902500000000003</v>
      </c>
      <c r="F75">
        <v>32.656700000000001</v>
      </c>
      <c r="G75">
        <v>32.204799999999999</v>
      </c>
      <c r="H75">
        <v>38</v>
      </c>
      <c r="I75">
        <v>1</v>
      </c>
      <c r="J75" s="1">
        <f t="shared" si="3"/>
        <v>0.45190000000000197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31.103200000000001</v>
      </c>
      <c r="E76">
        <v>33.869500000000002</v>
      </c>
      <c r="F76">
        <v>32.619700000000002</v>
      </c>
      <c r="G76">
        <v>32.1738</v>
      </c>
      <c r="H76">
        <v>38</v>
      </c>
      <c r="I76">
        <v>1</v>
      </c>
      <c r="J76" s="1">
        <f t="shared" si="3"/>
        <v>0.44590000000000174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31.112300000000001</v>
      </c>
      <c r="E77">
        <v>33.880000000000003</v>
      </c>
      <c r="F77">
        <v>32.651800000000001</v>
      </c>
      <c r="G77">
        <v>32.203600000000002</v>
      </c>
      <c r="H77">
        <v>38</v>
      </c>
      <c r="I77">
        <v>1</v>
      </c>
      <c r="J77" s="1">
        <f t="shared" si="3"/>
        <v>0.44819999999999993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31.044499999999999</v>
      </c>
      <c r="E78">
        <v>33.818600000000004</v>
      </c>
      <c r="F78">
        <v>32.579000000000001</v>
      </c>
      <c r="G78">
        <v>32.130600000000001</v>
      </c>
      <c r="H78">
        <v>38</v>
      </c>
      <c r="I78">
        <v>1</v>
      </c>
      <c r="J78" s="1">
        <f t="shared" si="3"/>
        <v>0.44839999999999947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30.764399999999998</v>
      </c>
      <c r="E79">
        <v>33.504800000000003</v>
      </c>
      <c r="F79">
        <v>32.356200000000001</v>
      </c>
      <c r="G79">
        <v>31.937000000000001</v>
      </c>
      <c r="H79">
        <v>38</v>
      </c>
      <c r="I79">
        <v>1</v>
      </c>
      <c r="J79" s="1">
        <f t="shared" si="3"/>
        <v>0.41920000000000002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30.725899999999999</v>
      </c>
      <c r="E80">
        <v>33.473300000000002</v>
      </c>
      <c r="F80">
        <v>32.342799999999997</v>
      </c>
      <c r="G80">
        <v>31.924199999999999</v>
      </c>
      <c r="H80">
        <v>38</v>
      </c>
      <c r="I80">
        <v>1</v>
      </c>
      <c r="J80" s="1">
        <f t="shared" si="3"/>
        <v>0.41859999999999786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31.086400000000001</v>
      </c>
      <c r="E81">
        <v>33.825200000000002</v>
      </c>
      <c r="F81">
        <v>32.626100000000001</v>
      </c>
      <c r="G81">
        <v>32.171500000000002</v>
      </c>
      <c r="H81">
        <v>38</v>
      </c>
      <c r="I81">
        <v>1</v>
      </c>
      <c r="J81" s="1">
        <f t="shared" si="3"/>
        <v>0.45459999999999923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31.774999999999999</v>
      </c>
      <c r="E82">
        <v>34.667299999999997</v>
      </c>
      <c r="F82">
        <v>33.312800000000003</v>
      </c>
      <c r="G82">
        <v>32.8504</v>
      </c>
      <c r="H82">
        <v>38</v>
      </c>
      <c r="I82">
        <v>1</v>
      </c>
      <c r="J82" s="1">
        <f t="shared" si="3"/>
        <v>0.46240000000000236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31.117599999999999</v>
      </c>
      <c r="E83">
        <v>33.8767</v>
      </c>
      <c r="F83">
        <v>32.720399999999998</v>
      </c>
      <c r="G83">
        <v>32.2727</v>
      </c>
      <c r="H83">
        <v>38</v>
      </c>
      <c r="I83">
        <v>1</v>
      </c>
      <c r="J83" s="1">
        <f t="shared" si="3"/>
        <v>0.44769999999999754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31.158999999999999</v>
      </c>
      <c r="E84">
        <v>33.866900000000001</v>
      </c>
      <c r="F84">
        <v>32.712299999999999</v>
      </c>
      <c r="G84">
        <v>32.254100000000001</v>
      </c>
      <c r="H84">
        <v>38</v>
      </c>
      <c r="I84">
        <v>1</v>
      </c>
      <c r="J84" s="1">
        <f t="shared" si="3"/>
        <v>0.45819999999999794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31.055599999999998</v>
      </c>
      <c r="E85">
        <v>33.840600000000002</v>
      </c>
      <c r="F85">
        <v>32.6873</v>
      </c>
      <c r="G85">
        <v>32.2742</v>
      </c>
      <c r="H85">
        <v>38</v>
      </c>
      <c r="I85">
        <v>1</v>
      </c>
      <c r="J85" s="1">
        <f t="shared" si="3"/>
        <v>0.41310000000000002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31.1112</v>
      </c>
      <c r="E86">
        <v>33.837200000000003</v>
      </c>
      <c r="F86">
        <v>32.665500000000002</v>
      </c>
      <c r="G86">
        <v>32.2059</v>
      </c>
      <c r="H86">
        <v>38</v>
      </c>
      <c r="I86">
        <v>1</v>
      </c>
      <c r="J86" s="1">
        <f t="shared" si="3"/>
        <v>0.45960000000000178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30.841699999999999</v>
      </c>
      <c r="E87">
        <v>33.483800000000002</v>
      </c>
      <c r="F87">
        <v>32.433799999999998</v>
      </c>
      <c r="G87">
        <v>32.002400000000002</v>
      </c>
      <c r="H87">
        <v>38</v>
      </c>
      <c r="I87">
        <v>1</v>
      </c>
      <c r="J87" s="1">
        <f t="shared" si="3"/>
        <v>0.43139999999999645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30.709399999999999</v>
      </c>
      <c r="E88">
        <v>33.503900000000002</v>
      </c>
      <c r="F88">
        <v>32.4313</v>
      </c>
      <c r="G88">
        <v>32.0274</v>
      </c>
      <c r="H88">
        <v>38</v>
      </c>
      <c r="I88">
        <v>1</v>
      </c>
      <c r="J88" s="1">
        <f t="shared" si="3"/>
        <v>0.40390000000000015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31.019100000000002</v>
      </c>
      <c r="E89">
        <v>33.796700000000001</v>
      </c>
      <c r="F89">
        <v>32.667099999999998</v>
      </c>
      <c r="G89">
        <v>32.266599999999997</v>
      </c>
      <c r="H89">
        <v>38</v>
      </c>
      <c r="I89">
        <v>1</v>
      </c>
      <c r="J89" s="1">
        <f t="shared" si="3"/>
        <v>0.40050000000000097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31.841200000000001</v>
      </c>
      <c r="E90">
        <v>34.690100000000001</v>
      </c>
      <c r="F90">
        <v>33.354700000000001</v>
      </c>
      <c r="G90">
        <v>32.905000000000001</v>
      </c>
      <c r="H90">
        <v>38</v>
      </c>
      <c r="I90">
        <v>1</v>
      </c>
      <c r="J90" s="1">
        <f t="shared" si="3"/>
        <v>0.44969999999999999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31.204000000000001</v>
      </c>
      <c r="E91">
        <v>33.964399999999998</v>
      </c>
      <c r="F91">
        <v>32.786499999999997</v>
      </c>
      <c r="G91">
        <v>32.390999999999998</v>
      </c>
      <c r="H91">
        <v>38</v>
      </c>
      <c r="I91">
        <v>1</v>
      </c>
      <c r="J91" s="1">
        <f t="shared" si="3"/>
        <v>0.39549999999999841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31.1831</v>
      </c>
      <c r="E92">
        <v>33.934800000000003</v>
      </c>
      <c r="F92">
        <v>32.763500000000001</v>
      </c>
      <c r="G92">
        <v>32.369199999999999</v>
      </c>
      <c r="H92">
        <v>38</v>
      </c>
      <c r="I92">
        <v>1</v>
      </c>
      <c r="J92" s="1">
        <f t="shared" si="3"/>
        <v>0.39430000000000121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31.177</v>
      </c>
      <c r="E93">
        <v>33.942</v>
      </c>
      <c r="F93">
        <v>32.784999999999997</v>
      </c>
      <c r="G93">
        <v>32.394399999999997</v>
      </c>
      <c r="H93">
        <v>38</v>
      </c>
      <c r="I93">
        <v>1</v>
      </c>
      <c r="J93" s="1">
        <f t="shared" si="3"/>
        <v>0.39059999999999917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31.068100000000001</v>
      </c>
      <c r="E94">
        <v>33.823500000000003</v>
      </c>
      <c r="F94">
        <v>32.6877</v>
      </c>
      <c r="G94">
        <v>32.300199999999997</v>
      </c>
      <c r="H94">
        <v>38</v>
      </c>
      <c r="I94">
        <v>1</v>
      </c>
      <c r="J94" s="1">
        <f t="shared" si="3"/>
        <v>0.38750000000000284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30.802800000000001</v>
      </c>
      <c r="E95">
        <v>33.521799999999999</v>
      </c>
      <c r="F95">
        <v>32.442100000000003</v>
      </c>
      <c r="G95">
        <v>32.083799999999997</v>
      </c>
      <c r="H95">
        <v>38</v>
      </c>
      <c r="I95">
        <v>1</v>
      </c>
      <c r="J95" s="1">
        <f t="shared" si="3"/>
        <v>0.35830000000000695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30.796500000000002</v>
      </c>
      <c r="E96">
        <v>33.535499999999999</v>
      </c>
      <c r="F96">
        <v>32.466500000000003</v>
      </c>
      <c r="G96">
        <v>32.104999999999997</v>
      </c>
      <c r="H96">
        <v>38</v>
      </c>
      <c r="I96">
        <v>1</v>
      </c>
      <c r="J96" s="1">
        <f t="shared" si="3"/>
        <v>0.36150000000000659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31.123899999999999</v>
      </c>
      <c r="E97">
        <v>33.825299999999999</v>
      </c>
      <c r="F97">
        <v>32.714700000000001</v>
      </c>
      <c r="G97">
        <v>32.334099999999999</v>
      </c>
      <c r="H97">
        <v>38</v>
      </c>
      <c r="I97">
        <v>1</v>
      </c>
      <c r="J97" s="1">
        <f t="shared" si="3"/>
        <v>0.38060000000000116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31.824200000000001</v>
      </c>
      <c r="E98">
        <v>34.676400000000001</v>
      </c>
      <c r="F98">
        <v>33.4026</v>
      </c>
      <c r="G98">
        <v>32.975299999999997</v>
      </c>
      <c r="H98">
        <v>38</v>
      </c>
      <c r="I98">
        <v>1</v>
      </c>
      <c r="J98" s="1">
        <f t="shared" si="3"/>
        <v>0.42730000000000246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31.1069</v>
      </c>
      <c r="E99">
        <v>33.873100000000001</v>
      </c>
      <c r="F99">
        <v>32.780700000000003</v>
      </c>
      <c r="G99">
        <v>32.413400000000003</v>
      </c>
      <c r="H99">
        <v>38</v>
      </c>
      <c r="I99">
        <v>1</v>
      </c>
      <c r="J99" s="1">
        <f t="shared" si="3"/>
        <v>0.36730000000000018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31.115400000000001</v>
      </c>
      <c r="E100">
        <v>33.892400000000002</v>
      </c>
      <c r="F100">
        <v>32.779800000000002</v>
      </c>
      <c r="G100">
        <v>32.398800000000001</v>
      </c>
      <c r="H100">
        <v>38</v>
      </c>
      <c r="I100">
        <v>1</v>
      </c>
      <c r="J100" s="1">
        <f t="shared" si="3"/>
        <v>0.38100000000000023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31.108599999999999</v>
      </c>
      <c r="E101">
        <v>33.806699999999999</v>
      </c>
      <c r="F101">
        <v>32.746600000000001</v>
      </c>
      <c r="G101">
        <v>32.380000000000003</v>
      </c>
      <c r="H101">
        <v>38</v>
      </c>
      <c r="I101">
        <v>1</v>
      </c>
      <c r="J101" s="1">
        <f t="shared" si="3"/>
        <v>0.36659999999999826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31.066800000000001</v>
      </c>
      <c r="E102">
        <v>33.801499999999997</v>
      </c>
      <c r="F102">
        <v>32.699300000000001</v>
      </c>
      <c r="G102">
        <v>32.327399999999997</v>
      </c>
      <c r="H102">
        <v>38</v>
      </c>
      <c r="I102">
        <v>1</v>
      </c>
      <c r="J102" s="1">
        <f t="shared" si="3"/>
        <v>0.37190000000000367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30.665299999999998</v>
      </c>
      <c r="E103">
        <v>33.416899999999998</v>
      </c>
      <c r="F103">
        <v>32.418799999999997</v>
      </c>
      <c r="G103">
        <v>32.079300000000003</v>
      </c>
      <c r="H103">
        <v>38</v>
      </c>
      <c r="I103">
        <v>1</v>
      </c>
      <c r="J103" s="1">
        <f t="shared" si="3"/>
        <v>0.33949999999999392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30.678799999999999</v>
      </c>
      <c r="E104">
        <v>33.436999999999998</v>
      </c>
      <c r="F104">
        <v>32.453299999999999</v>
      </c>
      <c r="G104">
        <v>32.111800000000002</v>
      </c>
      <c r="H104">
        <v>38</v>
      </c>
      <c r="I104">
        <v>1</v>
      </c>
      <c r="J104" s="1">
        <f t="shared" si="3"/>
        <v>0.34149999999999636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30.9312</v>
      </c>
      <c r="E105">
        <v>33.656500000000001</v>
      </c>
      <c r="F105">
        <v>32.627899999999997</v>
      </c>
      <c r="G105">
        <v>32.270499999999998</v>
      </c>
      <c r="H105">
        <v>38</v>
      </c>
      <c r="I105">
        <v>1</v>
      </c>
      <c r="J105" s="1">
        <f t="shared" si="3"/>
        <v>0.35739999999999839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31.7926</v>
      </c>
      <c r="E106">
        <v>34.677</v>
      </c>
      <c r="F106">
        <v>33.44</v>
      </c>
      <c r="G106">
        <v>33.038499999999999</v>
      </c>
      <c r="H106">
        <v>38</v>
      </c>
      <c r="I106">
        <v>1</v>
      </c>
      <c r="J106" s="1">
        <f t="shared" si="3"/>
        <v>0.40149999999999864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31.1568</v>
      </c>
      <c r="E107">
        <v>33.912399999999998</v>
      </c>
      <c r="F107">
        <v>32.862000000000002</v>
      </c>
      <c r="G107">
        <v>32.506700000000002</v>
      </c>
      <c r="H107">
        <v>38</v>
      </c>
      <c r="I107">
        <v>1</v>
      </c>
      <c r="J107" s="1">
        <f t="shared" si="3"/>
        <v>0.35529999999999973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31.131699999999999</v>
      </c>
      <c r="E108">
        <v>33.855800000000002</v>
      </c>
      <c r="F108">
        <v>32.817500000000003</v>
      </c>
      <c r="G108">
        <v>32.457900000000002</v>
      </c>
      <c r="H108">
        <v>38</v>
      </c>
      <c r="I108">
        <v>1</v>
      </c>
      <c r="J108" s="1">
        <f t="shared" si="3"/>
        <v>0.35960000000000036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31.127500000000001</v>
      </c>
      <c r="E109">
        <v>33.881599999999999</v>
      </c>
      <c r="F109">
        <v>32.837000000000003</v>
      </c>
      <c r="G109">
        <v>32.486800000000002</v>
      </c>
      <c r="H109">
        <v>38</v>
      </c>
      <c r="I109">
        <v>1</v>
      </c>
      <c r="J109" s="1">
        <f t="shared" si="3"/>
        <v>0.35020000000000095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31.0046</v>
      </c>
      <c r="E110">
        <v>33.7151</v>
      </c>
      <c r="F110">
        <v>32.697099999999999</v>
      </c>
      <c r="G110">
        <v>32.342399999999998</v>
      </c>
      <c r="H110">
        <v>38</v>
      </c>
      <c r="I110">
        <v>1</v>
      </c>
      <c r="J110" s="1">
        <f t="shared" si="3"/>
        <v>0.35470000000000113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30.737300000000001</v>
      </c>
      <c r="E111">
        <v>33.481200000000001</v>
      </c>
      <c r="F111">
        <v>32.518000000000001</v>
      </c>
      <c r="G111">
        <v>32.186300000000003</v>
      </c>
      <c r="H111">
        <v>38</v>
      </c>
      <c r="I111">
        <v>1</v>
      </c>
      <c r="J111" s="1">
        <f t="shared" si="3"/>
        <v>0.33169999999999789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30.7758</v>
      </c>
      <c r="E112">
        <v>33.496699999999997</v>
      </c>
      <c r="F112">
        <v>32.539400000000001</v>
      </c>
      <c r="G112">
        <v>32.210799999999999</v>
      </c>
      <c r="H112">
        <v>38</v>
      </c>
      <c r="I112">
        <v>1</v>
      </c>
      <c r="J112" s="1">
        <f t="shared" si="3"/>
        <v>0.32860000000000156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31.126300000000001</v>
      </c>
      <c r="E113">
        <v>33.799700000000001</v>
      </c>
      <c r="F113">
        <v>32.778399999999998</v>
      </c>
      <c r="G113">
        <v>32.434399999999997</v>
      </c>
      <c r="H113">
        <v>38</v>
      </c>
      <c r="I113">
        <v>1</v>
      </c>
      <c r="J113" s="1">
        <f t="shared" si="3"/>
        <v>0.34400000000000119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31.796700000000001</v>
      </c>
      <c r="E114">
        <v>34.677300000000002</v>
      </c>
      <c r="F114">
        <v>33.466700000000003</v>
      </c>
      <c r="G114">
        <v>33.077199999999998</v>
      </c>
      <c r="H114">
        <v>38</v>
      </c>
      <c r="I114">
        <v>1</v>
      </c>
      <c r="J114" s="1">
        <f t="shared" si="3"/>
        <v>0.38950000000000529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30.895900000000001</v>
      </c>
      <c r="E115">
        <v>33.7194</v>
      </c>
      <c r="F115">
        <v>32.723999999999997</v>
      </c>
      <c r="G115">
        <v>32.395200000000003</v>
      </c>
      <c r="H115">
        <v>38</v>
      </c>
      <c r="I115">
        <v>1</v>
      </c>
      <c r="J115" s="1">
        <f t="shared" si="3"/>
        <v>0.32879999999999399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31.058</v>
      </c>
      <c r="E116">
        <v>33.817900000000002</v>
      </c>
      <c r="F116">
        <v>32.790500000000002</v>
      </c>
      <c r="G116">
        <v>32.447899999999997</v>
      </c>
      <c r="H116">
        <v>38</v>
      </c>
      <c r="I116">
        <v>1</v>
      </c>
      <c r="J116" s="1">
        <f t="shared" si="3"/>
        <v>0.34260000000000446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31.019200000000001</v>
      </c>
      <c r="E117">
        <v>33.777900000000002</v>
      </c>
      <c r="F117">
        <v>32.770499999999998</v>
      </c>
      <c r="G117">
        <v>32.436999999999998</v>
      </c>
      <c r="H117">
        <v>38</v>
      </c>
      <c r="I117">
        <v>1</v>
      </c>
      <c r="J117" s="1">
        <f t="shared" si="3"/>
        <v>0.3335000000000008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31.1813</v>
      </c>
      <c r="E118">
        <v>33.883299999999998</v>
      </c>
      <c r="F118">
        <v>32.849200000000003</v>
      </c>
      <c r="G118">
        <v>32.502400000000002</v>
      </c>
      <c r="H118">
        <v>38</v>
      </c>
      <c r="I118">
        <v>1</v>
      </c>
      <c r="J118" s="1">
        <f t="shared" si="3"/>
        <v>0.34680000000000177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30.7806</v>
      </c>
      <c r="E119">
        <v>33.479300000000002</v>
      </c>
      <c r="F119">
        <v>32.535699999999999</v>
      </c>
      <c r="G119">
        <v>32.220700000000001</v>
      </c>
      <c r="H119">
        <v>38</v>
      </c>
      <c r="I119">
        <v>1</v>
      </c>
      <c r="J119" s="1">
        <f t="shared" si="3"/>
        <v>0.31499999999999773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30.713799999999999</v>
      </c>
      <c r="E120">
        <v>33.445099999999996</v>
      </c>
      <c r="F120">
        <v>32.508099999999999</v>
      </c>
      <c r="G120">
        <v>32.197000000000003</v>
      </c>
      <c r="H120">
        <v>38</v>
      </c>
      <c r="I120">
        <v>1</v>
      </c>
      <c r="J120" s="1">
        <f t="shared" si="3"/>
        <v>0.31109999999999616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31.092300000000002</v>
      </c>
      <c r="E121">
        <v>33.813200000000002</v>
      </c>
      <c r="F121">
        <v>32.807099999999998</v>
      </c>
      <c r="G121">
        <v>32.476199999999999</v>
      </c>
      <c r="H121">
        <v>38</v>
      </c>
      <c r="I121">
        <v>1</v>
      </c>
      <c r="J121" s="1">
        <f t="shared" si="3"/>
        <v>0.33089999999999975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32.372300000000003</v>
      </c>
      <c r="E122">
        <v>35.263399999999997</v>
      </c>
      <c r="F122">
        <v>35.263399999999997</v>
      </c>
      <c r="G122">
        <v>35.263399999999997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31.596399999999999</v>
      </c>
      <c r="E123">
        <v>34.325200000000002</v>
      </c>
      <c r="F123">
        <v>33.879300000000001</v>
      </c>
      <c r="G123">
        <v>33.743400000000001</v>
      </c>
      <c r="H123">
        <v>38</v>
      </c>
      <c r="I123">
        <v>1</v>
      </c>
      <c r="J123" s="1">
        <f t="shared" si="3"/>
        <v>0.13589999999999947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31.5077</v>
      </c>
      <c r="E124">
        <v>34.2331</v>
      </c>
      <c r="F124">
        <v>33.695</v>
      </c>
      <c r="G124">
        <v>33.514499999999998</v>
      </c>
      <c r="H124">
        <v>38</v>
      </c>
      <c r="I124">
        <v>1</v>
      </c>
      <c r="J124" s="1">
        <f t="shared" si="3"/>
        <v>0.1805000000000021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31.649799999999999</v>
      </c>
      <c r="E125">
        <v>34.347900000000003</v>
      </c>
      <c r="F125">
        <v>34.023800000000001</v>
      </c>
      <c r="G125">
        <v>33.936500000000002</v>
      </c>
      <c r="H125">
        <v>38</v>
      </c>
      <c r="I125">
        <v>1</v>
      </c>
      <c r="J125" s="1">
        <f t="shared" si="3"/>
        <v>8.7299999999999045E-2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31.431799999999999</v>
      </c>
      <c r="E126">
        <v>34.165399999999998</v>
      </c>
      <c r="F126">
        <v>33.551200000000001</v>
      </c>
      <c r="G126">
        <v>33.3371</v>
      </c>
      <c r="H126">
        <v>38</v>
      </c>
      <c r="I126">
        <v>1</v>
      </c>
      <c r="J126" s="1">
        <f t="shared" si="3"/>
        <v>0.21410000000000196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31.2654</v>
      </c>
      <c r="E127">
        <v>33.890500000000003</v>
      </c>
      <c r="F127">
        <v>33.440300000000001</v>
      </c>
      <c r="G127">
        <v>33.299700000000001</v>
      </c>
      <c r="H127">
        <v>38</v>
      </c>
      <c r="I127">
        <v>1</v>
      </c>
      <c r="J127" s="1">
        <f t="shared" si="3"/>
        <v>0.14059999999999917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31.259599999999999</v>
      </c>
      <c r="E128">
        <v>33.923499999999997</v>
      </c>
      <c r="F128">
        <v>33.580300000000001</v>
      </c>
      <c r="G128">
        <v>33.481499999999997</v>
      </c>
      <c r="H128">
        <v>38</v>
      </c>
      <c r="I128">
        <v>1</v>
      </c>
      <c r="J128" s="1">
        <f t="shared" si="3"/>
        <v>9.8800000000004218E-2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31.559000000000001</v>
      </c>
      <c r="E129">
        <v>34.286700000000003</v>
      </c>
      <c r="F129">
        <v>34.055399999999999</v>
      </c>
      <c r="G129">
        <v>33.996200000000002</v>
      </c>
      <c r="H129">
        <v>38</v>
      </c>
      <c r="I129">
        <v>1</v>
      </c>
      <c r="J129" s="1">
        <f t="shared" si="3"/>
        <v>5.9199999999997033E-2</v>
      </c>
      <c r="K129">
        <f t="shared" si="4"/>
        <v>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42</v>
      </c>
      <c r="B1">
        <v>0</v>
      </c>
      <c r="C1">
        <v>0</v>
      </c>
      <c r="D1">
        <v>32.1554</v>
      </c>
      <c r="E1">
        <v>35.107599999999998</v>
      </c>
      <c r="F1">
        <v>32.1554</v>
      </c>
      <c r="G1">
        <v>32.1554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31.6721</v>
      </c>
      <c r="E2">
        <v>34.595300000000002</v>
      </c>
      <c r="F2">
        <v>31.6721</v>
      </c>
      <c r="G2">
        <v>31.6721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31.3062</v>
      </c>
      <c r="E3">
        <v>34.046399999999998</v>
      </c>
      <c r="F3">
        <v>31.3062</v>
      </c>
      <c r="G3">
        <v>31.3062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31.392099999999999</v>
      </c>
      <c r="E4">
        <v>34.1203</v>
      </c>
      <c r="F4">
        <v>31.392099999999999</v>
      </c>
      <c r="G4">
        <v>31.392099999999999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31.0868</v>
      </c>
      <c r="E5">
        <v>33.827599999999997</v>
      </c>
      <c r="F5">
        <v>31.0868</v>
      </c>
      <c r="G5">
        <v>31.0868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31.317399999999999</v>
      </c>
      <c r="E6">
        <v>34.033200000000001</v>
      </c>
      <c r="F6">
        <v>31.317399999999999</v>
      </c>
      <c r="G6">
        <v>31.317399999999999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31.020299999999999</v>
      </c>
      <c r="E7">
        <v>33.715400000000002</v>
      </c>
      <c r="F7">
        <v>31.020299999999999</v>
      </c>
      <c r="G7">
        <v>31.020299999999999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30.991299999999999</v>
      </c>
      <c r="E8">
        <v>33.703699999999998</v>
      </c>
      <c r="F8">
        <v>30.991299999999999</v>
      </c>
      <c r="G8">
        <v>30.991299999999999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31.116700000000002</v>
      </c>
      <c r="E9">
        <v>33.881599999999999</v>
      </c>
      <c r="F9">
        <v>31.116700000000002</v>
      </c>
      <c r="G9">
        <v>31.116700000000002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31.731300000000001</v>
      </c>
      <c r="E10">
        <v>34.616500000000002</v>
      </c>
      <c r="F10">
        <v>31.731300000000001</v>
      </c>
      <c r="G10">
        <v>31.731300000000001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31.141300000000001</v>
      </c>
      <c r="E11">
        <v>33.926299999999998</v>
      </c>
      <c r="F11">
        <v>31.141300000000001</v>
      </c>
      <c r="G11">
        <v>31.141300000000001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31.170100000000001</v>
      </c>
      <c r="E12">
        <v>33.9343</v>
      </c>
      <c r="F12">
        <v>31.170100000000001</v>
      </c>
      <c r="G12">
        <v>31.170100000000001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31.115500000000001</v>
      </c>
      <c r="E13">
        <v>33.849299999999999</v>
      </c>
      <c r="F13">
        <v>31.115500000000001</v>
      </c>
      <c r="G13">
        <v>31.115500000000001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31.189299999999999</v>
      </c>
      <c r="E14">
        <v>33.947099999999999</v>
      </c>
      <c r="F14">
        <v>31.189299999999999</v>
      </c>
      <c r="G14">
        <v>31.189299999999999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30.846499999999999</v>
      </c>
      <c r="E15">
        <v>33.618499999999997</v>
      </c>
      <c r="F15">
        <v>30.846499999999999</v>
      </c>
      <c r="G15">
        <v>30.846499999999999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30.8231</v>
      </c>
      <c r="E16">
        <v>33.520499999999998</v>
      </c>
      <c r="F16">
        <v>30.8231</v>
      </c>
      <c r="G16">
        <v>30.8231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31.022300000000001</v>
      </c>
      <c r="E17">
        <v>33.807099999999998</v>
      </c>
      <c r="F17">
        <v>31.022300000000001</v>
      </c>
      <c r="G17">
        <v>31.022300000000001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31.598600000000001</v>
      </c>
      <c r="E18">
        <v>34.560400000000001</v>
      </c>
      <c r="F18">
        <v>31.598600000000001</v>
      </c>
      <c r="G18">
        <v>31.598600000000001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30.991199999999999</v>
      </c>
      <c r="E19">
        <v>33.783299999999997</v>
      </c>
      <c r="F19">
        <v>30.991199999999999</v>
      </c>
      <c r="G19">
        <v>30.991199999999999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31.064900000000002</v>
      </c>
      <c r="E20">
        <v>33.8384</v>
      </c>
      <c r="F20">
        <v>31.064900000000002</v>
      </c>
      <c r="G20">
        <v>31.064900000000002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30.928100000000001</v>
      </c>
      <c r="E21">
        <v>33.733800000000002</v>
      </c>
      <c r="F21">
        <v>30.928100000000001</v>
      </c>
      <c r="G21">
        <v>30.928100000000001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31.031700000000001</v>
      </c>
      <c r="E22">
        <v>33.793700000000001</v>
      </c>
      <c r="F22">
        <v>31.031700000000001</v>
      </c>
      <c r="G22">
        <v>31.031700000000001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30.6767</v>
      </c>
      <c r="E23">
        <v>33.382100000000001</v>
      </c>
      <c r="F23">
        <v>30.6767</v>
      </c>
      <c r="G23">
        <v>30.6767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30.576799999999999</v>
      </c>
      <c r="E24">
        <v>33.360700000000001</v>
      </c>
      <c r="F24">
        <v>30.576799999999999</v>
      </c>
      <c r="G24">
        <v>30.576799999999999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30.818999999999999</v>
      </c>
      <c r="E25">
        <v>33.648899999999998</v>
      </c>
      <c r="F25">
        <v>30.818999999999999</v>
      </c>
      <c r="G25">
        <v>30.818999999999999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31.596499999999999</v>
      </c>
      <c r="E26">
        <v>34.548400000000001</v>
      </c>
      <c r="F26">
        <v>31.596499999999999</v>
      </c>
      <c r="G26">
        <v>31.596499999999999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31.109100000000002</v>
      </c>
      <c r="E27">
        <v>33.885399999999997</v>
      </c>
      <c r="F27">
        <v>31.109100000000002</v>
      </c>
      <c r="G27">
        <v>31.109100000000002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31.060500000000001</v>
      </c>
      <c r="E28">
        <v>33.812399999999997</v>
      </c>
      <c r="F28">
        <v>31.060500000000001</v>
      </c>
      <c r="G28">
        <v>31.060500000000001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31.085799999999999</v>
      </c>
      <c r="E29">
        <v>33.883899999999997</v>
      </c>
      <c r="F29">
        <v>31.085799999999999</v>
      </c>
      <c r="G29">
        <v>31.085799999999999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29.053599999999989</v>
      </c>
      <c r="B30">
        <f t="shared" si="2"/>
        <v>29</v>
      </c>
      <c r="C30">
        <v>25</v>
      </c>
      <c r="D30">
        <v>30.922499999999999</v>
      </c>
      <c r="E30">
        <v>33.714500000000001</v>
      </c>
      <c r="F30">
        <v>30.922499999999999</v>
      </c>
      <c r="G30">
        <v>30.922499999999999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30.761399999999998</v>
      </c>
      <c r="E31">
        <v>33.490299999999998</v>
      </c>
      <c r="F31">
        <v>30.761399999999998</v>
      </c>
      <c r="G31">
        <v>30.761399999999998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30.708200000000001</v>
      </c>
      <c r="E32">
        <v>33.4788</v>
      </c>
      <c r="F32">
        <v>30.708200000000001</v>
      </c>
      <c r="G32">
        <v>30.708200000000001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31.006</v>
      </c>
      <c r="E33">
        <v>33.835299999999997</v>
      </c>
      <c r="F33">
        <v>31.006</v>
      </c>
      <c r="G33">
        <v>31.006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31.567799999999998</v>
      </c>
      <c r="E34">
        <v>34.520099999999999</v>
      </c>
      <c r="F34">
        <v>32.368400000000001</v>
      </c>
      <c r="G34">
        <v>31.567799999999998</v>
      </c>
      <c r="H34">
        <v>38</v>
      </c>
      <c r="I34">
        <v>0</v>
      </c>
      <c r="J34" s="1">
        <f t="shared" si="0"/>
        <v>0.80060000000000286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30.995699999999999</v>
      </c>
      <c r="E35">
        <v>33.810699999999997</v>
      </c>
      <c r="F35">
        <v>31.154699999999998</v>
      </c>
      <c r="G35">
        <v>30.995699999999999</v>
      </c>
      <c r="H35">
        <v>38</v>
      </c>
      <c r="I35">
        <v>0</v>
      </c>
      <c r="J35" s="1">
        <f t="shared" si="0"/>
        <v>0.15899999999999892</v>
      </c>
      <c r="K35">
        <f t="shared" si="1"/>
        <v>1</v>
      </c>
    </row>
    <row r="36" spans="1:11" x14ac:dyDescent="0.25">
      <c r="A36" s="3">
        <f>A30/A33</f>
        <v>0.31579999999999986</v>
      </c>
      <c r="B36">
        <f t="shared" si="2"/>
        <v>35</v>
      </c>
      <c r="C36">
        <v>34</v>
      </c>
      <c r="D36">
        <v>30.995899999999999</v>
      </c>
      <c r="E36">
        <v>33.761299999999999</v>
      </c>
      <c r="F36">
        <v>30.995899999999999</v>
      </c>
      <c r="G36">
        <v>30.995899999999999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31.026599999999998</v>
      </c>
      <c r="E37">
        <v>33.807299999999998</v>
      </c>
      <c r="F37">
        <v>31.127199999999998</v>
      </c>
      <c r="G37">
        <v>31.026599999999998</v>
      </c>
      <c r="H37">
        <v>38</v>
      </c>
      <c r="I37">
        <v>1</v>
      </c>
      <c r="J37" s="1">
        <f t="shared" si="0"/>
        <v>0.10060000000000002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30.931999999999999</v>
      </c>
      <c r="E38">
        <v>33.787700000000001</v>
      </c>
      <c r="F38">
        <v>30.931999999999999</v>
      </c>
      <c r="G38">
        <v>30.931999999999999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30.6418</v>
      </c>
      <c r="E39">
        <v>33.406500000000001</v>
      </c>
      <c r="F39">
        <v>30.6418</v>
      </c>
      <c r="G39">
        <v>30.6418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0.48694999999999949</v>
      </c>
      <c r="B40">
        <f t="shared" si="2"/>
        <v>39</v>
      </c>
      <c r="C40">
        <v>37</v>
      </c>
      <c r="D40">
        <v>30.645900000000001</v>
      </c>
      <c r="E40">
        <v>33.447200000000002</v>
      </c>
      <c r="F40">
        <v>31.039400000000001</v>
      </c>
      <c r="G40">
        <v>30.930499999999999</v>
      </c>
      <c r="H40">
        <v>38</v>
      </c>
      <c r="I40">
        <v>1</v>
      </c>
      <c r="J40" s="1">
        <f t="shared" si="0"/>
        <v>0.108900000000002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30.961500000000001</v>
      </c>
      <c r="E41">
        <v>33.770299999999999</v>
      </c>
      <c r="F41">
        <v>31.809100000000001</v>
      </c>
      <c r="G41">
        <v>31.267499999999998</v>
      </c>
      <c r="H41">
        <v>38</v>
      </c>
      <c r="I41">
        <v>1</v>
      </c>
      <c r="J41" s="1">
        <f t="shared" si="0"/>
        <v>0.54160000000000252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31.664999999999999</v>
      </c>
      <c r="E42">
        <v>34.605800000000002</v>
      </c>
      <c r="F42">
        <v>32.4739</v>
      </c>
      <c r="G42">
        <v>31.997800000000002</v>
      </c>
      <c r="H42">
        <v>38</v>
      </c>
      <c r="I42">
        <v>1</v>
      </c>
      <c r="J42" s="1">
        <f t="shared" si="0"/>
        <v>0.47609999999999886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30.993300000000001</v>
      </c>
      <c r="E43">
        <v>33.834899999999998</v>
      </c>
      <c r="F43">
        <v>32.111199999999997</v>
      </c>
      <c r="G43">
        <v>31.573399999999999</v>
      </c>
      <c r="H43">
        <v>38</v>
      </c>
      <c r="I43">
        <v>1</v>
      </c>
      <c r="J43" s="1">
        <f t="shared" si="0"/>
        <v>0.53779999999999717</v>
      </c>
      <c r="K43">
        <f t="shared" si="1"/>
        <v>1</v>
      </c>
    </row>
    <row r="44" spans="1:11" x14ac:dyDescent="0.25">
      <c r="A44" s="3">
        <f>AVERAGE(J34:J36)</f>
        <v>0.31986666666666724</v>
      </c>
      <c r="B44">
        <f t="shared" si="2"/>
        <v>43</v>
      </c>
      <c r="C44">
        <v>42</v>
      </c>
      <c r="D44">
        <v>31.072700000000001</v>
      </c>
      <c r="E44">
        <v>33.831600000000002</v>
      </c>
      <c r="F44">
        <v>32.125500000000002</v>
      </c>
      <c r="G44">
        <v>31.505400000000002</v>
      </c>
      <c r="H44">
        <v>38</v>
      </c>
      <c r="I44">
        <v>1</v>
      </c>
      <c r="J44" s="1">
        <f t="shared" si="0"/>
        <v>0.62010000000000076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30.925699999999999</v>
      </c>
      <c r="E45">
        <v>33.741500000000002</v>
      </c>
      <c r="F45">
        <v>32.043999999999997</v>
      </c>
      <c r="G45">
        <v>31.566400000000002</v>
      </c>
      <c r="H45">
        <v>38</v>
      </c>
      <c r="I45">
        <v>1</v>
      </c>
      <c r="J45" s="1">
        <f t="shared" si="0"/>
        <v>0.47759999999999536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30.9404</v>
      </c>
      <c r="E46">
        <v>33.729700000000001</v>
      </c>
      <c r="F46">
        <v>32.019599999999997</v>
      </c>
      <c r="G46">
        <v>31.3613</v>
      </c>
      <c r="H46">
        <v>38</v>
      </c>
      <c r="I46">
        <v>1</v>
      </c>
      <c r="J46" s="1">
        <f t="shared" si="0"/>
        <v>0.658299999999997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30.726900000000001</v>
      </c>
      <c r="E47">
        <v>33.457099999999997</v>
      </c>
      <c r="F47">
        <v>31.9025</v>
      </c>
      <c r="G47">
        <v>31.369599999999998</v>
      </c>
      <c r="H47">
        <v>38</v>
      </c>
      <c r="I47">
        <v>1</v>
      </c>
      <c r="J47" s="1">
        <f t="shared" si="0"/>
        <v>0.53290000000000148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30.6008</v>
      </c>
      <c r="E48">
        <v>33.425899999999999</v>
      </c>
      <c r="F48">
        <v>31.869</v>
      </c>
      <c r="G48">
        <v>31.397600000000001</v>
      </c>
      <c r="H48">
        <v>38</v>
      </c>
      <c r="I48">
        <v>1</v>
      </c>
      <c r="J48" s="1">
        <f t="shared" si="0"/>
        <v>0.47139999999999915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30.856300000000001</v>
      </c>
      <c r="E49">
        <v>33.693300000000001</v>
      </c>
      <c r="F49">
        <v>31.997900000000001</v>
      </c>
      <c r="G49">
        <v>31.553100000000001</v>
      </c>
      <c r="H49">
        <v>38</v>
      </c>
      <c r="I49">
        <v>1</v>
      </c>
      <c r="J49" s="1">
        <f t="shared" si="0"/>
        <v>0.44480000000000075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31.671299999999999</v>
      </c>
      <c r="E50">
        <v>34.620199999999997</v>
      </c>
      <c r="F50">
        <v>32.736600000000003</v>
      </c>
      <c r="G50">
        <v>32.269399999999997</v>
      </c>
      <c r="H50">
        <v>38</v>
      </c>
      <c r="I50">
        <v>1</v>
      </c>
      <c r="J50" s="1">
        <f t="shared" si="0"/>
        <v>0.46720000000000539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30.968599999999999</v>
      </c>
      <c r="E51">
        <v>33.790599999999998</v>
      </c>
      <c r="F51">
        <v>32.163200000000003</v>
      </c>
      <c r="G51">
        <v>31.752600000000001</v>
      </c>
      <c r="H51">
        <v>38</v>
      </c>
      <c r="I51">
        <v>1</v>
      </c>
      <c r="J51" s="1">
        <f t="shared" si="0"/>
        <v>0.4106000000000023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31.003299999999999</v>
      </c>
      <c r="E52">
        <v>33.812800000000003</v>
      </c>
      <c r="F52">
        <v>32.145099999999999</v>
      </c>
      <c r="G52">
        <v>31.722300000000001</v>
      </c>
      <c r="H52">
        <v>38</v>
      </c>
      <c r="I52">
        <v>1</v>
      </c>
      <c r="J52" s="1">
        <f t="shared" si="0"/>
        <v>0.42279999999999873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31.007100000000001</v>
      </c>
      <c r="E53">
        <v>33.7744</v>
      </c>
      <c r="F53">
        <v>32.199599999999997</v>
      </c>
      <c r="G53">
        <v>31.794699999999999</v>
      </c>
      <c r="H53">
        <v>38</v>
      </c>
      <c r="I53">
        <v>1</v>
      </c>
      <c r="J53" s="1">
        <f t="shared" si="0"/>
        <v>0.40489999999999782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30.903099999999998</v>
      </c>
      <c r="E54">
        <v>33.756399999999999</v>
      </c>
      <c r="F54">
        <v>32.078099999999999</v>
      </c>
      <c r="G54">
        <v>31.659500000000001</v>
      </c>
      <c r="H54">
        <v>38</v>
      </c>
      <c r="I54">
        <v>1</v>
      </c>
      <c r="J54" s="1">
        <f t="shared" si="0"/>
        <v>0.41859999999999786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30.587499999999999</v>
      </c>
      <c r="E55">
        <v>33.365099999999998</v>
      </c>
      <c r="F55">
        <v>31.868099999999998</v>
      </c>
      <c r="G55">
        <v>31.485499999999998</v>
      </c>
      <c r="H55">
        <v>38</v>
      </c>
      <c r="I55">
        <v>1</v>
      </c>
      <c r="J55" s="1">
        <f t="shared" si="0"/>
        <v>0.38260000000000005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30.667200000000001</v>
      </c>
      <c r="E56">
        <v>33.430500000000002</v>
      </c>
      <c r="F56">
        <v>31.963799999999999</v>
      </c>
      <c r="G56">
        <v>31.588000000000001</v>
      </c>
      <c r="H56">
        <v>38</v>
      </c>
      <c r="I56">
        <v>1</v>
      </c>
      <c r="J56" s="1">
        <f t="shared" si="0"/>
        <v>0.37579999999999814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31.0411</v>
      </c>
      <c r="E57">
        <v>33.762999999999998</v>
      </c>
      <c r="F57">
        <v>32.202100000000002</v>
      </c>
      <c r="G57">
        <v>31.804200000000002</v>
      </c>
      <c r="H57">
        <v>38</v>
      </c>
      <c r="I57">
        <v>1</v>
      </c>
      <c r="J57" s="1">
        <f t="shared" si="0"/>
        <v>0.39789999999999992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31.605699999999999</v>
      </c>
      <c r="E58">
        <v>34.563400000000001</v>
      </c>
      <c r="F58">
        <v>32.808</v>
      </c>
      <c r="G58">
        <v>32.393500000000003</v>
      </c>
      <c r="H58">
        <v>38</v>
      </c>
      <c r="I58">
        <v>1</v>
      </c>
      <c r="J58" s="1">
        <f t="shared" si="0"/>
        <v>0.41449999999999676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30.928599999999999</v>
      </c>
      <c r="E59">
        <v>33.7348</v>
      </c>
      <c r="F59">
        <v>32.235100000000003</v>
      </c>
      <c r="G59">
        <v>31.866700000000002</v>
      </c>
      <c r="H59">
        <v>38</v>
      </c>
      <c r="I59">
        <v>1</v>
      </c>
      <c r="J59" s="1">
        <f t="shared" si="0"/>
        <v>0.36840000000000117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31.0518</v>
      </c>
      <c r="E60">
        <v>33.8645</v>
      </c>
      <c r="F60">
        <v>32.302599999999998</v>
      </c>
      <c r="G60">
        <v>31.912199999999999</v>
      </c>
      <c r="H60">
        <v>38</v>
      </c>
      <c r="I60">
        <v>1</v>
      </c>
      <c r="J60" s="1">
        <f t="shared" si="0"/>
        <v>0.39039999999999964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30.824400000000001</v>
      </c>
      <c r="E61">
        <v>33.598799999999997</v>
      </c>
      <c r="F61">
        <v>32.174399999999999</v>
      </c>
      <c r="G61">
        <v>31.822500000000002</v>
      </c>
      <c r="H61">
        <v>38</v>
      </c>
      <c r="I61">
        <v>1</v>
      </c>
      <c r="J61" s="1">
        <f t="shared" si="0"/>
        <v>0.35189999999999699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31.0732</v>
      </c>
      <c r="E62">
        <v>33.834400000000002</v>
      </c>
      <c r="F62">
        <v>32.263500000000001</v>
      </c>
      <c r="G62">
        <v>31.861499999999999</v>
      </c>
      <c r="H62">
        <v>38</v>
      </c>
      <c r="I62">
        <v>1</v>
      </c>
      <c r="J62" s="1">
        <f t="shared" si="0"/>
        <v>0.40200000000000102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30.915400000000002</v>
      </c>
      <c r="E63">
        <v>33.669499999999999</v>
      </c>
      <c r="F63">
        <v>32.197400000000002</v>
      </c>
      <c r="G63">
        <v>31.827500000000001</v>
      </c>
      <c r="H63">
        <v>38</v>
      </c>
      <c r="I63">
        <v>1</v>
      </c>
      <c r="J63" s="1">
        <f t="shared" si="0"/>
        <v>0.36990000000000123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30.628399999999999</v>
      </c>
      <c r="E64">
        <v>33.349600000000002</v>
      </c>
      <c r="F64">
        <v>31.9864</v>
      </c>
      <c r="G64">
        <v>31.6496</v>
      </c>
      <c r="H64">
        <v>38</v>
      </c>
      <c r="I64">
        <v>1</v>
      </c>
      <c r="J64" s="1">
        <f t="shared" si="0"/>
        <v>0.33680000000000021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31.007000000000001</v>
      </c>
      <c r="E65">
        <v>33.735500000000002</v>
      </c>
      <c r="F65">
        <v>32.259700000000002</v>
      </c>
      <c r="G65">
        <v>31.9025</v>
      </c>
      <c r="H65">
        <v>38</v>
      </c>
      <c r="I65">
        <v>1</v>
      </c>
      <c r="J65" s="1">
        <f t="shared" si="0"/>
        <v>0.3572000000000024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31.763200000000001</v>
      </c>
      <c r="E66">
        <v>34.648699999999998</v>
      </c>
      <c r="F66">
        <v>32.997799999999998</v>
      </c>
      <c r="G66">
        <v>32.604399999999998</v>
      </c>
      <c r="H66">
        <v>38</v>
      </c>
      <c r="I66">
        <v>1</v>
      </c>
      <c r="J66" s="1">
        <f t="shared" ref="J66:J129" si="3">F66-G66</f>
        <v>0.39339999999999975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31.0151</v>
      </c>
      <c r="E67">
        <v>33.825800000000001</v>
      </c>
      <c r="F67">
        <v>32.3996</v>
      </c>
      <c r="G67">
        <v>32.053400000000003</v>
      </c>
      <c r="H67">
        <v>38</v>
      </c>
      <c r="I67">
        <v>1</v>
      </c>
      <c r="J67" s="1">
        <f t="shared" si="3"/>
        <v>0.34619999999999607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31.014199999999999</v>
      </c>
      <c r="E68">
        <v>33.797600000000003</v>
      </c>
      <c r="F68">
        <v>32.349400000000003</v>
      </c>
      <c r="G68">
        <v>31.995100000000001</v>
      </c>
      <c r="H68">
        <v>38</v>
      </c>
      <c r="I68">
        <v>1</v>
      </c>
      <c r="J68" s="1">
        <f t="shared" si="3"/>
        <v>0.35430000000000206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31.086300000000001</v>
      </c>
      <c r="E69">
        <v>33.864100000000001</v>
      </c>
      <c r="F69">
        <v>32.468899999999998</v>
      </c>
      <c r="G69">
        <v>32.134900000000002</v>
      </c>
      <c r="H69">
        <v>38</v>
      </c>
      <c r="I69">
        <v>1</v>
      </c>
      <c r="J69" s="1">
        <f t="shared" si="3"/>
        <v>0.33399999999999608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31.0899</v>
      </c>
      <c r="E70">
        <v>33.842500000000001</v>
      </c>
      <c r="F70">
        <v>32.359900000000003</v>
      </c>
      <c r="G70">
        <v>32.001100000000001</v>
      </c>
      <c r="H70">
        <v>38</v>
      </c>
      <c r="I70">
        <v>1</v>
      </c>
      <c r="J70" s="1">
        <f t="shared" si="3"/>
        <v>0.35880000000000223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30.707699999999999</v>
      </c>
      <c r="E71">
        <v>33.430900000000001</v>
      </c>
      <c r="F71">
        <v>32.103099999999998</v>
      </c>
      <c r="G71">
        <v>31.7776</v>
      </c>
      <c r="H71">
        <v>38</v>
      </c>
      <c r="I71">
        <v>1</v>
      </c>
      <c r="J71" s="1">
        <f t="shared" si="3"/>
        <v>0.32549999999999812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30.7301</v>
      </c>
      <c r="E72">
        <v>33.4602</v>
      </c>
      <c r="F72">
        <v>32.169499999999999</v>
      </c>
      <c r="G72">
        <v>31.8538</v>
      </c>
      <c r="H72">
        <v>38</v>
      </c>
      <c r="I72">
        <v>1</v>
      </c>
      <c r="J72" s="1">
        <f t="shared" si="3"/>
        <v>0.31569999999999965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30.968499999999999</v>
      </c>
      <c r="E73">
        <v>33.738399999999999</v>
      </c>
      <c r="F73">
        <v>32.376100000000001</v>
      </c>
      <c r="G73">
        <v>32.048699999999997</v>
      </c>
      <c r="H73">
        <v>38</v>
      </c>
      <c r="I73">
        <v>1</v>
      </c>
      <c r="J73" s="1">
        <f t="shared" si="3"/>
        <v>0.32740000000000435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31.773900000000001</v>
      </c>
      <c r="E74">
        <v>34.638800000000003</v>
      </c>
      <c r="F74">
        <v>33.0809</v>
      </c>
      <c r="G74">
        <v>32.6646</v>
      </c>
      <c r="H74">
        <v>38</v>
      </c>
      <c r="I74">
        <v>1</v>
      </c>
      <c r="J74" s="1">
        <f t="shared" si="3"/>
        <v>0.41629999999999967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31.136299999999999</v>
      </c>
      <c r="E75">
        <v>33.902500000000003</v>
      </c>
      <c r="F75">
        <v>32.540399999999998</v>
      </c>
      <c r="G75">
        <v>32.204799999999999</v>
      </c>
      <c r="H75">
        <v>38</v>
      </c>
      <c r="I75">
        <v>1</v>
      </c>
      <c r="J75" s="1">
        <f t="shared" si="3"/>
        <v>0.33559999999999945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31.103200000000001</v>
      </c>
      <c r="E76">
        <v>33.869500000000002</v>
      </c>
      <c r="F76">
        <v>32.505499999999998</v>
      </c>
      <c r="G76">
        <v>32.1738</v>
      </c>
      <c r="H76">
        <v>38</v>
      </c>
      <c r="I76">
        <v>1</v>
      </c>
      <c r="J76" s="1">
        <f t="shared" si="3"/>
        <v>0.33169999999999789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31.112300000000001</v>
      </c>
      <c r="E77">
        <v>33.880000000000003</v>
      </c>
      <c r="F77">
        <v>32.5379</v>
      </c>
      <c r="G77">
        <v>32.203600000000002</v>
      </c>
      <c r="H77">
        <v>38</v>
      </c>
      <c r="I77">
        <v>1</v>
      </c>
      <c r="J77" s="1">
        <f t="shared" si="3"/>
        <v>0.33429999999999893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31.044499999999999</v>
      </c>
      <c r="E78">
        <v>33.818600000000004</v>
      </c>
      <c r="F78">
        <v>32.462800000000001</v>
      </c>
      <c r="G78">
        <v>32.130600000000001</v>
      </c>
      <c r="H78">
        <v>38</v>
      </c>
      <c r="I78">
        <v>1</v>
      </c>
      <c r="J78" s="1">
        <f t="shared" si="3"/>
        <v>0.33220000000000027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30.764399999999998</v>
      </c>
      <c r="E79">
        <v>33.504800000000003</v>
      </c>
      <c r="F79">
        <v>32.248199999999997</v>
      </c>
      <c r="G79">
        <v>31.937000000000001</v>
      </c>
      <c r="H79">
        <v>38</v>
      </c>
      <c r="I79">
        <v>1</v>
      </c>
      <c r="J79" s="1">
        <f t="shared" si="3"/>
        <v>0.31119999999999592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30.725899999999999</v>
      </c>
      <c r="E80">
        <v>33.473300000000002</v>
      </c>
      <c r="F80">
        <v>32.234400000000001</v>
      </c>
      <c r="G80">
        <v>31.924199999999999</v>
      </c>
      <c r="H80">
        <v>38</v>
      </c>
      <c r="I80">
        <v>1</v>
      </c>
      <c r="J80" s="1">
        <f t="shared" si="3"/>
        <v>0.31020000000000181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31.086400000000001</v>
      </c>
      <c r="E81">
        <v>33.825200000000002</v>
      </c>
      <c r="F81">
        <v>32.509399999999999</v>
      </c>
      <c r="G81">
        <v>32.171500000000002</v>
      </c>
      <c r="H81">
        <v>38</v>
      </c>
      <c r="I81">
        <v>1</v>
      </c>
      <c r="J81" s="1">
        <f t="shared" si="3"/>
        <v>0.33789999999999765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31.774999999999999</v>
      </c>
      <c r="E82">
        <v>34.667299999999997</v>
      </c>
      <c r="F82">
        <v>33.179600000000001</v>
      </c>
      <c r="G82">
        <v>32.8504</v>
      </c>
      <c r="H82">
        <v>38</v>
      </c>
      <c r="I82">
        <v>1</v>
      </c>
      <c r="J82" s="1">
        <f t="shared" si="3"/>
        <v>0.32920000000000016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31.117599999999999</v>
      </c>
      <c r="E83">
        <v>33.8767</v>
      </c>
      <c r="F83">
        <v>32.6036</v>
      </c>
      <c r="G83">
        <v>32.2727</v>
      </c>
      <c r="H83">
        <v>38</v>
      </c>
      <c r="I83">
        <v>1</v>
      </c>
      <c r="J83" s="1">
        <f t="shared" si="3"/>
        <v>0.33089999999999975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31.158999999999999</v>
      </c>
      <c r="E84">
        <v>33.866900000000001</v>
      </c>
      <c r="F84">
        <v>32.597099999999998</v>
      </c>
      <c r="G84">
        <v>32.254100000000001</v>
      </c>
      <c r="H84">
        <v>38</v>
      </c>
      <c r="I84">
        <v>1</v>
      </c>
      <c r="J84" s="1">
        <f t="shared" si="3"/>
        <v>0.34299999999999642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31.055599999999998</v>
      </c>
      <c r="E85">
        <v>33.840600000000002</v>
      </c>
      <c r="F85">
        <v>32.572699999999998</v>
      </c>
      <c r="G85">
        <v>32.2742</v>
      </c>
      <c r="H85">
        <v>38</v>
      </c>
      <c r="I85">
        <v>1</v>
      </c>
      <c r="J85" s="1">
        <f t="shared" si="3"/>
        <v>0.2984999999999971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31.1112</v>
      </c>
      <c r="E86">
        <v>33.837200000000003</v>
      </c>
      <c r="F86">
        <v>32.553400000000003</v>
      </c>
      <c r="G86">
        <v>32.2059</v>
      </c>
      <c r="H86">
        <v>38</v>
      </c>
      <c r="I86">
        <v>1</v>
      </c>
      <c r="J86" s="1">
        <f t="shared" si="3"/>
        <v>0.34750000000000369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30.841699999999999</v>
      </c>
      <c r="E87">
        <v>33.483800000000002</v>
      </c>
      <c r="F87">
        <v>32.324599999999997</v>
      </c>
      <c r="G87">
        <v>32.002400000000002</v>
      </c>
      <c r="H87">
        <v>38</v>
      </c>
      <c r="I87">
        <v>1</v>
      </c>
      <c r="J87" s="1">
        <f t="shared" si="3"/>
        <v>0.32219999999999516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30.709399999999999</v>
      </c>
      <c r="E88">
        <v>33.503900000000002</v>
      </c>
      <c r="F88">
        <v>32.325200000000002</v>
      </c>
      <c r="G88">
        <v>32.0274</v>
      </c>
      <c r="H88">
        <v>38</v>
      </c>
      <c r="I88">
        <v>1</v>
      </c>
      <c r="J88" s="1">
        <f t="shared" si="3"/>
        <v>0.29780000000000229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31.019100000000002</v>
      </c>
      <c r="E89">
        <v>33.796700000000001</v>
      </c>
      <c r="F89">
        <v>32.551600000000001</v>
      </c>
      <c r="G89">
        <v>32.266599999999997</v>
      </c>
      <c r="H89">
        <v>38</v>
      </c>
      <c r="I89">
        <v>1</v>
      </c>
      <c r="J89" s="1">
        <f t="shared" si="3"/>
        <v>0.28500000000000369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31.841200000000001</v>
      </c>
      <c r="E90">
        <v>34.690100000000001</v>
      </c>
      <c r="F90">
        <v>33.228299999999997</v>
      </c>
      <c r="G90">
        <v>32.905000000000001</v>
      </c>
      <c r="H90">
        <v>38</v>
      </c>
      <c r="I90">
        <v>1</v>
      </c>
      <c r="J90" s="1">
        <f t="shared" si="3"/>
        <v>0.32329999999999615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31.204000000000001</v>
      </c>
      <c r="E91">
        <v>33.964399999999998</v>
      </c>
      <c r="F91">
        <v>32.671100000000003</v>
      </c>
      <c r="G91">
        <v>32.390999999999998</v>
      </c>
      <c r="H91">
        <v>38</v>
      </c>
      <c r="I91">
        <v>1</v>
      </c>
      <c r="J91" s="1">
        <f t="shared" si="3"/>
        <v>0.28010000000000446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31.1831</v>
      </c>
      <c r="E92">
        <v>33.934800000000003</v>
      </c>
      <c r="F92">
        <v>32.648800000000001</v>
      </c>
      <c r="G92">
        <v>32.369199999999999</v>
      </c>
      <c r="H92">
        <v>38</v>
      </c>
      <c r="I92">
        <v>1</v>
      </c>
      <c r="J92" s="1">
        <f t="shared" si="3"/>
        <v>0.27960000000000207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31.177</v>
      </c>
      <c r="E93">
        <v>33.942</v>
      </c>
      <c r="F93">
        <v>32.671100000000003</v>
      </c>
      <c r="G93">
        <v>32.394399999999997</v>
      </c>
      <c r="H93">
        <v>38</v>
      </c>
      <c r="I93">
        <v>1</v>
      </c>
      <c r="J93" s="1">
        <f t="shared" si="3"/>
        <v>0.27670000000000528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31.068100000000001</v>
      </c>
      <c r="E94">
        <v>33.823500000000003</v>
      </c>
      <c r="F94">
        <v>32.5745</v>
      </c>
      <c r="G94">
        <v>32.300199999999997</v>
      </c>
      <c r="H94">
        <v>38</v>
      </c>
      <c r="I94">
        <v>1</v>
      </c>
      <c r="J94" s="1">
        <f t="shared" si="3"/>
        <v>0.27430000000000376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30.802800000000001</v>
      </c>
      <c r="E95">
        <v>33.521799999999999</v>
      </c>
      <c r="F95">
        <v>32.337600000000002</v>
      </c>
      <c r="G95">
        <v>32.083799999999997</v>
      </c>
      <c r="H95">
        <v>38</v>
      </c>
      <c r="I95">
        <v>1</v>
      </c>
      <c r="J95" s="1">
        <f t="shared" si="3"/>
        <v>0.25380000000000535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30.796500000000002</v>
      </c>
      <c r="E96">
        <v>33.535499999999999</v>
      </c>
      <c r="F96">
        <v>32.362299999999998</v>
      </c>
      <c r="G96">
        <v>32.104999999999997</v>
      </c>
      <c r="H96">
        <v>38</v>
      </c>
      <c r="I96">
        <v>1</v>
      </c>
      <c r="J96" s="1">
        <f t="shared" si="3"/>
        <v>0.25730000000000075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31.123899999999999</v>
      </c>
      <c r="E97">
        <v>33.825299999999999</v>
      </c>
      <c r="F97">
        <v>32.605400000000003</v>
      </c>
      <c r="G97">
        <v>32.334099999999999</v>
      </c>
      <c r="H97">
        <v>38</v>
      </c>
      <c r="I97">
        <v>1</v>
      </c>
      <c r="J97" s="1">
        <f t="shared" si="3"/>
        <v>0.27130000000000365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31.824200000000001</v>
      </c>
      <c r="E98">
        <v>34.676400000000001</v>
      </c>
      <c r="F98">
        <v>33.2804</v>
      </c>
      <c r="G98">
        <v>32.975299999999997</v>
      </c>
      <c r="H98">
        <v>38</v>
      </c>
      <c r="I98">
        <v>1</v>
      </c>
      <c r="J98" s="1">
        <f t="shared" si="3"/>
        <v>0.30510000000000304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31.1069</v>
      </c>
      <c r="E99">
        <v>33.873100000000001</v>
      </c>
      <c r="F99">
        <v>32.671999999999997</v>
      </c>
      <c r="G99">
        <v>32.413400000000003</v>
      </c>
      <c r="H99">
        <v>38</v>
      </c>
      <c r="I99">
        <v>1</v>
      </c>
      <c r="J99" s="1">
        <f t="shared" si="3"/>
        <v>0.25859999999999417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31.115400000000001</v>
      </c>
      <c r="E100">
        <v>33.892400000000002</v>
      </c>
      <c r="F100">
        <v>32.668900000000001</v>
      </c>
      <c r="G100">
        <v>32.398800000000001</v>
      </c>
      <c r="H100">
        <v>38</v>
      </c>
      <c r="I100">
        <v>1</v>
      </c>
      <c r="J100" s="1">
        <f t="shared" si="3"/>
        <v>0.27009999999999934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31.108599999999999</v>
      </c>
      <c r="E101">
        <v>33.806699999999999</v>
      </c>
      <c r="F101">
        <v>32.642299999999999</v>
      </c>
      <c r="G101">
        <v>32.380000000000003</v>
      </c>
      <c r="H101">
        <v>38</v>
      </c>
      <c r="I101">
        <v>1</v>
      </c>
      <c r="J101" s="1">
        <f t="shared" si="3"/>
        <v>0.2622999999999962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31.066800000000001</v>
      </c>
      <c r="E102">
        <v>33.801499999999997</v>
      </c>
      <c r="F102">
        <v>32.593800000000002</v>
      </c>
      <c r="G102">
        <v>32.327399999999997</v>
      </c>
      <c r="H102">
        <v>38</v>
      </c>
      <c r="I102">
        <v>1</v>
      </c>
      <c r="J102" s="1">
        <f t="shared" si="3"/>
        <v>0.26640000000000441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30.665299999999998</v>
      </c>
      <c r="E103">
        <v>33.416899999999998</v>
      </c>
      <c r="F103">
        <v>32.318199999999997</v>
      </c>
      <c r="G103">
        <v>32.079300000000003</v>
      </c>
      <c r="H103">
        <v>38</v>
      </c>
      <c r="I103">
        <v>1</v>
      </c>
      <c r="J103" s="1">
        <f t="shared" si="3"/>
        <v>0.2388999999999939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30.678799999999999</v>
      </c>
      <c r="E104">
        <v>33.436999999999998</v>
      </c>
      <c r="F104">
        <v>32.356000000000002</v>
      </c>
      <c r="G104">
        <v>32.111800000000002</v>
      </c>
      <c r="H104">
        <v>38</v>
      </c>
      <c r="I104">
        <v>1</v>
      </c>
      <c r="J104" s="1">
        <f t="shared" si="3"/>
        <v>0.24419999999999931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30.9312</v>
      </c>
      <c r="E105">
        <v>33.656500000000001</v>
      </c>
      <c r="F105">
        <v>32.526600000000002</v>
      </c>
      <c r="G105">
        <v>32.270499999999998</v>
      </c>
      <c r="H105">
        <v>38</v>
      </c>
      <c r="I105">
        <v>1</v>
      </c>
      <c r="J105" s="1">
        <f t="shared" si="3"/>
        <v>0.25610000000000355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31.7926</v>
      </c>
      <c r="E106">
        <v>34.677</v>
      </c>
      <c r="F106">
        <v>33.320599999999999</v>
      </c>
      <c r="G106">
        <v>33.038499999999999</v>
      </c>
      <c r="H106">
        <v>38</v>
      </c>
      <c r="I106">
        <v>1</v>
      </c>
      <c r="J106" s="1">
        <f t="shared" si="3"/>
        <v>0.2820999999999998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31.1568</v>
      </c>
      <c r="E107">
        <v>33.912399999999998</v>
      </c>
      <c r="F107">
        <v>32.758600000000001</v>
      </c>
      <c r="G107">
        <v>32.506700000000002</v>
      </c>
      <c r="H107">
        <v>38</v>
      </c>
      <c r="I107">
        <v>1</v>
      </c>
      <c r="J107" s="1">
        <f t="shared" si="3"/>
        <v>0.25189999999999912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31.131699999999999</v>
      </c>
      <c r="E108">
        <v>33.855800000000002</v>
      </c>
      <c r="F108">
        <v>32.7121</v>
      </c>
      <c r="G108">
        <v>32.457900000000002</v>
      </c>
      <c r="H108">
        <v>38</v>
      </c>
      <c r="I108">
        <v>1</v>
      </c>
      <c r="J108" s="1">
        <f t="shared" si="3"/>
        <v>0.25419999999999732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31.127500000000001</v>
      </c>
      <c r="E109">
        <v>33.881599999999999</v>
      </c>
      <c r="F109">
        <v>32.733499999999999</v>
      </c>
      <c r="G109">
        <v>32.486800000000002</v>
      </c>
      <c r="H109">
        <v>38</v>
      </c>
      <c r="I109">
        <v>1</v>
      </c>
      <c r="J109" s="1">
        <f t="shared" si="3"/>
        <v>0.24669999999999703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31.0046</v>
      </c>
      <c r="E110">
        <v>33.7151</v>
      </c>
      <c r="F110">
        <v>32.5931</v>
      </c>
      <c r="G110">
        <v>32.342399999999998</v>
      </c>
      <c r="H110">
        <v>38</v>
      </c>
      <c r="I110">
        <v>1</v>
      </c>
      <c r="J110" s="1">
        <f t="shared" si="3"/>
        <v>0.25070000000000192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30.737300000000001</v>
      </c>
      <c r="E111">
        <v>33.481200000000001</v>
      </c>
      <c r="F111">
        <v>32.420499999999997</v>
      </c>
      <c r="G111">
        <v>32.186300000000003</v>
      </c>
      <c r="H111">
        <v>38</v>
      </c>
      <c r="I111">
        <v>1</v>
      </c>
      <c r="J111" s="1">
        <f t="shared" si="3"/>
        <v>0.23419999999999419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30.7758</v>
      </c>
      <c r="E112">
        <v>33.496699999999997</v>
      </c>
      <c r="F112">
        <v>32.440399999999997</v>
      </c>
      <c r="G112">
        <v>32.210799999999999</v>
      </c>
      <c r="H112">
        <v>38</v>
      </c>
      <c r="I112">
        <v>1</v>
      </c>
      <c r="J112" s="1">
        <f t="shared" si="3"/>
        <v>0.22959999999999781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31.126300000000001</v>
      </c>
      <c r="E113">
        <v>33.799700000000001</v>
      </c>
      <c r="F113">
        <v>32.6736</v>
      </c>
      <c r="G113">
        <v>32.434399999999997</v>
      </c>
      <c r="H113">
        <v>38</v>
      </c>
      <c r="I113">
        <v>1</v>
      </c>
      <c r="J113" s="1">
        <f t="shared" si="3"/>
        <v>0.23920000000000385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31.796700000000001</v>
      </c>
      <c r="E114">
        <v>34.677300000000002</v>
      </c>
      <c r="F114">
        <v>33.348500000000001</v>
      </c>
      <c r="G114">
        <v>33.077199999999998</v>
      </c>
      <c r="H114">
        <v>38</v>
      </c>
      <c r="I114">
        <v>1</v>
      </c>
      <c r="J114" s="1">
        <f t="shared" si="3"/>
        <v>0.27130000000000365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30.895900000000001</v>
      </c>
      <c r="E115">
        <v>33.7194</v>
      </c>
      <c r="F115">
        <v>32.625500000000002</v>
      </c>
      <c r="G115">
        <v>32.395200000000003</v>
      </c>
      <c r="H115">
        <v>38</v>
      </c>
      <c r="I115">
        <v>1</v>
      </c>
      <c r="J115" s="1">
        <f t="shared" si="3"/>
        <v>0.23029999999999973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31.058</v>
      </c>
      <c r="E116">
        <v>33.817900000000002</v>
      </c>
      <c r="F116">
        <v>32.687800000000003</v>
      </c>
      <c r="G116">
        <v>32.447899999999997</v>
      </c>
      <c r="H116">
        <v>38</v>
      </c>
      <c r="I116">
        <v>1</v>
      </c>
      <c r="J116" s="1">
        <f t="shared" si="3"/>
        <v>0.23990000000000578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31.019200000000001</v>
      </c>
      <c r="E117">
        <v>33.777900000000002</v>
      </c>
      <c r="F117">
        <v>32.668799999999997</v>
      </c>
      <c r="G117">
        <v>32.436999999999998</v>
      </c>
      <c r="H117">
        <v>38</v>
      </c>
      <c r="I117">
        <v>1</v>
      </c>
      <c r="J117" s="1">
        <f t="shared" si="3"/>
        <v>0.23179999999999978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31.1813</v>
      </c>
      <c r="E118">
        <v>33.883299999999998</v>
      </c>
      <c r="F118">
        <v>32.742899999999999</v>
      </c>
      <c r="G118">
        <v>32.502400000000002</v>
      </c>
      <c r="H118">
        <v>38</v>
      </c>
      <c r="I118">
        <v>1</v>
      </c>
      <c r="J118" s="1">
        <f t="shared" si="3"/>
        <v>0.24049999999999727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30.7806</v>
      </c>
      <c r="E119">
        <v>33.479300000000002</v>
      </c>
      <c r="F119">
        <v>32.4405</v>
      </c>
      <c r="G119">
        <v>32.220700000000001</v>
      </c>
      <c r="H119">
        <v>38</v>
      </c>
      <c r="I119">
        <v>1</v>
      </c>
      <c r="J119" s="1">
        <f t="shared" si="3"/>
        <v>0.21979999999999933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30.713799999999999</v>
      </c>
      <c r="E120">
        <v>33.445099999999996</v>
      </c>
      <c r="F120">
        <v>32.415399999999998</v>
      </c>
      <c r="G120">
        <v>32.197000000000003</v>
      </c>
      <c r="H120">
        <v>38</v>
      </c>
      <c r="I120">
        <v>1</v>
      </c>
      <c r="J120" s="1">
        <f t="shared" si="3"/>
        <v>0.21839999999999549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31.092300000000002</v>
      </c>
      <c r="E121">
        <v>33.813200000000002</v>
      </c>
      <c r="F121">
        <v>32.704999999999998</v>
      </c>
      <c r="G121">
        <v>32.476199999999999</v>
      </c>
      <c r="H121">
        <v>38</v>
      </c>
      <c r="I121">
        <v>1</v>
      </c>
      <c r="J121" s="1">
        <f t="shared" si="3"/>
        <v>0.22879999999999967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32.372300000000003</v>
      </c>
      <c r="E122">
        <v>35.263399999999997</v>
      </c>
      <c r="F122">
        <v>35.263399999999997</v>
      </c>
      <c r="G122">
        <v>35.263399999999997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31.596399999999999</v>
      </c>
      <c r="E123">
        <v>34.325200000000002</v>
      </c>
      <c r="F123">
        <v>33.840400000000002</v>
      </c>
      <c r="G123">
        <v>33.743400000000001</v>
      </c>
      <c r="H123">
        <v>38</v>
      </c>
      <c r="I123">
        <v>1</v>
      </c>
      <c r="J123" s="1">
        <f t="shared" si="3"/>
        <v>9.7000000000001307E-2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31.5077</v>
      </c>
      <c r="E124">
        <v>34.2331</v>
      </c>
      <c r="F124">
        <v>33.6449</v>
      </c>
      <c r="G124">
        <v>33.514499999999998</v>
      </c>
      <c r="H124">
        <v>38</v>
      </c>
      <c r="I124">
        <v>1</v>
      </c>
      <c r="J124" s="1">
        <f t="shared" si="3"/>
        <v>0.13040000000000163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31.649799999999999</v>
      </c>
      <c r="E125">
        <v>34.347900000000003</v>
      </c>
      <c r="F125">
        <v>33.995699999999999</v>
      </c>
      <c r="G125">
        <v>33.936500000000002</v>
      </c>
      <c r="H125">
        <v>38</v>
      </c>
      <c r="I125">
        <v>1</v>
      </c>
      <c r="J125" s="1">
        <f t="shared" si="3"/>
        <v>5.9199999999997033E-2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31.431799999999999</v>
      </c>
      <c r="E126">
        <v>34.165399999999998</v>
      </c>
      <c r="F126">
        <v>33.488399999999999</v>
      </c>
      <c r="G126">
        <v>33.3371</v>
      </c>
      <c r="H126">
        <v>38</v>
      </c>
      <c r="I126">
        <v>1</v>
      </c>
      <c r="J126" s="1">
        <f t="shared" si="3"/>
        <v>0.1512999999999991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31.2654</v>
      </c>
      <c r="E127">
        <v>33.890500000000003</v>
      </c>
      <c r="F127">
        <v>33.400199999999998</v>
      </c>
      <c r="G127">
        <v>33.299700000000001</v>
      </c>
      <c r="H127">
        <v>38</v>
      </c>
      <c r="I127">
        <v>1</v>
      </c>
      <c r="J127" s="1">
        <f t="shared" si="3"/>
        <v>0.1004999999999967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31.259599999999999</v>
      </c>
      <c r="E128">
        <v>33.923499999999997</v>
      </c>
      <c r="F128">
        <v>33.549799999999998</v>
      </c>
      <c r="G128">
        <v>33.481499999999997</v>
      </c>
      <c r="H128">
        <v>38</v>
      </c>
      <c r="I128">
        <v>1</v>
      </c>
      <c r="J128" s="1">
        <f t="shared" si="3"/>
        <v>6.8300000000000693E-2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31.559000000000001</v>
      </c>
      <c r="E129">
        <v>34.286700000000003</v>
      </c>
      <c r="F129">
        <v>34.035600000000002</v>
      </c>
      <c r="G129">
        <v>33.996200000000002</v>
      </c>
      <c r="H129">
        <v>38</v>
      </c>
      <c r="I129">
        <v>1</v>
      </c>
      <c r="J129" s="1">
        <f t="shared" si="3"/>
        <v>3.9400000000000546E-2</v>
      </c>
      <c r="K129">
        <f t="shared" si="4"/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44</v>
      </c>
      <c r="B1">
        <v>0</v>
      </c>
      <c r="C1">
        <v>0</v>
      </c>
      <c r="D1">
        <v>32.1554</v>
      </c>
      <c r="E1">
        <v>35.107599999999998</v>
      </c>
      <c r="F1">
        <v>32.1554</v>
      </c>
      <c r="G1">
        <v>32.1554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31.6721</v>
      </c>
      <c r="E2">
        <v>34.595300000000002</v>
      </c>
      <c r="F2">
        <v>31.6721</v>
      </c>
      <c r="G2">
        <v>31.6721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31.3062</v>
      </c>
      <c r="E3">
        <v>34.046399999999998</v>
      </c>
      <c r="F3">
        <v>31.3062</v>
      </c>
      <c r="G3">
        <v>31.3062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31.392099999999999</v>
      </c>
      <c r="E4">
        <v>34.1203</v>
      </c>
      <c r="F4">
        <v>31.392099999999999</v>
      </c>
      <c r="G4">
        <v>31.392099999999999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31.0868</v>
      </c>
      <c r="E5">
        <v>33.827599999999997</v>
      </c>
      <c r="F5">
        <v>31.0868</v>
      </c>
      <c r="G5">
        <v>31.0868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31.317399999999999</v>
      </c>
      <c r="E6">
        <v>34.033200000000001</v>
      </c>
      <c r="F6">
        <v>31.317399999999999</v>
      </c>
      <c r="G6">
        <v>31.317399999999999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31.020299999999999</v>
      </c>
      <c r="E7">
        <v>33.715400000000002</v>
      </c>
      <c r="F7">
        <v>31.020299999999999</v>
      </c>
      <c r="G7">
        <v>31.020299999999999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30.991299999999999</v>
      </c>
      <c r="E8">
        <v>33.703699999999998</v>
      </c>
      <c r="F8">
        <v>30.991299999999999</v>
      </c>
      <c r="G8">
        <v>30.991299999999999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31.116700000000002</v>
      </c>
      <c r="E9">
        <v>33.881599999999999</v>
      </c>
      <c r="F9">
        <v>31.116700000000002</v>
      </c>
      <c r="G9">
        <v>31.116700000000002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31.731300000000001</v>
      </c>
      <c r="E10">
        <v>34.616500000000002</v>
      </c>
      <c r="F10">
        <v>31.731300000000001</v>
      </c>
      <c r="G10">
        <v>31.731300000000001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31.141300000000001</v>
      </c>
      <c r="E11">
        <v>33.926299999999998</v>
      </c>
      <c r="F11">
        <v>31.141300000000001</v>
      </c>
      <c r="G11">
        <v>31.141300000000001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31.170100000000001</v>
      </c>
      <c r="E12">
        <v>33.9343</v>
      </c>
      <c r="F12">
        <v>31.170100000000001</v>
      </c>
      <c r="G12">
        <v>31.170100000000001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31.115500000000001</v>
      </c>
      <c r="E13">
        <v>33.849299999999999</v>
      </c>
      <c r="F13">
        <v>31.115500000000001</v>
      </c>
      <c r="G13">
        <v>31.115500000000001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31.189299999999999</v>
      </c>
      <c r="E14">
        <v>33.947099999999999</v>
      </c>
      <c r="F14">
        <v>31.189299999999999</v>
      </c>
      <c r="G14">
        <v>31.189299999999999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30.846499999999999</v>
      </c>
      <c r="E15">
        <v>33.618499999999997</v>
      </c>
      <c r="F15">
        <v>30.846499999999999</v>
      </c>
      <c r="G15">
        <v>30.846499999999999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30.8231</v>
      </c>
      <c r="E16">
        <v>33.520499999999998</v>
      </c>
      <c r="F16">
        <v>30.8231</v>
      </c>
      <c r="G16">
        <v>30.8231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31.022300000000001</v>
      </c>
      <c r="E17">
        <v>33.807099999999998</v>
      </c>
      <c r="F17">
        <v>31.022300000000001</v>
      </c>
      <c r="G17">
        <v>31.022300000000001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31.598600000000001</v>
      </c>
      <c r="E18">
        <v>34.560400000000001</v>
      </c>
      <c r="F18">
        <v>31.598600000000001</v>
      </c>
      <c r="G18">
        <v>31.598600000000001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30.991199999999999</v>
      </c>
      <c r="E19">
        <v>33.783299999999997</v>
      </c>
      <c r="F19">
        <v>30.991199999999999</v>
      </c>
      <c r="G19">
        <v>30.991199999999999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31.064900000000002</v>
      </c>
      <c r="E20">
        <v>33.8384</v>
      </c>
      <c r="F20">
        <v>31.064900000000002</v>
      </c>
      <c r="G20">
        <v>31.064900000000002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30.928100000000001</v>
      </c>
      <c r="E21">
        <v>33.733800000000002</v>
      </c>
      <c r="F21">
        <v>30.928100000000001</v>
      </c>
      <c r="G21">
        <v>30.928100000000001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31.031700000000001</v>
      </c>
      <c r="E22">
        <v>33.793700000000001</v>
      </c>
      <c r="F22">
        <v>31.031700000000001</v>
      </c>
      <c r="G22">
        <v>31.031700000000001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30.6767</v>
      </c>
      <c r="E23">
        <v>33.382100000000001</v>
      </c>
      <c r="F23">
        <v>30.6767</v>
      </c>
      <c r="G23">
        <v>30.6767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30.576799999999999</v>
      </c>
      <c r="E24">
        <v>33.360700000000001</v>
      </c>
      <c r="F24">
        <v>30.576799999999999</v>
      </c>
      <c r="G24">
        <v>30.576799999999999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30.818999999999999</v>
      </c>
      <c r="E25">
        <v>33.648899999999998</v>
      </c>
      <c r="F25">
        <v>30.818999999999999</v>
      </c>
      <c r="G25">
        <v>30.818999999999999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31.596499999999999</v>
      </c>
      <c r="E26">
        <v>34.548400000000001</v>
      </c>
      <c r="F26">
        <v>31.596499999999999</v>
      </c>
      <c r="G26">
        <v>31.596499999999999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31.109100000000002</v>
      </c>
      <c r="E27">
        <v>33.885399999999997</v>
      </c>
      <c r="F27">
        <v>31.109100000000002</v>
      </c>
      <c r="G27">
        <v>31.109100000000002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31.060500000000001</v>
      </c>
      <c r="E28">
        <v>33.812399999999997</v>
      </c>
      <c r="F28">
        <v>31.060500000000001</v>
      </c>
      <c r="G28">
        <v>31.060500000000001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31.085799999999999</v>
      </c>
      <c r="E29">
        <v>33.883899999999997</v>
      </c>
      <c r="F29">
        <v>31.085799999999999</v>
      </c>
      <c r="G29">
        <v>31.085799999999999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17.974200000000035</v>
      </c>
      <c r="B30">
        <f t="shared" si="2"/>
        <v>29</v>
      </c>
      <c r="C30">
        <v>25</v>
      </c>
      <c r="D30">
        <v>30.922499999999999</v>
      </c>
      <c r="E30">
        <v>33.714500000000001</v>
      </c>
      <c r="F30">
        <v>30.922499999999999</v>
      </c>
      <c r="G30">
        <v>30.922499999999999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30.761399999999998</v>
      </c>
      <c r="E31">
        <v>33.490299999999998</v>
      </c>
      <c r="F31">
        <v>30.761399999999998</v>
      </c>
      <c r="G31">
        <v>30.761399999999998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30.708200000000001</v>
      </c>
      <c r="E32">
        <v>33.4788</v>
      </c>
      <c r="F32">
        <v>30.708200000000001</v>
      </c>
      <c r="G32">
        <v>30.708200000000001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31.006</v>
      </c>
      <c r="E33">
        <v>33.835299999999997</v>
      </c>
      <c r="F33">
        <v>31.006</v>
      </c>
      <c r="G33">
        <v>31.006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31.567799999999998</v>
      </c>
      <c r="E34">
        <v>34.520099999999999</v>
      </c>
      <c r="F34">
        <v>32.079900000000002</v>
      </c>
      <c r="G34">
        <v>31.567799999999998</v>
      </c>
      <c r="H34">
        <v>38</v>
      </c>
      <c r="I34">
        <v>0</v>
      </c>
      <c r="J34" s="1">
        <f t="shared" si="0"/>
        <v>0.51210000000000377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30.995699999999999</v>
      </c>
      <c r="E35">
        <v>33.810699999999997</v>
      </c>
      <c r="F35">
        <v>31.096699999999998</v>
      </c>
      <c r="G35">
        <v>30.995699999999999</v>
      </c>
      <c r="H35">
        <v>38</v>
      </c>
      <c r="I35">
        <v>0</v>
      </c>
      <c r="J35" s="1">
        <f t="shared" si="0"/>
        <v>0.10099999999999909</v>
      </c>
      <c r="K35">
        <f t="shared" si="1"/>
        <v>1</v>
      </c>
    </row>
    <row r="36" spans="1:11" x14ac:dyDescent="0.25">
      <c r="A36" s="3">
        <f>A30/A33</f>
        <v>0.19537173913043518</v>
      </c>
      <c r="B36">
        <f t="shared" si="2"/>
        <v>35</v>
      </c>
      <c r="C36">
        <v>34</v>
      </c>
      <c r="D36">
        <v>30.995899999999999</v>
      </c>
      <c r="E36">
        <v>33.761299999999999</v>
      </c>
      <c r="F36">
        <v>30.995899999999999</v>
      </c>
      <c r="G36">
        <v>30.995899999999999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31.026599999999998</v>
      </c>
      <c r="E37">
        <v>33.807299999999998</v>
      </c>
      <c r="F37">
        <v>31.088999999999999</v>
      </c>
      <c r="G37">
        <v>31.026599999999998</v>
      </c>
      <c r="H37">
        <v>38</v>
      </c>
      <c r="I37">
        <v>1</v>
      </c>
      <c r="J37" s="1">
        <f t="shared" si="0"/>
        <v>6.2400000000000233E-2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30.931999999999999</v>
      </c>
      <c r="E38">
        <v>33.787700000000001</v>
      </c>
      <c r="F38">
        <v>30.931999999999999</v>
      </c>
      <c r="G38">
        <v>30.931999999999999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30.6418</v>
      </c>
      <c r="E39">
        <v>33.406500000000001</v>
      </c>
      <c r="F39">
        <v>30.6418</v>
      </c>
      <c r="G39">
        <v>30.6418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0.31690000000000007</v>
      </c>
      <c r="B40">
        <f t="shared" si="2"/>
        <v>39</v>
      </c>
      <c r="C40">
        <v>37</v>
      </c>
      <c r="D40">
        <v>30.645900000000001</v>
      </c>
      <c r="E40">
        <v>33.447200000000002</v>
      </c>
      <c r="F40">
        <v>30.997900000000001</v>
      </c>
      <c r="G40">
        <v>30.930499999999999</v>
      </c>
      <c r="H40">
        <v>38</v>
      </c>
      <c r="I40">
        <v>1</v>
      </c>
      <c r="J40" s="1">
        <f t="shared" si="0"/>
        <v>6.7400000000002791E-2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30.961500000000001</v>
      </c>
      <c r="E41">
        <v>33.770299999999999</v>
      </c>
      <c r="F41">
        <v>31.613900000000001</v>
      </c>
      <c r="G41">
        <v>31.267499999999998</v>
      </c>
      <c r="H41">
        <v>38</v>
      </c>
      <c r="I41">
        <v>1</v>
      </c>
      <c r="J41" s="1">
        <f t="shared" si="0"/>
        <v>0.34640000000000271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31.664999999999999</v>
      </c>
      <c r="E42">
        <v>34.605800000000002</v>
      </c>
      <c r="F42">
        <v>32.313000000000002</v>
      </c>
      <c r="G42">
        <v>31.997800000000002</v>
      </c>
      <c r="H42">
        <v>38</v>
      </c>
      <c r="I42">
        <v>1</v>
      </c>
      <c r="J42" s="1">
        <f t="shared" si="0"/>
        <v>0.31520000000000081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30.993300000000001</v>
      </c>
      <c r="E43">
        <v>33.834899999999998</v>
      </c>
      <c r="F43">
        <v>31.930599999999998</v>
      </c>
      <c r="G43">
        <v>31.573399999999999</v>
      </c>
      <c r="H43">
        <v>38</v>
      </c>
      <c r="I43">
        <v>1</v>
      </c>
      <c r="J43" s="1">
        <f t="shared" si="0"/>
        <v>0.35719999999999885</v>
      </c>
      <c r="K43">
        <f t="shared" si="1"/>
        <v>1</v>
      </c>
    </row>
    <row r="44" spans="1:11" x14ac:dyDescent="0.25">
      <c r="A44" s="3">
        <f>AVERAGE(J34:J36)</f>
        <v>0.20436666666666761</v>
      </c>
      <c r="B44">
        <f t="shared" si="2"/>
        <v>43</v>
      </c>
      <c r="C44">
        <v>42</v>
      </c>
      <c r="D44">
        <v>31.072700000000001</v>
      </c>
      <c r="E44">
        <v>33.831600000000002</v>
      </c>
      <c r="F44">
        <v>31.908999999999999</v>
      </c>
      <c r="G44">
        <v>31.505400000000002</v>
      </c>
      <c r="H44">
        <v>38</v>
      </c>
      <c r="I44">
        <v>1</v>
      </c>
      <c r="J44" s="1">
        <f t="shared" si="0"/>
        <v>0.40359999999999729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30.925699999999999</v>
      </c>
      <c r="E45">
        <v>33.741500000000002</v>
      </c>
      <c r="F45">
        <v>31.877700000000001</v>
      </c>
      <c r="G45">
        <v>31.566400000000002</v>
      </c>
      <c r="H45">
        <v>38</v>
      </c>
      <c r="I45">
        <v>1</v>
      </c>
      <c r="J45" s="1">
        <f t="shared" si="0"/>
        <v>0.31129999999999924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30.9404</v>
      </c>
      <c r="E46">
        <v>33.729700000000001</v>
      </c>
      <c r="F46">
        <v>31.782299999999999</v>
      </c>
      <c r="G46">
        <v>31.3613</v>
      </c>
      <c r="H46">
        <v>38</v>
      </c>
      <c r="I46">
        <v>1</v>
      </c>
      <c r="J46" s="1">
        <f t="shared" si="0"/>
        <v>0.42099999999999937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30.726900000000001</v>
      </c>
      <c r="E47">
        <v>33.457099999999997</v>
      </c>
      <c r="F47">
        <v>31.7179</v>
      </c>
      <c r="G47">
        <v>31.369599999999998</v>
      </c>
      <c r="H47">
        <v>38</v>
      </c>
      <c r="I47">
        <v>1</v>
      </c>
      <c r="J47" s="1">
        <f t="shared" si="0"/>
        <v>0.34830000000000183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30.6008</v>
      </c>
      <c r="E48">
        <v>33.425899999999999</v>
      </c>
      <c r="F48">
        <v>31.7042</v>
      </c>
      <c r="G48">
        <v>31.397600000000001</v>
      </c>
      <c r="H48">
        <v>38</v>
      </c>
      <c r="I48">
        <v>1</v>
      </c>
      <c r="J48" s="1">
        <f t="shared" si="0"/>
        <v>0.30659999999999954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30.856300000000001</v>
      </c>
      <c r="E49">
        <v>33.693300000000001</v>
      </c>
      <c r="F49">
        <v>31.845099999999999</v>
      </c>
      <c r="G49">
        <v>31.553100000000001</v>
      </c>
      <c r="H49">
        <v>38</v>
      </c>
      <c r="I49">
        <v>1</v>
      </c>
      <c r="J49" s="1">
        <f t="shared" si="0"/>
        <v>0.29199999999999804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31.671299999999999</v>
      </c>
      <c r="E50">
        <v>34.620199999999997</v>
      </c>
      <c r="F50">
        <v>32.5745</v>
      </c>
      <c r="G50">
        <v>32.269399999999997</v>
      </c>
      <c r="H50">
        <v>38</v>
      </c>
      <c r="I50">
        <v>1</v>
      </c>
      <c r="J50" s="1">
        <f t="shared" si="0"/>
        <v>0.30510000000000304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30.968599999999999</v>
      </c>
      <c r="E51">
        <v>33.790599999999998</v>
      </c>
      <c r="F51">
        <v>32.0182</v>
      </c>
      <c r="G51">
        <v>31.752600000000001</v>
      </c>
      <c r="H51">
        <v>38</v>
      </c>
      <c r="I51">
        <v>1</v>
      </c>
      <c r="J51" s="1">
        <f t="shared" si="0"/>
        <v>0.26559999999999917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31.003299999999999</v>
      </c>
      <c r="E52">
        <v>33.812800000000003</v>
      </c>
      <c r="F52">
        <v>31.991199999999999</v>
      </c>
      <c r="G52">
        <v>31.722300000000001</v>
      </c>
      <c r="H52">
        <v>38</v>
      </c>
      <c r="I52">
        <v>1</v>
      </c>
      <c r="J52" s="1">
        <f t="shared" si="0"/>
        <v>0.26889999999999858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31.007100000000001</v>
      </c>
      <c r="E53">
        <v>33.7744</v>
      </c>
      <c r="F53">
        <v>32.0578</v>
      </c>
      <c r="G53">
        <v>31.794699999999999</v>
      </c>
      <c r="H53">
        <v>38</v>
      </c>
      <c r="I53">
        <v>1</v>
      </c>
      <c r="J53" s="1">
        <f t="shared" si="0"/>
        <v>0.26310000000000144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30.903099999999998</v>
      </c>
      <c r="E54">
        <v>33.756399999999999</v>
      </c>
      <c r="F54">
        <v>31.927499999999998</v>
      </c>
      <c r="G54">
        <v>31.659500000000001</v>
      </c>
      <c r="H54">
        <v>38</v>
      </c>
      <c r="I54">
        <v>1</v>
      </c>
      <c r="J54" s="1">
        <f t="shared" si="0"/>
        <v>0.26799999999999713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30.587499999999999</v>
      </c>
      <c r="E55">
        <v>33.365099999999998</v>
      </c>
      <c r="F55">
        <v>31.733599999999999</v>
      </c>
      <c r="G55">
        <v>31.485499999999998</v>
      </c>
      <c r="H55">
        <v>38</v>
      </c>
      <c r="I55">
        <v>1</v>
      </c>
      <c r="J55" s="1">
        <f t="shared" si="0"/>
        <v>0.24810000000000088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30.667200000000001</v>
      </c>
      <c r="E56">
        <v>33.430500000000002</v>
      </c>
      <c r="F56">
        <v>31.828900000000001</v>
      </c>
      <c r="G56">
        <v>31.588000000000001</v>
      </c>
      <c r="H56">
        <v>38</v>
      </c>
      <c r="I56">
        <v>1</v>
      </c>
      <c r="J56" s="1">
        <f t="shared" si="0"/>
        <v>0.24089999999999989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31.0411</v>
      </c>
      <c r="E57">
        <v>33.762999999999998</v>
      </c>
      <c r="F57">
        <v>32.063600000000001</v>
      </c>
      <c r="G57">
        <v>31.804200000000002</v>
      </c>
      <c r="H57">
        <v>38</v>
      </c>
      <c r="I57">
        <v>1</v>
      </c>
      <c r="J57" s="1">
        <f t="shared" si="0"/>
        <v>0.25939999999999941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31.605699999999999</v>
      </c>
      <c r="E58">
        <v>34.563400000000001</v>
      </c>
      <c r="F58">
        <v>32.655900000000003</v>
      </c>
      <c r="G58">
        <v>32.393500000000003</v>
      </c>
      <c r="H58">
        <v>38</v>
      </c>
      <c r="I58">
        <v>1</v>
      </c>
      <c r="J58" s="1">
        <f t="shared" si="0"/>
        <v>0.26239999999999952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30.928599999999999</v>
      </c>
      <c r="E59">
        <v>33.7348</v>
      </c>
      <c r="F59">
        <v>32.1006</v>
      </c>
      <c r="G59">
        <v>31.866700000000002</v>
      </c>
      <c r="H59">
        <v>38</v>
      </c>
      <c r="I59">
        <v>1</v>
      </c>
      <c r="J59" s="1">
        <f t="shared" si="0"/>
        <v>0.23389999999999844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31.0518</v>
      </c>
      <c r="E60">
        <v>33.8645</v>
      </c>
      <c r="F60">
        <v>32.160200000000003</v>
      </c>
      <c r="G60">
        <v>31.912199999999999</v>
      </c>
      <c r="H60">
        <v>38</v>
      </c>
      <c r="I60">
        <v>1</v>
      </c>
      <c r="J60" s="1">
        <f t="shared" si="0"/>
        <v>0.24800000000000466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30.824400000000001</v>
      </c>
      <c r="E61">
        <v>33.598799999999997</v>
      </c>
      <c r="F61">
        <v>32.045200000000001</v>
      </c>
      <c r="G61">
        <v>31.822500000000002</v>
      </c>
      <c r="H61">
        <v>38</v>
      </c>
      <c r="I61">
        <v>1</v>
      </c>
      <c r="J61" s="1">
        <f t="shared" si="0"/>
        <v>0.22269999999999968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31.0732</v>
      </c>
      <c r="E62">
        <v>33.834400000000002</v>
      </c>
      <c r="F62">
        <v>32.116399999999999</v>
      </c>
      <c r="G62">
        <v>31.861499999999999</v>
      </c>
      <c r="H62">
        <v>38</v>
      </c>
      <c r="I62">
        <v>1</v>
      </c>
      <c r="J62" s="1">
        <f t="shared" si="0"/>
        <v>0.25489999999999924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30.915400000000002</v>
      </c>
      <c r="E63">
        <v>33.669499999999999</v>
      </c>
      <c r="F63">
        <v>32.059100000000001</v>
      </c>
      <c r="G63">
        <v>31.827500000000001</v>
      </c>
      <c r="H63">
        <v>38</v>
      </c>
      <c r="I63">
        <v>1</v>
      </c>
      <c r="J63" s="1">
        <f t="shared" si="0"/>
        <v>0.23160000000000025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30.628399999999999</v>
      </c>
      <c r="E64">
        <v>33.349600000000002</v>
      </c>
      <c r="F64">
        <v>31.860600000000002</v>
      </c>
      <c r="G64">
        <v>31.6496</v>
      </c>
      <c r="H64">
        <v>38</v>
      </c>
      <c r="I64">
        <v>1</v>
      </c>
      <c r="J64" s="1">
        <f t="shared" si="0"/>
        <v>0.21100000000000207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31.007000000000001</v>
      </c>
      <c r="E65">
        <v>33.735500000000002</v>
      </c>
      <c r="F65">
        <v>32.127400000000002</v>
      </c>
      <c r="G65">
        <v>31.9025</v>
      </c>
      <c r="H65">
        <v>38</v>
      </c>
      <c r="I65">
        <v>1</v>
      </c>
      <c r="J65" s="1">
        <f t="shared" si="0"/>
        <v>0.22490000000000165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31.763200000000001</v>
      </c>
      <c r="E66">
        <v>34.648699999999998</v>
      </c>
      <c r="F66">
        <v>32.846400000000003</v>
      </c>
      <c r="G66">
        <v>32.604399999999998</v>
      </c>
      <c r="H66">
        <v>38</v>
      </c>
      <c r="I66">
        <v>1</v>
      </c>
      <c r="J66" s="1">
        <f t="shared" ref="J66:J129" si="3">F66-G66</f>
        <v>0.24200000000000443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31.0151</v>
      </c>
      <c r="E67">
        <v>33.825800000000001</v>
      </c>
      <c r="F67">
        <v>32.2746</v>
      </c>
      <c r="G67">
        <v>32.053400000000003</v>
      </c>
      <c r="H67">
        <v>38</v>
      </c>
      <c r="I67">
        <v>1</v>
      </c>
      <c r="J67" s="1">
        <f t="shared" si="3"/>
        <v>0.22119999999999607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31.014199999999999</v>
      </c>
      <c r="E68">
        <v>33.797600000000003</v>
      </c>
      <c r="F68">
        <v>32.217399999999998</v>
      </c>
      <c r="G68">
        <v>31.995100000000001</v>
      </c>
      <c r="H68">
        <v>38</v>
      </c>
      <c r="I68">
        <v>1</v>
      </c>
      <c r="J68" s="1">
        <f t="shared" si="3"/>
        <v>0.22229999999999706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31.086300000000001</v>
      </c>
      <c r="E69">
        <v>33.864100000000001</v>
      </c>
      <c r="F69">
        <v>32.347200000000001</v>
      </c>
      <c r="G69">
        <v>32.134900000000002</v>
      </c>
      <c r="H69">
        <v>38</v>
      </c>
      <c r="I69">
        <v>1</v>
      </c>
      <c r="J69" s="1">
        <f t="shared" si="3"/>
        <v>0.21229999999999905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31.0899</v>
      </c>
      <c r="E70">
        <v>33.842500000000001</v>
      </c>
      <c r="F70">
        <v>32.226500000000001</v>
      </c>
      <c r="G70">
        <v>32.001100000000001</v>
      </c>
      <c r="H70">
        <v>38</v>
      </c>
      <c r="I70">
        <v>1</v>
      </c>
      <c r="J70" s="1">
        <f t="shared" si="3"/>
        <v>0.22540000000000049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30.707699999999999</v>
      </c>
      <c r="E71">
        <v>33.430900000000001</v>
      </c>
      <c r="F71">
        <v>31.9831</v>
      </c>
      <c r="G71">
        <v>31.7776</v>
      </c>
      <c r="H71">
        <v>38</v>
      </c>
      <c r="I71">
        <v>1</v>
      </c>
      <c r="J71" s="1">
        <f t="shared" si="3"/>
        <v>0.20550000000000068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30.7301</v>
      </c>
      <c r="E72">
        <v>33.4602</v>
      </c>
      <c r="F72">
        <v>32.055300000000003</v>
      </c>
      <c r="G72">
        <v>31.8538</v>
      </c>
      <c r="H72">
        <v>38</v>
      </c>
      <c r="I72">
        <v>1</v>
      </c>
      <c r="J72" s="1">
        <f t="shared" si="3"/>
        <v>0.2015000000000029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30.968499999999999</v>
      </c>
      <c r="E73">
        <v>33.738399999999999</v>
      </c>
      <c r="F73">
        <v>32.2498</v>
      </c>
      <c r="G73">
        <v>32.048699999999997</v>
      </c>
      <c r="H73">
        <v>38</v>
      </c>
      <c r="I73">
        <v>1</v>
      </c>
      <c r="J73" s="1">
        <f t="shared" si="3"/>
        <v>0.20110000000000383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31.773900000000001</v>
      </c>
      <c r="E74">
        <v>34.638800000000003</v>
      </c>
      <c r="F74">
        <v>32.884300000000003</v>
      </c>
      <c r="G74">
        <v>32.6646</v>
      </c>
      <c r="H74">
        <v>38</v>
      </c>
      <c r="I74">
        <v>1</v>
      </c>
      <c r="J74" s="1">
        <f t="shared" si="3"/>
        <v>0.21970000000000312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31.136299999999999</v>
      </c>
      <c r="E75">
        <v>33.902500000000003</v>
      </c>
      <c r="F75">
        <v>32.405200000000001</v>
      </c>
      <c r="G75">
        <v>32.204799999999999</v>
      </c>
      <c r="H75">
        <v>38</v>
      </c>
      <c r="I75">
        <v>1</v>
      </c>
      <c r="J75" s="1">
        <f t="shared" si="3"/>
        <v>0.20040000000000191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31.103200000000001</v>
      </c>
      <c r="E76">
        <v>33.869500000000002</v>
      </c>
      <c r="F76">
        <v>32.375100000000003</v>
      </c>
      <c r="G76">
        <v>32.1738</v>
      </c>
      <c r="H76">
        <v>38</v>
      </c>
      <c r="I76">
        <v>1</v>
      </c>
      <c r="J76" s="1">
        <f t="shared" si="3"/>
        <v>0.20130000000000337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31.112300000000001</v>
      </c>
      <c r="E77">
        <v>33.880000000000003</v>
      </c>
      <c r="F77">
        <v>32.398899999999998</v>
      </c>
      <c r="G77">
        <v>32.203600000000002</v>
      </c>
      <c r="H77">
        <v>38</v>
      </c>
      <c r="I77">
        <v>1</v>
      </c>
      <c r="J77" s="1">
        <f t="shared" si="3"/>
        <v>0.19529999999999603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31.044499999999999</v>
      </c>
      <c r="E78">
        <v>33.818600000000004</v>
      </c>
      <c r="F78">
        <v>32.332700000000003</v>
      </c>
      <c r="G78">
        <v>32.130600000000001</v>
      </c>
      <c r="H78">
        <v>38</v>
      </c>
      <c r="I78">
        <v>1</v>
      </c>
      <c r="J78" s="1">
        <f t="shared" si="3"/>
        <v>0.2021000000000015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30.764399999999998</v>
      </c>
      <c r="E79">
        <v>33.504800000000003</v>
      </c>
      <c r="F79">
        <v>32.1252</v>
      </c>
      <c r="G79">
        <v>31.937000000000001</v>
      </c>
      <c r="H79">
        <v>38</v>
      </c>
      <c r="I79">
        <v>1</v>
      </c>
      <c r="J79" s="1">
        <f t="shared" si="3"/>
        <v>0.18819999999999837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30.725899999999999</v>
      </c>
      <c r="E80">
        <v>33.473300000000002</v>
      </c>
      <c r="F80">
        <v>32.105800000000002</v>
      </c>
      <c r="G80">
        <v>31.924199999999999</v>
      </c>
      <c r="H80">
        <v>38</v>
      </c>
      <c r="I80">
        <v>1</v>
      </c>
      <c r="J80" s="1">
        <f t="shared" si="3"/>
        <v>0.18160000000000309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31.086400000000001</v>
      </c>
      <c r="E81">
        <v>33.825200000000002</v>
      </c>
      <c r="F81">
        <v>32.362200000000001</v>
      </c>
      <c r="G81">
        <v>32.171500000000002</v>
      </c>
      <c r="H81">
        <v>38</v>
      </c>
      <c r="I81">
        <v>1</v>
      </c>
      <c r="J81" s="1">
        <f t="shared" si="3"/>
        <v>0.19069999999999965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31.774999999999999</v>
      </c>
      <c r="E82">
        <v>34.667299999999997</v>
      </c>
      <c r="F82">
        <v>33.054400000000001</v>
      </c>
      <c r="G82">
        <v>32.8504</v>
      </c>
      <c r="H82">
        <v>38</v>
      </c>
      <c r="I82">
        <v>1</v>
      </c>
      <c r="J82" s="1">
        <f t="shared" si="3"/>
        <v>0.20400000000000063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31.117599999999999</v>
      </c>
      <c r="E83">
        <v>33.8767</v>
      </c>
      <c r="F83">
        <v>32.457700000000003</v>
      </c>
      <c r="G83">
        <v>32.2727</v>
      </c>
      <c r="H83">
        <v>38</v>
      </c>
      <c r="I83">
        <v>1</v>
      </c>
      <c r="J83" s="1">
        <f t="shared" si="3"/>
        <v>0.18500000000000227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31.158999999999999</v>
      </c>
      <c r="E84">
        <v>33.866900000000001</v>
      </c>
      <c r="F84">
        <v>32.441200000000002</v>
      </c>
      <c r="G84">
        <v>32.254100000000001</v>
      </c>
      <c r="H84">
        <v>38</v>
      </c>
      <c r="I84">
        <v>1</v>
      </c>
      <c r="J84" s="1">
        <f t="shared" si="3"/>
        <v>0.18710000000000093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31.055599999999998</v>
      </c>
      <c r="E85">
        <v>33.840600000000002</v>
      </c>
      <c r="F85">
        <v>32.4529</v>
      </c>
      <c r="G85">
        <v>32.2742</v>
      </c>
      <c r="H85">
        <v>38</v>
      </c>
      <c r="I85">
        <v>1</v>
      </c>
      <c r="J85" s="1">
        <f t="shared" si="3"/>
        <v>0.17869999999999919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31.1112</v>
      </c>
      <c r="E86">
        <v>33.837200000000003</v>
      </c>
      <c r="F86">
        <v>32.394599999999997</v>
      </c>
      <c r="G86">
        <v>32.2059</v>
      </c>
      <c r="H86">
        <v>38</v>
      </c>
      <c r="I86">
        <v>1</v>
      </c>
      <c r="J86" s="1">
        <f t="shared" si="3"/>
        <v>0.1886999999999972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30.841699999999999</v>
      </c>
      <c r="E87">
        <v>33.483800000000002</v>
      </c>
      <c r="F87">
        <v>32.178100000000001</v>
      </c>
      <c r="G87">
        <v>32.002400000000002</v>
      </c>
      <c r="H87">
        <v>38</v>
      </c>
      <c r="I87">
        <v>1</v>
      </c>
      <c r="J87" s="1">
        <f t="shared" si="3"/>
        <v>0.17569999999999908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30.709399999999999</v>
      </c>
      <c r="E88">
        <v>33.503900000000002</v>
      </c>
      <c r="F88">
        <v>32.194699999999997</v>
      </c>
      <c r="G88">
        <v>32.0274</v>
      </c>
      <c r="H88">
        <v>38</v>
      </c>
      <c r="I88">
        <v>1</v>
      </c>
      <c r="J88" s="1">
        <f t="shared" si="3"/>
        <v>0.16729999999999734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31.019100000000002</v>
      </c>
      <c r="E89">
        <v>33.796700000000001</v>
      </c>
      <c r="F89">
        <v>32.442100000000003</v>
      </c>
      <c r="G89">
        <v>32.266599999999997</v>
      </c>
      <c r="H89">
        <v>38</v>
      </c>
      <c r="I89">
        <v>1</v>
      </c>
      <c r="J89" s="1">
        <f t="shared" si="3"/>
        <v>0.17550000000000665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31.841200000000001</v>
      </c>
      <c r="E90">
        <v>34.690100000000001</v>
      </c>
      <c r="F90">
        <v>33.103200000000001</v>
      </c>
      <c r="G90">
        <v>32.905000000000001</v>
      </c>
      <c r="H90">
        <v>38</v>
      </c>
      <c r="I90">
        <v>1</v>
      </c>
      <c r="J90" s="1">
        <f t="shared" si="3"/>
        <v>0.19819999999999993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31.204000000000001</v>
      </c>
      <c r="E91">
        <v>33.964399999999998</v>
      </c>
      <c r="F91">
        <v>32.565399999999997</v>
      </c>
      <c r="G91">
        <v>32.390999999999998</v>
      </c>
      <c r="H91">
        <v>38</v>
      </c>
      <c r="I91">
        <v>1</v>
      </c>
      <c r="J91" s="1">
        <f t="shared" si="3"/>
        <v>0.17439999999999856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31.1831</v>
      </c>
      <c r="E92">
        <v>33.934800000000003</v>
      </c>
      <c r="F92">
        <v>32.541899999999998</v>
      </c>
      <c r="G92">
        <v>32.369199999999999</v>
      </c>
      <c r="H92">
        <v>38</v>
      </c>
      <c r="I92">
        <v>1</v>
      </c>
      <c r="J92" s="1">
        <f t="shared" si="3"/>
        <v>0.17269999999999897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31.177</v>
      </c>
      <c r="E93">
        <v>33.942</v>
      </c>
      <c r="F93">
        <v>32.565899999999999</v>
      </c>
      <c r="G93">
        <v>32.394399999999997</v>
      </c>
      <c r="H93">
        <v>38</v>
      </c>
      <c r="I93">
        <v>1</v>
      </c>
      <c r="J93" s="1">
        <f t="shared" si="3"/>
        <v>0.17150000000000176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31.068100000000001</v>
      </c>
      <c r="E94">
        <v>33.823500000000003</v>
      </c>
      <c r="F94">
        <v>32.467700000000001</v>
      </c>
      <c r="G94">
        <v>32.300199999999997</v>
      </c>
      <c r="H94">
        <v>38</v>
      </c>
      <c r="I94">
        <v>1</v>
      </c>
      <c r="J94" s="1">
        <f t="shared" si="3"/>
        <v>0.16750000000000398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30.802800000000001</v>
      </c>
      <c r="E95">
        <v>33.521799999999999</v>
      </c>
      <c r="F95">
        <v>32.242100000000001</v>
      </c>
      <c r="G95">
        <v>32.083799999999997</v>
      </c>
      <c r="H95">
        <v>38</v>
      </c>
      <c r="I95">
        <v>1</v>
      </c>
      <c r="J95" s="1">
        <f t="shared" si="3"/>
        <v>0.1583000000000041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30.796500000000002</v>
      </c>
      <c r="E96">
        <v>33.535499999999999</v>
      </c>
      <c r="F96">
        <v>32.264499999999998</v>
      </c>
      <c r="G96">
        <v>32.104999999999997</v>
      </c>
      <c r="H96">
        <v>38</v>
      </c>
      <c r="I96">
        <v>1</v>
      </c>
      <c r="J96" s="1">
        <f t="shared" si="3"/>
        <v>0.15950000000000131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31.123899999999999</v>
      </c>
      <c r="E97">
        <v>33.825299999999999</v>
      </c>
      <c r="F97">
        <v>32.502200000000002</v>
      </c>
      <c r="G97">
        <v>32.334099999999999</v>
      </c>
      <c r="H97">
        <v>38</v>
      </c>
      <c r="I97">
        <v>1</v>
      </c>
      <c r="J97" s="1">
        <f t="shared" si="3"/>
        <v>0.16810000000000258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31.824200000000001</v>
      </c>
      <c r="E98">
        <v>34.676400000000001</v>
      </c>
      <c r="F98">
        <v>33.152700000000003</v>
      </c>
      <c r="G98">
        <v>32.975299999999997</v>
      </c>
      <c r="H98">
        <v>38</v>
      </c>
      <c r="I98">
        <v>1</v>
      </c>
      <c r="J98" s="1">
        <f t="shared" si="3"/>
        <v>0.17740000000000578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31.1069</v>
      </c>
      <c r="E99">
        <v>33.873100000000001</v>
      </c>
      <c r="F99">
        <v>32.574100000000001</v>
      </c>
      <c r="G99">
        <v>32.413400000000003</v>
      </c>
      <c r="H99">
        <v>38</v>
      </c>
      <c r="I99">
        <v>1</v>
      </c>
      <c r="J99" s="1">
        <f t="shared" si="3"/>
        <v>0.16069999999999851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31.115400000000001</v>
      </c>
      <c r="E100">
        <v>33.892400000000002</v>
      </c>
      <c r="F100">
        <v>32.5655</v>
      </c>
      <c r="G100">
        <v>32.398800000000001</v>
      </c>
      <c r="H100">
        <v>38</v>
      </c>
      <c r="I100">
        <v>1</v>
      </c>
      <c r="J100" s="1">
        <f t="shared" si="3"/>
        <v>0.16669999999999874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31.108599999999999</v>
      </c>
      <c r="E101">
        <v>33.806699999999999</v>
      </c>
      <c r="F101">
        <v>32.537700000000001</v>
      </c>
      <c r="G101">
        <v>32.380000000000003</v>
      </c>
      <c r="H101">
        <v>38</v>
      </c>
      <c r="I101">
        <v>1</v>
      </c>
      <c r="J101" s="1">
        <f t="shared" si="3"/>
        <v>0.1576999999999984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31.066800000000001</v>
      </c>
      <c r="E102">
        <v>33.801499999999997</v>
      </c>
      <c r="F102">
        <v>32.490499999999997</v>
      </c>
      <c r="G102">
        <v>32.327399999999997</v>
      </c>
      <c r="H102">
        <v>38</v>
      </c>
      <c r="I102">
        <v>1</v>
      </c>
      <c r="J102" s="1">
        <f t="shared" si="3"/>
        <v>0.16310000000000002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30.665299999999998</v>
      </c>
      <c r="E103">
        <v>33.416899999999998</v>
      </c>
      <c r="F103">
        <v>32.2241</v>
      </c>
      <c r="G103">
        <v>32.079300000000003</v>
      </c>
      <c r="H103">
        <v>38</v>
      </c>
      <c r="I103">
        <v>1</v>
      </c>
      <c r="J103" s="1">
        <f t="shared" si="3"/>
        <v>0.14479999999999649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30.678799999999999</v>
      </c>
      <c r="E104">
        <v>33.436999999999998</v>
      </c>
      <c r="F104">
        <v>32.261200000000002</v>
      </c>
      <c r="G104">
        <v>32.111800000000002</v>
      </c>
      <c r="H104">
        <v>38</v>
      </c>
      <c r="I104">
        <v>1</v>
      </c>
      <c r="J104" s="1">
        <f t="shared" si="3"/>
        <v>0.14939999999999998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30.9312</v>
      </c>
      <c r="E105">
        <v>33.656500000000001</v>
      </c>
      <c r="F105">
        <v>32.420099999999998</v>
      </c>
      <c r="G105">
        <v>32.270499999999998</v>
      </c>
      <c r="H105">
        <v>38</v>
      </c>
      <c r="I105">
        <v>1</v>
      </c>
      <c r="J105" s="1">
        <f t="shared" si="3"/>
        <v>0.14959999999999951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31.7926</v>
      </c>
      <c r="E106">
        <v>34.677</v>
      </c>
      <c r="F106">
        <v>33.209099999999999</v>
      </c>
      <c r="G106">
        <v>33.038499999999999</v>
      </c>
      <c r="H106">
        <v>38</v>
      </c>
      <c r="I106">
        <v>1</v>
      </c>
      <c r="J106" s="1">
        <f t="shared" si="3"/>
        <v>0.17060000000000031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31.1568</v>
      </c>
      <c r="E107">
        <v>33.912399999999998</v>
      </c>
      <c r="F107">
        <v>32.653700000000001</v>
      </c>
      <c r="G107">
        <v>32.506700000000002</v>
      </c>
      <c r="H107">
        <v>38</v>
      </c>
      <c r="I107">
        <v>1</v>
      </c>
      <c r="J107" s="1">
        <f t="shared" si="3"/>
        <v>0.14699999999999847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31.131699999999999</v>
      </c>
      <c r="E108">
        <v>33.855800000000002</v>
      </c>
      <c r="F108">
        <v>32.606900000000003</v>
      </c>
      <c r="G108">
        <v>32.457900000000002</v>
      </c>
      <c r="H108">
        <v>38</v>
      </c>
      <c r="I108">
        <v>1</v>
      </c>
      <c r="J108" s="1">
        <f t="shared" si="3"/>
        <v>0.14900000000000091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31.127500000000001</v>
      </c>
      <c r="E109">
        <v>33.881599999999999</v>
      </c>
      <c r="F109">
        <v>32.633600000000001</v>
      </c>
      <c r="G109">
        <v>32.486800000000002</v>
      </c>
      <c r="H109">
        <v>38</v>
      </c>
      <c r="I109">
        <v>1</v>
      </c>
      <c r="J109" s="1">
        <f t="shared" si="3"/>
        <v>0.14679999999999893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31.0046</v>
      </c>
      <c r="E110">
        <v>33.7151</v>
      </c>
      <c r="F110">
        <v>32.488399999999999</v>
      </c>
      <c r="G110">
        <v>32.342399999999998</v>
      </c>
      <c r="H110">
        <v>38</v>
      </c>
      <c r="I110">
        <v>1</v>
      </c>
      <c r="J110" s="1">
        <f t="shared" si="3"/>
        <v>0.1460000000000008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30.737300000000001</v>
      </c>
      <c r="E111">
        <v>33.481200000000001</v>
      </c>
      <c r="F111">
        <v>32.325299999999999</v>
      </c>
      <c r="G111">
        <v>32.186300000000003</v>
      </c>
      <c r="H111">
        <v>38</v>
      </c>
      <c r="I111">
        <v>1</v>
      </c>
      <c r="J111" s="1">
        <f t="shared" si="3"/>
        <v>0.13899999999999579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30.7758</v>
      </c>
      <c r="E112">
        <v>33.496699999999997</v>
      </c>
      <c r="F112">
        <v>32.346499999999999</v>
      </c>
      <c r="G112">
        <v>32.210799999999999</v>
      </c>
      <c r="H112">
        <v>38</v>
      </c>
      <c r="I112">
        <v>1</v>
      </c>
      <c r="J112" s="1">
        <f t="shared" si="3"/>
        <v>0.13569999999999993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31.126300000000001</v>
      </c>
      <c r="E113">
        <v>33.799700000000001</v>
      </c>
      <c r="F113">
        <v>32.579300000000003</v>
      </c>
      <c r="G113">
        <v>32.434399999999997</v>
      </c>
      <c r="H113">
        <v>38</v>
      </c>
      <c r="I113">
        <v>1</v>
      </c>
      <c r="J113" s="1">
        <f t="shared" si="3"/>
        <v>0.14490000000000691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31.796700000000001</v>
      </c>
      <c r="E114">
        <v>34.677300000000002</v>
      </c>
      <c r="F114">
        <v>33.240200000000002</v>
      </c>
      <c r="G114">
        <v>33.077199999999998</v>
      </c>
      <c r="H114">
        <v>38</v>
      </c>
      <c r="I114">
        <v>1</v>
      </c>
      <c r="J114" s="1">
        <f t="shared" si="3"/>
        <v>0.16300000000000381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30.895900000000001</v>
      </c>
      <c r="E115">
        <v>33.7194</v>
      </c>
      <c r="F115">
        <v>32.533999999999999</v>
      </c>
      <c r="G115">
        <v>32.395200000000003</v>
      </c>
      <c r="H115">
        <v>38</v>
      </c>
      <c r="I115">
        <v>1</v>
      </c>
      <c r="J115" s="1">
        <f t="shared" si="3"/>
        <v>0.13879999999999626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31.058</v>
      </c>
      <c r="E116">
        <v>33.817900000000002</v>
      </c>
      <c r="F116">
        <v>32.592799999999997</v>
      </c>
      <c r="G116">
        <v>32.447899999999997</v>
      </c>
      <c r="H116">
        <v>38</v>
      </c>
      <c r="I116">
        <v>1</v>
      </c>
      <c r="J116" s="1">
        <f t="shared" si="3"/>
        <v>0.14489999999999981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31.019200000000001</v>
      </c>
      <c r="E117">
        <v>33.777900000000002</v>
      </c>
      <c r="F117">
        <v>32.5777</v>
      </c>
      <c r="G117">
        <v>32.436999999999998</v>
      </c>
      <c r="H117">
        <v>38</v>
      </c>
      <c r="I117">
        <v>1</v>
      </c>
      <c r="J117" s="1">
        <f t="shared" si="3"/>
        <v>0.14070000000000249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31.1813</v>
      </c>
      <c r="E118">
        <v>33.883299999999998</v>
      </c>
      <c r="F118">
        <v>32.6464</v>
      </c>
      <c r="G118">
        <v>32.502400000000002</v>
      </c>
      <c r="H118">
        <v>38</v>
      </c>
      <c r="I118">
        <v>1</v>
      </c>
      <c r="J118" s="1">
        <f t="shared" si="3"/>
        <v>0.14399999999999835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30.7806</v>
      </c>
      <c r="E119">
        <v>33.479300000000002</v>
      </c>
      <c r="F119">
        <v>32.352800000000002</v>
      </c>
      <c r="G119">
        <v>32.220700000000001</v>
      </c>
      <c r="H119">
        <v>38</v>
      </c>
      <c r="I119">
        <v>1</v>
      </c>
      <c r="J119" s="1">
        <f t="shared" si="3"/>
        <v>0.13210000000000122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30.713799999999999</v>
      </c>
      <c r="E120">
        <v>33.445099999999996</v>
      </c>
      <c r="F120">
        <v>32.329799999999999</v>
      </c>
      <c r="G120">
        <v>32.197000000000003</v>
      </c>
      <c r="H120">
        <v>38</v>
      </c>
      <c r="I120">
        <v>1</v>
      </c>
      <c r="J120" s="1">
        <f t="shared" si="3"/>
        <v>0.13279999999999603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31.092300000000002</v>
      </c>
      <c r="E121">
        <v>33.813200000000002</v>
      </c>
      <c r="F121">
        <v>32.615400000000001</v>
      </c>
      <c r="G121">
        <v>32.476199999999999</v>
      </c>
      <c r="H121">
        <v>38</v>
      </c>
      <c r="I121">
        <v>1</v>
      </c>
      <c r="J121" s="1">
        <f t="shared" si="3"/>
        <v>0.13920000000000243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32.372300000000003</v>
      </c>
      <c r="E122">
        <v>35.263399999999997</v>
      </c>
      <c r="F122">
        <v>35.263399999999997</v>
      </c>
      <c r="G122">
        <v>35.263399999999997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31.596399999999999</v>
      </c>
      <c r="E123">
        <v>34.325200000000002</v>
      </c>
      <c r="F123">
        <v>33.802</v>
      </c>
      <c r="G123">
        <v>33.743400000000001</v>
      </c>
      <c r="H123">
        <v>38</v>
      </c>
      <c r="I123">
        <v>1</v>
      </c>
      <c r="J123" s="1">
        <f t="shared" si="3"/>
        <v>5.8599999999998431E-2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31.5077</v>
      </c>
      <c r="E124">
        <v>34.2331</v>
      </c>
      <c r="F124">
        <v>33.597499999999997</v>
      </c>
      <c r="G124">
        <v>33.514499999999998</v>
      </c>
      <c r="H124">
        <v>38</v>
      </c>
      <c r="I124">
        <v>1</v>
      </c>
      <c r="J124" s="1">
        <f t="shared" si="3"/>
        <v>8.2999999999998408E-2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31.649799999999999</v>
      </c>
      <c r="E125">
        <v>34.347900000000003</v>
      </c>
      <c r="F125">
        <v>33.968800000000002</v>
      </c>
      <c r="G125">
        <v>33.936500000000002</v>
      </c>
      <c r="H125">
        <v>38</v>
      </c>
      <c r="I125">
        <v>1</v>
      </c>
      <c r="J125" s="1">
        <f t="shared" si="3"/>
        <v>3.2299999999999329E-2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31.431799999999999</v>
      </c>
      <c r="E126">
        <v>34.165399999999998</v>
      </c>
      <c r="F126">
        <v>33.4328</v>
      </c>
      <c r="G126">
        <v>33.3371</v>
      </c>
      <c r="H126">
        <v>38</v>
      </c>
      <c r="I126">
        <v>1</v>
      </c>
      <c r="J126" s="1">
        <f t="shared" si="3"/>
        <v>9.5700000000000784E-2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31.2654</v>
      </c>
      <c r="E127">
        <v>33.890500000000003</v>
      </c>
      <c r="F127">
        <v>33.3628</v>
      </c>
      <c r="G127">
        <v>33.299700000000001</v>
      </c>
      <c r="H127">
        <v>38</v>
      </c>
      <c r="I127">
        <v>1</v>
      </c>
      <c r="J127" s="1">
        <f t="shared" si="3"/>
        <v>6.3099999999998602E-2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31.259599999999999</v>
      </c>
      <c r="E128">
        <v>33.923499999999997</v>
      </c>
      <c r="F128">
        <v>33.521000000000001</v>
      </c>
      <c r="G128">
        <v>33.481499999999997</v>
      </c>
      <c r="H128">
        <v>38</v>
      </c>
      <c r="I128">
        <v>1</v>
      </c>
      <c r="J128" s="1">
        <f t="shared" si="3"/>
        <v>3.9500000000003865E-2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31.559000000000001</v>
      </c>
      <c r="E129">
        <v>34.286700000000003</v>
      </c>
      <c r="F129">
        <v>34.018500000000003</v>
      </c>
      <c r="G129">
        <v>33.996200000000002</v>
      </c>
      <c r="H129">
        <v>38</v>
      </c>
      <c r="I129">
        <v>1</v>
      </c>
      <c r="J129" s="1">
        <f t="shared" si="3"/>
        <v>2.2300000000001319E-2</v>
      </c>
      <c r="K129">
        <f t="shared" si="4"/>
        <v>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41</v>
      </c>
      <c r="B1">
        <v>0</v>
      </c>
      <c r="C1">
        <v>0</v>
      </c>
      <c r="D1">
        <v>32.1554</v>
      </c>
      <c r="E1">
        <v>35.107599999999998</v>
      </c>
      <c r="F1">
        <v>32.1554</v>
      </c>
      <c r="G1">
        <v>32.1554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31.6721</v>
      </c>
      <c r="E2">
        <v>34.595300000000002</v>
      </c>
      <c r="F2">
        <v>31.6721</v>
      </c>
      <c r="G2">
        <v>31.6721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31.3062</v>
      </c>
      <c r="E3">
        <v>34.046399999999998</v>
      </c>
      <c r="F3">
        <v>31.3062</v>
      </c>
      <c r="G3">
        <v>31.3062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31.392099999999999</v>
      </c>
      <c r="E4">
        <v>34.1203</v>
      </c>
      <c r="F4">
        <v>31.392099999999999</v>
      </c>
      <c r="G4">
        <v>31.392099999999999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31.0868</v>
      </c>
      <c r="E5">
        <v>33.827599999999997</v>
      </c>
      <c r="F5">
        <v>31.0868</v>
      </c>
      <c r="G5">
        <v>31.0868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31.317399999999999</v>
      </c>
      <c r="E6">
        <v>34.033200000000001</v>
      </c>
      <c r="F6">
        <v>31.317399999999999</v>
      </c>
      <c r="G6">
        <v>31.317399999999999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31.020299999999999</v>
      </c>
      <c r="E7">
        <v>33.715400000000002</v>
      </c>
      <c r="F7">
        <v>31.020299999999999</v>
      </c>
      <c r="G7">
        <v>31.020299999999999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30.991299999999999</v>
      </c>
      <c r="E8">
        <v>33.703699999999998</v>
      </c>
      <c r="F8">
        <v>30.991299999999999</v>
      </c>
      <c r="G8">
        <v>30.991299999999999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31.116700000000002</v>
      </c>
      <c r="E9">
        <v>33.881599999999999</v>
      </c>
      <c r="F9">
        <v>31.116700000000002</v>
      </c>
      <c r="G9">
        <v>31.116700000000002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31.731300000000001</v>
      </c>
      <c r="E10">
        <v>34.616500000000002</v>
      </c>
      <c r="F10">
        <v>31.731300000000001</v>
      </c>
      <c r="G10">
        <v>31.731300000000001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31.141300000000001</v>
      </c>
      <c r="E11">
        <v>33.926299999999998</v>
      </c>
      <c r="F11">
        <v>31.141300000000001</v>
      </c>
      <c r="G11">
        <v>31.141300000000001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31.170100000000001</v>
      </c>
      <c r="E12">
        <v>33.9343</v>
      </c>
      <c r="F12">
        <v>31.170100000000001</v>
      </c>
      <c r="G12">
        <v>31.170100000000001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31.115500000000001</v>
      </c>
      <c r="E13">
        <v>33.849299999999999</v>
      </c>
      <c r="F13">
        <v>31.115500000000001</v>
      </c>
      <c r="G13">
        <v>31.115500000000001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31.189299999999999</v>
      </c>
      <c r="E14">
        <v>33.947099999999999</v>
      </c>
      <c r="F14">
        <v>31.189299999999999</v>
      </c>
      <c r="G14">
        <v>31.189299999999999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30.846499999999999</v>
      </c>
      <c r="E15">
        <v>33.618499999999997</v>
      </c>
      <c r="F15">
        <v>30.846499999999999</v>
      </c>
      <c r="G15">
        <v>30.846499999999999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30.8231</v>
      </c>
      <c r="E16">
        <v>33.520499999999998</v>
      </c>
      <c r="F16">
        <v>30.8231</v>
      </c>
      <c r="G16">
        <v>30.8231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31.022300000000001</v>
      </c>
      <c r="E17">
        <v>33.807099999999998</v>
      </c>
      <c r="F17">
        <v>31.022300000000001</v>
      </c>
      <c r="G17">
        <v>31.022300000000001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31.598600000000001</v>
      </c>
      <c r="E18">
        <v>34.560400000000001</v>
      </c>
      <c r="F18">
        <v>31.598600000000001</v>
      </c>
      <c r="G18">
        <v>31.598600000000001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30.991199999999999</v>
      </c>
      <c r="E19">
        <v>33.783299999999997</v>
      </c>
      <c r="F19">
        <v>30.991199999999999</v>
      </c>
      <c r="G19">
        <v>30.991199999999999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31.064900000000002</v>
      </c>
      <c r="E20">
        <v>33.8384</v>
      </c>
      <c r="F20">
        <v>31.064900000000002</v>
      </c>
      <c r="G20">
        <v>31.064900000000002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30.928100000000001</v>
      </c>
      <c r="E21">
        <v>33.733800000000002</v>
      </c>
      <c r="F21">
        <v>30.928100000000001</v>
      </c>
      <c r="G21">
        <v>30.928100000000001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31.031700000000001</v>
      </c>
      <c r="E22">
        <v>33.793700000000001</v>
      </c>
      <c r="F22">
        <v>31.031700000000001</v>
      </c>
      <c r="G22">
        <v>31.031700000000001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30.6767</v>
      </c>
      <c r="E23">
        <v>33.382100000000001</v>
      </c>
      <c r="F23">
        <v>30.6767</v>
      </c>
      <c r="G23">
        <v>30.6767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30.576799999999999</v>
      </c>
      <c r="E24">
        <v>33.360700000000001</v>
      </c>
      <c r="F24">
        <v>30.576799999999999</v>
      </c>
      <c r="G24">
        <v>30.576799999999999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30.818999999999999</v>
      </c>
      <c r="E25">
        <v>33.648899999999998</v>
      </c>
      <c r="F25">
        <v>30.818999999999999</v>
      </c>
      <c r="G25">
        <v>30.818999999999999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31.596499999999999</v>
      </c>
      <c r="E26">
        <v>34.548400000000001</v>
      </c>
      <c r="F26">
        <v>31.596499999999999</v>
      </c>
      <c r="G26">
        <v>31.596499999999999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31.109100000000002</v>
      </c>
      <c r="E27">
        <v>33.885399999999997</v>
      </c>
      <c r="F27">
        <v>31.109100000000002</v>
      </c>
      <c r="G27">
        <v>31.109100000000002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31.060500000000001</v>
      </c>
      <c r="E28">
        <v>33.812399999999997</v>
      </c>
      <c r="F28">
        <v>31.060500000000001</v>
      </c>
      <c r="G28">
        <v>31.060500000000001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31.085799999999999</v>
      </c>
      <c r="E29">
        <v>33.883899999999997</v>
      </c>
      <c r="F29">
        <v>31.085799999999999</v>
      </c>
      <c r="G29">
        <v>31.085799999999999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8.7721000000000267</v>
      </c>
      <c r="B30">
        <f t="shared" si="2"/>
        <v>29</v>
      </c>
      <c r="C30">
        <v>25</v>
      </c>
      <c r="D30">
        <v>30.922499999999999</v>
      </c>
      <c r="E30">
        <v>33.714500000000001</v>
      </c>
      <c r="F30">
        <v>30.922499999999999</v>
      </c>
      <c r="G30">
        <v>30.922499999999999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30.761399999999998</v>
      </c>
      <c r="E31">
        <v>33.490299999999998</v>
      </c>
      <c r="F31">
        <v>30.761399999999998</v>
      </c>
      <c r="G31">
        <v>30.761399999999998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30.708200000000001</v>
      </c>
      <c r="E32">
        <v>33.4788</v>
      </c>
      <c r="F32">
        <v>30.708200000000001</v>
      </c>
      <c r="G32">
        <v>30.708200000000001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31.006</v>
      </c>
      <c r="E33">
        <v>33.835299999999997</v>
      </c>
      <c r="F33">
        <v>31.006</v>
      </c>
      <c r="G33">
        <v>31.006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31.567799999999998</v>
      </c>
      <c r="E34">
        <v>34.520099999999999</v>
      </c>
      <c r="F34">
        <v>31.825099999999999</v>
      </c>
      <c r="G34">
        <v>31.567799999999998</v>
      </c>
      <c r="H34">
        <v>38</v>
      </c>
      <c r="I34">
        <v>0</v>
      </c>
      <c r="J34" s="1">
        <f t="shared" si="0"/>
        <v>0.25730000000000075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30.995699999999999</v>
      </c>
      <c r="E35">
        <v>33.810699999999997</v>
      </c>
      <c r="F35">
        <v>31.041799999999999</v>
      </c>
      <c r="G35">
        <v>30.995699999999999</v>
      </c>
      <c r="H35">
        <v>38</v>
      </c>
      <c r="I35">
        <v>0</v>
      </c>
      <c r="J35" s="1">
        <f t="shared" si="0"/>
        <v>4.6099999999999142E-2</v>
      </c>
      <c r="K35">
        <f t="shared" si="1"/>
        <v>1</v>
      </c>
    </row>
    <row r="36" spans="1:11" x14ac:dyDescent="0.25">
      <c r="A36" s="3">
        <f>A30/A33</f>
        <v>9.5348913043478548E-2</v>
      </c>
      <c r="B36">
        <f t="shared" si="2"/>
        <v>35</v>
      </c>
      <c r="C36">
        <v>34</v>
      </c>
      <c r="D36">
        <v>30.995899999999999</v>
      </c>
      <c r="E36">
        <v>33.761299999999999</v>
      </c>
      <c r="F36">
        <v>30.995899999999999</v>
      </c>
      <c r="G36">
        <v>30.995899999999999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31.026599999999998</v>
      </c>
      <c r="E37">
        <v>33.807299999999998</v>
      </c>
      <c r="F37">
        <v>31.0547</v>
      </c>
      <c r="G37">
        <v>31.026599999999998</v>
      </c>
      <c r="H37">
        <v>38</v>
      </c>
      <c r="I37">
        <v>1</v>
      </c>
      <c r="J37" s="1">
        <f t="shared" si="0"/>
        <v>2.8100000000002012E-2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30.931999999999999</v>
      </c>
      <c r="E38">
        <v>33.787700000000001</v>
      </c>
      <c r="F38">
        <v>30.931999999999999</v>
      </c>
      <c r="G38">
        <v>30.931999999999999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30.6418</v>
      </c>
      <c r="E39">
        <v>33.406500000000001</v>
      </c>
      <c r="F39">
        <v>30.6418</v>
      </c>
      <c r="G39">
        <v>30.6418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0.15713000000000008</v>
      </c>
      <c r="B40">
        <f t="shared" si="2"/>
        <v>39</v>
      </c>
      <c r="C40">
        <v>37</v>
      </c>
      <c r="D40">
        <v>30.645900000000001</v>
      </c>
      <c r="E40">
        <v>33.447200000000002</v>
      </c>
      <c r="F40">
        <v>30.962399999999999</v>
      </c>
      <c r="G40">
        <v>30.930499999999999</v>
      </c>
      <c r="H40">
        <v>38</v>
      </c>
      <c r="I40">
        <v>1</v>
      </c>
      <c r="J40" s="1">
        <f t="shared" si="0"/>
        <v>3.1900000000000261E-2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30.961500000000001</v>
      </c>
      <c r="E41">
        <v>33.770299999999999</v>
      </c>
      <c r="F41">
        <v>31.437200000000001</v>
      </c>
      <c r="G41">
        <v>31.267499999999998</v>
      </c>
      <c r="H41">
        <v>38</v>
      </c>
      <c r="I41">
        <v>1</v>
      </c>
      <c r="J41" s="1">
        <f t="shared" si="0"/>
        <v>0.1697000000000024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31.664999999999999</v>
      </c>
      <c r="E42">
        <v>34.605800000000002</v>
      </c>
      <c r="F42">
        <v>32.1648</v>
      </c>
      <c r="G42">
        <v>31.997800000000002</v>
      </c>
      <c r="H42">
        <v>38</v>
      </c>
      <c r="I42">
        <v>1</v>
      </c>
      <c r="J42" s="1">
        <f t="shared" si="0"/>
        <v>0.16699999999999804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30.993300000000001</v>
      </c>
      <c r="E43">
        <v>33.834899999999998</v>
      </c>
      <c r="F43">
        <v>31.75</v>
      </c>
      <c r="G43">
        <v>31.573399999999999</v>
      </c>
      <c r="H43">
        <v>38</v>
      </c>
      <c r="I43">
        <v>1</v>
      </c>
      <c r="J43" s="1">
        <f t="shared" si="0"/>
        <v>0.17660000000000053</v>
      </c>
      <c r="K43">
        <f t="shared" si="1"/>
        <v>1</v>
      </c>
    </row>
    <row r="44" spans="1:11" x14ac:dyDescent="0.25">
      <c r="A44" s="3">
        <f>AVERAGE(J34:J36)</f>
        <v>0.1011333333333333</v>
      </c>
      <c r="B44">
        <f t="shared" si="2"/>
        <v>43</v>
      </c>
      <c r="C44">
        <v>42</v>
      </c>
      <c r="D44">
        <v>31.072700000000001</v>
      </c>
      <c r="E44">
        <v>33.831600000000002</v>
      </c>
      <c r="F44">
        <v>31.703199999999999</v>
      </c>
      <c r="G44">
        <v>31.505400000000002</v>
      </c>
      <c r="H44">
        <v>38</v>
      </c>
      <c r="I44">
        <v>1</v>
      </c>
      <c r="J44" s="1">
        <f t="shared" si="0"/>
        <v>0.19779999999999731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30.925699999999999</v>
      </c>
      <c r="E45">
        <v>33.741500000000002</v>
      </c>
      <c r="F45">
        <v>31.720800000000001</v>
      </c>
      <c r="G45">
        <v>31.566400000000002</v>
      </c>
      <c r="H45">
        <v>38</v>
      </c>
      <c r="I45">
        <v>1</v>
      </c>
      <c r="J45" s="1">
        <f t="shared" si="0"/>
        <v>0.15439999999999898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30.9404</v>
      </c>
      <c r="E46">
        <v>33.729700000000001</v>
      </c>
      <c r="F46">
        <v>31.568200000000001</v>
      </c>
      <c r="G46">
        <v>31.3613</v>
      </c>
      <c r="H46">
        <v>38</v>
      </c>
      <c r="I46">
        <v>1</v>
      </c>
      <c r="J46" s="1">
        <f t="shared" si="0"/>
        <v>0.20690000000000097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30.726900000000001</v>
      </c>
      <c r="E47">
        <v>33.457099999999997</v>
      </c>
      <c r="F47">
        <v>31.537700000000001</v>
      </c>
      <c r="G47">
        <v>31.369599999999998</v>
      </c>
      <c r="H47">
        <v>38</v>
      </c>
      <c r="I47">
        <v>1</v>
      </c>
      <c r="J47" s="1">
        <f t="shared" si="0"/>
        <v>0.16810000000000258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30.6008</v>
      </c>
      <c r="E48">
        <v>33.425899999999999</v>
      </c>
      <c r="F48">
        <v>31.5489</v>
      </c>
      <c r="G48">
        <v>31.397600000000001</v>
      </c>
      <c r="H48">
        <v>38</v>
      </c>
      <c r="I48">
        <v>1</v>
      </c>
      <c r="J48" s="1">
        <f t="shared" si="0"/>
        <v>0.1512999999999991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30.856300000000001</v>
      </c>
      <c r="E49">
        <v>33.693300000000001</v>
      </c>
      <c r="F49">
        <v>31.700700000000001</v>
      </c>
      <c r="G49">
        <v>31.553100000000001</v>
      </c>
      <c r="H49">
        <v>38</v>
      </c>
      <c r="I49">
        <v>1</v>
      </c>
      <c r="J49" s="1">
        <f t="shared" si="0"/>
        <v>0.14760000000000062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31.671299999999999</v>
      </c>
      <c r="E50">
        <v>34.620199999999997</v>
      </c>
      <c r="F50">
        <v>32.427300000000002</v>
      </c>
      <c r="G50">
        <v>32.269399999999997</v>
      </c>
      <c r="H50">
        <v>38</v>
      </c>
      <c r="I50">
        <v>1</v>
      </c>
      <c r="J50" s="1">
        <f t="shared" si="0"/>
        <v>0.15790000000000504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30.968599999999999</v>
      </c>
      <c r="E51">
        <v>33.790599999999998</v>
      </c>
      <c r="F51">
        <v>31.884699999999999</v>
      </c>
      <c r="G51">
        <v>31.752600000000001</v>
      </c>
      <c r="H51">
        <v>38</v>
      </c>
      <c r="I51">
        <v>1</v>
      </c>
      <c r="J51" s="1">
        <f t="shared" si="0"/>
        <v>0.13209999999999766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31.003299999999999</v>
      </c>
      <c r="E52">
        <v>33.812800000000003</v>
      </c>
      <c r="F52">
        <v>31.857299999999999</v>
      </c>
      <c r="G52">
        <v>31.722300000000001</v>
      </c>
      <c r="H52">
        <v>38</v>
      </c>
      <c r="I52">
        <v>1</v>
      </c>
      <c r="J52" s="1">
        <f t="shared" si="0"/>
        <v>0.13499999999999801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31.007100000000001</v>
      </c>
      <c r="E53">
        <v>33.7744</v>
      </c>
      <c r="F53">
        <v>31.9239</v>
      </c>
      <c r="G53">
        <v>31.794699999999999</v>
      </c>
      <c r="H53">
        <v>38</v>
      </c>
      <c r="I53">
        <v>1</v>
      </c>
      <c r="J53" s="1">
        <f t="shared" si="0"/>
        <v>0.12920000000000087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30.903099999999998</v>
      </c>
      <c r="E54">
        <v>33.756399999999999</v>
      </c>
      <c r="F54">
        <v>31.796600000000002</v>
      </c>
      <c r="G54">
        <v>31.659500000000001</v>
      </c>
      <c r="H54">
        <v>38</v>
      </c>
      <c r="I54">
        <v>1</v>
      </c>
      <c r="J54" s="1">
        <f t="shared" si="0"/>
        <v>0.13710000000000022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30.587499999999999</v>
      </c>
      <c r="E55">
        <v>33.365099999999998</v>
      </c>
      <c r="F55">
        <v>31.608799999999999</v>
      </c>
      <c r="G55">
        <v>31.485499999999998</v>
      </c>
      <c r="H55">
        <v>38</v>
      </c>
      <c r="I55">
        <v>1</v>
      </c>
      <c r="J55" s="1">
        <f t="shared" si="0"/>
        <v>0.12330000000000041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30.667200000000001</v>
      </c>
      <c r="E56">
        <v>33.430500000000002</v>
      </c>
      <c r="F56">
        <v>31.707899999999999</v>
      </c>
      <c r="G56">
        <v>31.588000000000001</v>
      </c>
      <c r="H56">
        <v>38</v>
      </c>
      <c r="I56">
        <v>1</v>
      </c>
      <c r="J56" s="1">
        <f t="shared" si="0"/>
        <v>0.11989999999999768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31.0411</v>
      </c>
      <c r="E57">
        <v>33.762999999999998</v>
      </c>
      <c r="F57">
        <v>31.934799999999999</v>
      </c>
      <c r="G57">
        <v>31.804200000000002</v>
      </c>
      <c r="H57">
        <v>38</v>
      </c>
      <c r="I57">
        <v>1</v>
      </c>
      <c r="J57" s="1">
        <f t="shared" si="0"/>
        <v>0.13059999999999761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31.605699999999999</v>
      </c>
      <c r="E58">
        <v>34.563400000000001</v>
      </c>
      <c r="F58">
        <v>32.529600000000002</v>
      </c>
      <c r="G58">
        <v>32.393500000000003</v>
      </c>
      <c r="H58">
        <v>38</v>
      </c>
      <c r="I58">
        <v>1</v>
      </c>
      <c r="J58" s="1">
        <f t="shared" si="0"/>
        <v>0.136099999999999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30.928599999999999</v>
      </c>
      <c r="E59">
        <v>33.7348</v>
      </c>
      <c r="F59">
        <v>31.988199999999999</v>
      </c>
      <c r="G59">
        <v>31.866700000000002</v>
      </c>
      <c r="H59">
        <v>38</v>
      </c>
      <c r="I59">
        <v>1</v>
      </c>
      <c r="J59" s="1">
        <f t="shared" si="0"/>
        <v>0.1214999999999975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31.0518</v>
      </c>
      <c r="E60">
        <v>33.8645</v>
      </c>
      <c r="F60">
        <v>32.036900000000003</v>
      </c>
      <c r="G60">
        <v>31.912199999999999</v>
      </c>
      <c r="H60">
        <v>38</v>
      </c>
      <c r="I60">
        <v>1</v>
      </c>
      <c r="J60" s="1">
        <f t="shared" si="0"/>
        <v>0.12470000000000425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30.824400000000001</v>
      </c>
      <c r="E61">
        <v>33.598799999999997</v>
      </c>
      <c r="F61">
        <v>31.9358</v>
      </c>
      <c r="G61">
        <v>31.822500000000002</v>
      </c>
      <c r="H61">
        <v>38</v>
      </c>
      <c r="I61">
        <v>1</v>
      </c>
      <c r="J61" s="1">
        <f t="shared" si="0"/>
        <v>0.11329999999999885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31.0732</v>
      </c>
      <c r="E62">
        <v>33.834400000000002</v>
      </c>
      <c r="F62">
        <v>31.989699999999999</v>
      </c>
      <c r="G62">
        <v>31.861499999999999</v>
      </c>
      <c r="H62">
        <v>38</v>
      </c>
      <c r="I62">
        <v>1</v>
      </c>
      <c r="J62" s="1">
        <f t="shared" si="0"/>
        <v>0.12819999999999965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30.915400000000002</v>
      </c>
      <c r="E63">
        <v>33.669499999999999</v>
      </c>
      <c r="F63">
        <v>31.944900000000001</v>
      </c>
      <c r="G63">
        <v>31.827500000000001</v>
      </c>
      <c r="H63">
        <v>38</v>
      </c>
      <c r="I63">
        <v>1</v>
      </c>
      <c r="J63" s="1">
        <f t="shared" si="0"/>
        <v>0.11739999999999995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30.628399999999999</v>
      </c>
      <c r="E64">
        <v>33.349600000000002</v>
      </c>
      <c r="F64">
        <v>31.757000000000001</v>
      </c>
      <c r="G64">
        <v>31.6496</v>
      </c>
      <c r="H64">
        <v>38</v>
      </c>
      <c r="I64">
        <v>1</v>
      </c>
      <c r="J64" s="1">
        <f t="shared" si="0"/>
        <v>0.10740000000000194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31.007000000000001</v>
      </c>
      <c r="E65">
        <v>33.735500000000002</v>
      </c>
      <c r="F65">
        <v>32.016800000000003</v>
      </c>
      <c r="G65">
        <v>31.9025</v>
      </c>
      <c r="H65">
        <v>38</v>
      </c>
      <c r="I65">
        <v>1</v>
      </c>
      <c r="J65" s="1">
        <f t="shared" si="0"/>
        <v>0.11430000000000362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31.763200000000001</v>
      </c>
      <c r="E66">
        <v>34.648699999999998</v>
      </c>
      <c r="F66">
        <v>32.727400000000003</v>
      </c>
      <c r="G66">
        <v>32.604399999999998</v>
      </c>
      <c r="H66">
        <v>38</v>
      </c>
      <c r="I66">
        <v>1</v>
      </c>
      <c r="J66" s="1">
        <f t="shared" ref="J66:J129" si="3">F66-G66</f>
        <v>0.12300000000000466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31.0151</v>
      </c>
      <c r="E67">
        <v>33.825800000000001</v>
      </c>
      <c r="F67">
        <v>32.1661</v>
      </c>
      <c r="G67">
        <v>32.053400000000003</v>
      </c>
      <c r="H67">
        <v>38</v>
      </c>
      <c r="I67">
        <v>1</v>
      </c>
      <c r="J67" s="1">
        <f t="shared" si="3"/>
        <v>0.11269999999999669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31.014199999999999</v>
      </c>
      <c r="E68">
        <v>33.797600000000003</v>
      </c>
      <c r="F68">
        <v>32.109000000000002</v>
      </c>
      <c r="G68">
        <v>31.995100000000001</v>
      </c>
      <c r="H68">
        <v>38</v>
      </c>
      <c r="I68">
        <v>1</v>
      </c>
      <c r="J68" s="1">
        <f t="shared" si="3"/>
        <v>0.113900000000001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31.086300000000001</v>
      </c>
      <c r="E69">
        <v>33.864100000000001</v>
      </c>
      <c r="F69">
        <v>32.241300000000003</v>
      </c>
      <c r="G69">
        <v>32.134900000000002</v>
      </c>
      <c r="H69">
        <v>38</v>
      </c>
      <c r="I69">
        <v>1</v>
      </c>
      <c r="J69" s="1">
        <f t="shared" si="3"/>
        <v>0.10640000000000072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31.0899</v>
      </c>
      <c r="E70">
        <v>33.842500000000001</v>
      </c>
      <c r="F70">
        <v>32.117100000000001</v>
      </c>
      <c r="G70">
        <v>32.001100000000001</v>
      </c>
      <c r="H70">
        <v>38</v>
      </c>
      <c r="I70">
        <v>1</v>
      </c>
      <c r="J70" s="1">
        <f t="shared" si="3"/>
        <v>0.11599999999999966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30.707699999999999</v>
      </c>
      <c r="E71">
        <v>33.430900000000001</v>
      </c>
      <c r="F71">
        <v>31.882300000000001</v>
      </c>
      <c r="G71">
        <v>31.7776</v>
      </c>
      <c r="H71">
        <v>38</v>
      </c>
      <c r="I71">
        <v>1</v>
      </c>
      <c r="J71" s="1">
        <f t="shared" si="3"/>
        <v>0.10470000000000113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30.7301</v>
      </c>
      <c r="E72">
        <v>33.4602</v>
      </c>
      <c r="F72">
        <v>31.953800000000001</v>
      </c>
      <c r="G72">
        <v>31.8538</v>
      </c>
      <c r="H72">
        <v>38</v>
      </c>
      <c r="I72">
        <v>1</v>
      </c>
      <c r="J72" s="1">
        <f t="shared" si="3"/>
        <v>0.10000000000000142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30.968499999999999</v>
      </c>
      <c r="E73">
        <v>33.738399999999999</v>
      </c>
      <c r="F73">
        <v>32.149799999999999</v>
      </c>
      <c r="G73">
        <v>32.048699999999997</v>
      </c>
      <c r="H73">
        <v>38</v>
      </c>
      <c r="I73">
        <v>1</v>
      </c>
      <c r="J73" s="1">
        <f t="shared" si="3"/>
        <v>0.10110000000000241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31.773900000000001</v>
      </c>
      <c r="E74">
        <v>34.638800000000003</v>
      </c>
      <c r="F74">
        <v>32.7836</v>
      </c>
      <c r="G74">
        <v>32.6646</v>
      </c>
      <c r="H74">
        <v>38</v>
      </c>
      <c r="I74">
        <v>1</v>
      </c>
      <c r="J74" s="1">
        <f t="shared" si="3"/>
        <v>0.11899999999999977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31.136299999999999</v>
      </c>
      <c r="E75">
        <v>33.902500000000003</v>
      </c>
      <c r="F75">
        <v>32.3033</v>
      </c>
      <c r="G75">
        <v>32.204799999999999</v>
      </c>
      <c r="H75">
        <v>38</v>
      </c>
      <c r="I75">
        <v>1</v>
      </c>
      <c r="J75" s="1">
        <f t="shared" si="3"/>
        <v>9.8500000000001364E-2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31.103200000000001</v>
      </c>
      <c r="E76">
        <v>33.869500000000002</v>
      </c>
      <c r="F76">
        <v>32.272799999999997</v>
      </c>
      <c r="G76">
        <v>32.1738</v>
      </c>
      <c r="H76">
        <v>38</v>
      </c>
      <c r="I76">
        <v>1</v>
      </c>
      <c r="J76" s="1">
        <f t="shared" si="3"/>
        <v>9.8999999999996646E-2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31.112300000000001</v>
      </c>
      <c r="E77">
        <v>33.880000000000003</v>
      </c>
      <c r="F77">
        <v>32.301900000000003</v>
      </c>
      <c r="G77">
        <v>32.203600000000002</v>
      </c>
      <c r="H77">
        <v>38</v>
      </c>
      <c r="I77">
        <v>1</v>
      </c>
      <c r="J77" s="1">
        <f t="shared" si="3"/>
        <v>9.830000000000183E-2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31.044499999999999</v>
      </c>
      <c r="E78">
        <v>33.818600000000004</v>
      </c>
      <c r="F78">
        <v>32.229100000000003</v>
      </c>
      <c r="G78">
        <v>32.130600000000001</v>
      </c>
      <c r="H78">
        <v>38</v>
      </c>
      <c r="I78">
        <v>1</v>
      </c>
      <c r="J78" s="1">
        <f t="shared" si="3"/>
        <v>9.8500000000001364E-2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30.764399999999998</v>
      </c>
      <c r="E79">
        <v>33.504800000000003</v>
      </c>
      <c r="F79">
        <v>32.028100000000002</v>
      </c>
      <c r="G79">
        <v>31.937000000000001</v>
      </c>
      <c r="H79">
        <v>38</v>
      </c>
      <c r="I79">
        <v>1</v>
      </c>
      <c r="J79" s="1">
        <f t="shared" si="3"/>
        <v>9.1100000000000847E-2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30.725899999999999</v>
      </c>
      <c r="E80">
        <v>33.473300000000002</v>
      </c>
      <c r="F80">
        <v>32.014299999999999</v>
      </c>
      <c r="G80">
        <v>31.924199999999999</v>
      </c>
      <c r="H80">
        <v>38</v>
      </c>
      <c r="I80">
        <v>1</v>
      </c>
      <c r="J80" s="1">
        <f t="shared" si="3"/>
        <v>9.0099999999999625E-2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31.086400000000001</v>
      </c>
      <c r="E81">
        <v>33.825200000000002</v>
      </c>
      <c r="F81">
        <v>32.269599999999997</v>
      </c>
      <c r="G81">
        <v>32.171500000000002</v>
      </c>
      <c r="H81">
        <v>38</v>
      </c>
      <c r="I81">
        <v>1</v>
      </c>
      <c r="J81" s="1">
        <f t="shared" si="3"/>
        <v>9.8099999999995191E-2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31.774999999999999</v>
      </c>
      <c r="E82">
        <v>34.667299999999997</v>
      </c>
      <c r="F82">
        <v>32.948999999999998</v>
      </c>
      <c r="G82">
        <v>32.8504</v>
      </c>
      <c r="H82">
        <v>38</v>
      </c>
      <c r="I82">
        <v>1</v>
      </c>
      <c r="J82" s="1">
        <f t="shared" si="3"/>
        <v>9.8599999999997578E-2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31.117599999999999</v>
      </c>
      <c r="E83">
        <v>33.8767</v>
      </c>
      <c r="F83">
        <v>32.364600000000003</v>
      </c>
      <c r="G83">
        <v>32.2727</v>
      </c>
      <c r="H83">
        <v>38</v>
      </c>
      <c r="I83">
        <v>1</v>
      </c>
      <c r="J83" s="1">
        <f t="shared" si="3"/>
        <v>9.1900000000002535E-2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31.158999999999999</v>
      </c>
      <c r="E84">
        <v>33.866900000000001</v>
      </c>
      <c r="F84">
        <v>32.349499999999999</v>
      </c>
      <c r="G84">
        <v>32.254100000000001</v>
      </c>
      <c r="H84">
        <v>38</v>
      </c>
      <c r="I84">
        <v>1</v>
      </c>
      <c r="J84" s="1">
        <f t="shared" si="3"/>
        <v>9.5399999999997931E-2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31.055599999999998</v>
      </c>
      <c r="E85">
        <v>33.840600000000002</v>
      </c>
      <c r="F85">
        <v>32.3583</v>
      </c>
      <c r="G85">
        <v>32.2742</v>
      </c>
      <c r="H85">
        <v>38</v>
      </c>
      <c r="I85">
        <v>1</v>
      </c>
      <c r="J85" s="1">
        <f t="shared" si="3"/>
        <v>8.4099999999999397E-2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31.1112</v>
      </c>
      <c r="E86">
        <v>33.837200000000003</v>
      </c>
      <c r="F86">
        <v>32.302100000000003</v>
      </c>
      <c r="G86">
        <v>32.2059</v>
      </c>
      <c r="H86">
        <v>38</v>
      </c>
      <c r="I86">
        <v>1</v>
      </c>
      <c r="J86" s="1">
        <f t="shared" si="3"/>
        <v>9.6200000000003172E-2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30.841699999999999</v>
      </c>
      <c r="E87">
        <v>33.483800000000002</v>
      </c>
      <c r="F87">
        <v>32.090899999999998</v>
      </c>
      <c r="G87">
        <v>32.002400000000002</v>
      </c>
      <c r="H87">
        <v>38</v>
      </c>
      <c r="I87">
        <v>1</v>
      </c>
      <c r="J87" s="1">
        <f t="shared" si="3"/>
        <v>8.8499999999996248E-2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30.709399999999999</v>
      </c>
      <c r="E88">
        <v>33.503900000000002</v>
      </c>
      <c r="F88">
        <v>32.109299999999998</v>
      </c>
      <c r="G88">
        <v>32.0274</v>
      </c>
      <c r="H88">
        <v>38</v>
      </c>
      <c r="I88">
        <v>1</v>
      </c>
      <c r="J88" s="1">
        <f t="shared" si="3"/>
        <v>8.1899999999997419E-2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31.019100000000002</v>
      </c>
      <c r="E89">
        <v>33.796700000000001</v>
      </c>
      <c r="F89">
        <v>32.347700000000003</v>
      </c>
      <c r="G89">
        <v>32.266599999999997</v>
      </c>
      <c r="H89">
        <v>38</v>
      </c>
      <c r="I89">
        <v>1</v>
      </c>
      <c r="J89" s="1">
        <f t="shared" si="3"/>
        <v>8.1100000000006389E-2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31.841200000000001</v>
      </c>
      <c r="E90">
        <v>34.690100000000001</v>
      </c>
      <c r="F90">
        <v>32.998800000000003</v>
      </c>
      <c r="G90">
        <v>32.905000000000001</v>
      </c>
      <c r="H90">
        <v>38</v>
      </c>
      <c r="I90">
        <v>1</v>
      </c>
      <c r="J90" s="1">
        <f t="shared" si="3"/>
        <v>9.380000000000166E-2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31.204000000000001</v>
      </c>
      <c r="E91">
        <v>33.964399999999998</v>
      </c>
      <c r="F91">
        <v>32.469900000000003</v>
      </c>
      <c r="G91">
        <v>32.390999999999998</v>
      </c>
      <c r="H91">
        <v>38</v>
      </c>
      <c r="I91">
        <v>1</v>
      </c>
      <c r="J91" s="1">
        <f t="shared" si="3"/>
        <v>7.8900000000004411E-2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31.1831</v>
      </c>
      <c r="E92">
        <v>33.934800000000003</v>
      </c>
      <c r="F92">
        <v>32.448500000000003</v>
      </c>
      <c r="G92">
        <v>32.369199999999999</v>
      </c>
      <c r="H92">
        <v>38</v>
      </c>
      <c r="I92">
        <v>1</v>
      </c>
      <c r="J92" s="1">
        <f t="shared" si="3"/>
        <v>7.9300000000003479E-2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31.177</v>
      </c>
      <c r="E93">
        <v>33.942</v>
      </c>
      <c r="F93">
        <v>32.4696</v>
      </c>
      <c r="G93">
        <v>32.394399999999997</v>
      </c>
      <c r="H93">
        <v>38</v>
      </c>
      <c r="I93">
        <v>1</v>
      </c>
      <c r="J93" s="1">
        <f t="shared" si="3"/>
        <v>7.5200000000002376E-2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31.068100000000001</v>
      </c>
      <c r="E94">
        <v>33.823500000000003</v>
      </c>
      <c r="F94">
        <v>32.375599999999999</v>
      </c>
      <c r="G94">
        <v>32.300199999999997</v>
      </c>
      <c r="H94">
        <v>38</v>
      </c>
      <c r="I94">
        <v>1</v>
      </c>
      <c r="J94" s="1">
        <f t="shared" si="3"/>
        <v>7.540000000000191E-2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30.802800000000001</v>
      </c>
      <c r="E95">
        <v>33.521799999999999</v>
      </c>
      <c r="F95">
        <v>32.157800000000002</v>
      </c>
      <c r="G95">
        <v>32.083799999999997</v>
      </c>
      <c r="H95">
        <v>38</v>
      </c>
      <c r="I95">
        <v>1</v>
      </c>
      <c r="J95" s="1">
        <f t="shared" si="3"/>
        <v>7.4000000000005173E-2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30.796500000000002</v>
      </c>
      <c r="E96">
        <v>33.535499999999999</v>
      </c>
      <c r="F96">
        <v>32.173299999999998</v>
      </c>
      <c r="G96">
        <v>32.104999999999997</v>
      </c>
      <c r="H96">
        <v>38</v>
      </c>
      <c r="I96">
        <v>1</v>
      </c>
      <c r="J96" s="1">
        <f t="shared" si="3"/>
        <v>6.8300000000000693E-2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31.123899999999999</v>
      </c>
      <c r="E97">
        <v>33.825299999999999</v>
      </c>
      <c r="F97">
        <v>32.409599999999998</v>
      </c>
      <c r="G97">
        <v>32.334099999999999</v>
      </c>
      <c r="H97">
        <v>38</v>
      </c>
      <c r="I97">
        <v>1</v>
      </c>
      <c r="J97" s="1">
        <f t="shared" si="3"/>
        <v>7.5499999999998124E-2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31.824200000000001</v>
      </c>
      <c r="E98">
        <v>34.676400000000001</v>
      </c>
      <c r="F98">
        <v>33.057400000000001</v>
      </c>
      <c r="G98">
        <v>32.975299999999997</v>
      </c>
      <c r="H98">
        <v>38</v>
      </c>
      <c r="I98">
        <v>1</v>
      </c>
      <c r="J98" s="1">
        <f t="shared" si="3"/>
        <v>8.2100000000004059E-2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31.1069</v>
      </c>
      <c r="E99">
        <v>33.873100000000001</v>
      </c>
      <c r="F99">
        <v>32.486600000000003</v>
      </c>
      <c r="G99">
        <v>32.413400000000003</v>
      </c>
      <c r="H99">
        <v>38</v>
      </c>
      <c r="I99">
        <v>1</v>
      </c>
      <c r="J99" s="1">
        <f t="shared" si="3"/>
        <v>7.3199999999999932E-2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31.115400000000001</v>
      </c>
      <c r="E100">
        <v>33.892400000000002</v>
      </c>
      <c r="F100">
        <v>32.475700000000003</v>
      </c>
      <c r="G100">
        <v>32.398800000000001</v>
      </c>
      <c r="H100">
        <v>38</v>
      </c>
      <c r="I100">
        <v>1</v>
      </c>
      <c r="J100" s="1">
        <f t="shared" si="3"/>
        <v>7.6900000000001967E-2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31.108599999999999</v>
      </c>
      <c r="E101">
        <v>33.806699999999999</v>
      </c>
      <c r="F101">
        <v>32.454300000000003</v>
      </c>
      <c r="G101">
        <v>32.380000000000003</v>
      </c>
      <c r="H101">
        <v>38</v>
      </c>
      <c r="I101">
        <v>1</v>
      </c>
      <c r="J101" s="1">
        <f t="shared" si="3"/>
        <v>7.4300000000000921E-2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31.066800000000001</v>
      </c>
      <c r="E102">
        <v>33.801499999999997</v>
      </c>
      <c r="F102">
        <v>32.401800000000001</v>
      </c>
      <c r="G102">
        <v>32.327399999999997</v>
      </c>
      <c r="H102">
        <v>38</v>
      </c>
      <c r="I102">
        <v>1</v>
      </c>
      <c r="J102" s="1">
        <f t="shared" si="3"/>
        <v>7.4400000000004241E-2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30.665299999999998</v>
      </c>
      <c r="E103">
        <v>33.416899999999998</v>
      </c>
      <c r="F103">
        <v>32.146299999999997</v>
      </c>
      <c r="G103">
        <v>32.079300000000003</v>
      </c>
      <c r="H103">
        <v>38</v>
      </c>
      <c r="I103">
        <v>1</v>
      </c>
      <c r="J103" s="1">
        <f t="shared" si="3"/>
        <v>6.6999999999993065E-2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30.678799999999999</v>
      </c>
      <c r="E104">
        <v>33.436999999999998</v>
      </c>
      <c r="F104">
        <v>32.181100000000001</v>
      </c>
      <c r="G104">
        <v>32.111800000000002</v>
      </c>
      <c r="H104">
        <v>38</v>
      </c>
      <c r="I104">
        <v>1</v>
      </c>
      <c r="J104" s="1">
        <f t="shared" si="3"/>
        <v>6.9299999999998363E-2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30.9312</v>
      </c>
      <c r="E105">
        <v>33.656500000000001</v>
      </c>
      <c r="F105">
        <v>32.341500000000003</v>
      </c>
      <c r="G105">
        <v>32.270499999999998</v>
      </c>
      <c r="H105">
        <v>38</v>
      </c>
      <c r="I105">
        <v>1</v>
      </c>
      <c r="J105" s="1">
        <f t="shared" si="3"/>
        <v>7.1000000000005059E-2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31.7926</v>
      </c>
      <c r="E106">
        <v>34.677</v>
      </c>
      <c r="F106">
        <v>33.118699999999997</v>
      </c>
      <c r="G106">
        <v>33.038499999999999</v>
      </c>
      <c r="H106">
        <v>38</v>
      </c>
      <c r="I106">
        <v>1</v>
      </c>
      <c r="J106" s="1">
        <f t="shared" si="3"/>
        <v>8.0199999999997829E-2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31.1568</v>
      </c>
      <c r="E107">
        <v>33.912399999999998</v>
      </c>
      <c r="F107">
        <v>32.577100000000002</v>
      </c>
      <c r="G107">
        <v>32.506700000000002</v>
      </c>
      <c r="H107">
        <v>38</v>
      </c>
      <c r="I107">
        <v>1</v>
      </c>
      <c r="J107" s="1">
        <f t="shared" si="3"/>
        <v>7.0399999999999352E-2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31.131699999999999</v>
      </c>
      <c r="E108">
        <v>33.855800000000002</v>
      </c>
      <c r="F108">
        <v>32.5304</v>
      </c>
      <c r="G108">
        <v>32.457900000000002</v>
      </c>
      <c r="H108">
        <v>38</v>
      </c>
      <c r="I108">
        <v>1</v>
      </c>
      <c r="J108" s="1">
        <f t="shared" si="3"/>
        <v>7.249999999999801E-2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31.127500000000001</v>
      </c>
      <c r="E109">
        <v>33.881599999999999</v>
      </c>
      <c r="F109">
        <v>32.553199999999997</v>
      </c>
      <c r="G109">
        <v>32.486800000000002</v>
      </c>
      <c r="H109">
        <v>38</v>
      </c>
      <c r="I109">
        <v>1</v>
      </c>
      <c r="J109" s="1">
        <f t="shared" si="3"/>
        <v>6.6399999999994463E-2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31.0046</v>
      </c>
      <c r="E110">
        <v>33.7151</v>
      </c>
      <c r="F110">
        <v>32.413600000000002</v>
      </c>
      <c r="G110">
        <v>32.342399999999998</v>
      </c>
      <c r="H110">
        <v>38</v>
      </c>
      <c r="I110">
        <v>1</v>
      </c>
      <c r="J110" s="1">
        <f t="shared" si="3"/>
        <v>7.1200000000004593E-2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30.737300000000001</v>
      </c>
      <c r="E111">
        <v>33.481200000000001</v>
      </c>
      <c r="F111">
        <v>32.253500000000003</v>
      </c>
      <c r="G111">
        <v>32.186300000000003</v>
      </c>
      <c r="H111">
        <v>38</v>
      </c>
      <c r="I111">
        <v>1</v>
      </c>
      <c r="J111" s="1">
        <f t="shared" si="3"/>
        <v>6.7199999999999704E-2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30.7758</v>
      </c>
      <c r="E112">
        <v>33.496699999999997</v>
      </c>
      <c r="F112">
        <v>32.273099999999999</v>
      </c>
      <c r="G112">
        <v>32.210799999999999</v>
      </c>
      <c r="H112">
        <v>38</v>
      </c>
      <c r="I112">
        <v>1</v>
      </c>
      <c r="J112" s="1">
        <f t="shared" si="3"/>
        <v>6.2300000000000466E-2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31.126300000000001</v>
      </c>
      <c r="E113">
        <v>33.799700000000001</v>
      </c>
      <c r="F113">
        <v>32.502200000000002</v>
      </c>
      <c r="G113">
        <v>32.434399999999997</v>
      </c>
      <c r="H113">
        <v>38</v>
      </c>
      <c r="I113">
        <v>1</v>
      </c>
      <c r="J113" s="1">
        <f t="shared" si="3"/>
        <v>6.7800000000005411E-2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31.796700000000001</v>
      </c>
      <c r="E114">
        <v>34.677300000000002</v>
      </c>
      <c r="F114">
        <v>33.1509</v>
      </c>
      <c r="G114">
        <v>33.077199999999998</v>
      </c>
      <c r="H114">
        <v>38</v>
      </c>
      <c r="I114">
        <v>1</v>
      </c>
      <c r="J114" s="1">
        <f t="shared" si="3"/>
        <v>7.3700000000002319E-2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30.895900000000001</v>
      </c>
      <c r="E115">
        <v>33.7194</v>
      </c>
      <c r="F115">
        <v>32.456499999999998</v>
      </c>
      <c r="G115">
        <v>32.395200000000003</v>
      </c>
      <c r="H115">
        <v>38</v>
      </c>
      <c r="I115">
        <v>1</v>
      </c>
      <c r="J115" s="1">
        <f t="shared" si="3"/>
        <v>6.1299999999995691E-2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31.058</v>
      </c>
      <c r="E116">
        <v>33.817900000000002</v>
      </c>
      <c r="F116">
        <v>32.514600000000002</v>
      </c>
      <c r="G116">
        <v>32.447899999999997</v>
      </c>
      <c r="H116">
        <v>38</v>
      </c>
      <c r="I116">
        <v>1</v>
      </c>
      <c r="J116" s="1">
        <f t="shared" si="3"/>
        <v>6.6700000000004422E-2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31.019200000000001</v>
      </c>
      <c r="E117">
        <v>33.777900000000002</v>
      </c>
      <c r="F117">
        <v>32.497199999999999</v>
      </c>
      <c r="G117">
        <v>32.436999999999998</v>
      </c>
      <c r="H117">
        <v>38</v>
      </c>
      <c r="I117">
        <v>1</v>
      </c>
      <c r="J117" s="1">
        <f t="shared" si="3"/>
        <v>6.0200000000001808E-2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31.1813</v>
      </c>
      <c r="E118">
        <v>33.883299999999998</v>
      </c>
      <c r="F118">
        <v>32.568899999999999</v>
      </c>
      <c r="G118">
        <v>32.502400000000002</v>
      </c>
      <c r="H118">
        <v>38</v>
      </c>
      <c r="I118">
        <v>1</v>
      </c>
      <c r="J118" s="1">
        <f t="shared" si="3"/>
        <v>6.6499999999997783E-2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30.7806</v>
      </c>
      <c r="E119">
        <v>33.479300000000002</v>
      </c>
      <c r="F119">
        <v>32.281300000000002</v>
      </c>
      <c r="G119">
        <v>32.220700000000001</v>
      </c>
      <c r="H119">
        <v>38</v>
      </c>
      <c r="I119">
        <v>1</v>
      </c>
      <c r="J119" s="1">
        <f t="shared" si="3"/>
        <v>6.0600000000000875E-2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30.713799999999999</v>
      </c>
      <c r="E120">
        <v>33.445099999999996</v>
      </c>
      <c r="F120">
        <v>32.255299999999998</v>
      </c>
      <c r="G120">
        <v>32.197000000000003</v>
      </c>
      <c r="H120">
        <v>38</v>
      </c>
      <c r="I120">
        <v>1</v>
      </c>
      <c r="J120" s="1">
        <f t="shared" si="3"/>
        <v>5.8299999999995578E-2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31.092300000000002</v>
      </c>
      <c r="E121">
        <v>33.813200000000002</v>
      </c>
      <c r="F121">
        <v>32.536499999999997</v>
      </c>
      <c r="G121">
        <v>32.476199999999999</v>
      </c>
      <c r="H121">
        <v>38</v>
      </c>
      <c r="I121">
        <v>1</v>
      </c>
      <c r="J121" s="1">
        <f t="shared" si="3"/>
        <v>6.0299999999998022E-2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32.372300000000003</v>
      </c>
      <c r="E122">
        <v>35.263399999999997</v>
      </c>
      <c r="F122">
        <v>35.263399999999997</v>
      </c>
      <c r="G122">
        <v>35.263399999999997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31.596399999999999</v>
      </c>
      <c r="E123">
        <v>34.325200000000002</v>
      </c>
      <c r="F123">
        <v>33.769300000000001</v>
      </c>
      <c r="G123">
        <v>33.743400000000001</v>
      </c>
      <c r="H123">
        <v>38</v>
      </c>
      <c r="I123">
        <v>1</v>
      </c>
      <c r="J123" s="1">
        <f t="shared" si="3"/>
        <v>2.5900000000000034E-2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31.5077</v>
      </c>
      <c r="E124">
        <v>34.2331</v>
      </c>
      <c r="F124">
        <v>33.5563</v>
      </c>
      <c r="G124">
        <v>33.514499999999998</v>
      </c>
      <c r="H124">
        <v>38</v>
      </c>
      <c r="I124">
        <v>1</v>
      </c>
      <c r="J124" s="1">
        <f t="shared" si="3"/>
        <v>4.1800000000002058E-2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31.649799999999999</v>
      </c>
      <c r="E125">
        <v>34.347900000000003</v>
      </c>
      <c r="F125">
        <v>33.947499999999998</v>
      </c>
      <c r="G125">
        <v>33.936500000000002</v>
      </c>
      <c r="H125">
        <v>38</v>
      </c>
      <c r="I125">
        <v>1</v>
      </c>
      <c r="J125" s="1">
        <f t="shared" si="3"/>
        <v>1.099999999999568E-2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31.431799999999999</v>
      </c>
      <c r="E126">
        <v>34.165399999999998</v>
      </c>
      <c r="F126">
        <v>33.384399999999999</v>
      </c>
      <c r="G126">
        <v>33.3371</v>
      </c>
      <c r="H126">
        <v>38</v>
      </c>
      <c r="I126">
        <v>1</v>
      </c>
      <c r="J126" s="1">
        <f t="shared" si="3"/>
        <v>4.7299999999999898E-2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31.2654</v>
      </c>
      <c r="E127">
        <v>33.890500000000003</v>
      </c>
      <c r="F127">
        <v>33.329700000000003</v>
      </c>
      <c r="G127">
        <v>33.299700000000001</v>
      </c>
      <c r="H127">
        <v>38</v>
      </c>
      <c r="I127">
        <v>1</v>
      </c>
      <c r="J127" s="1">
        <f t="shared" si="3"/>
        <v>3.0000000000001137E-2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31.259599999999999</v>
      </c>
      <c r="E128">
        <v>33.923499999999997</v>
      </c>
      <c r="F128">
        <v>33.497799999999998</v>
      </c>
      <c r="G128">
        <v>33.481499999999997</v>
      </c>
      <c r="H128">
        <v>38</v>
      </c>
      <c r="I128">
        <v>1</v>
      </c>
      <c r="J128" s="1">
        <f t="shared" si="3"/>
        <v>1.6300000000001091E-2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31.559000000000001</v>
      </c>
      <c r="E129">
        <v>34.286700000000003</v>
      </c>
      <c r="F129">
        <v>34.002899999999997</v>
      </c>
      <c r="G129">
        <v>33.996200000000002</v>
      </c>
      <c r="H129">
        <v>38</v>
      </c>
      <c r="I129">
        <v>1</v>
      </c>
      <c r="J129" s="1">
        <f t="shared" si="3"/>
        <v>6.6999999999950433E-3</v>
      </c>
      <c r="K129">
        <f t="shared" si="4"/>
        <v>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49</v>
      </c>
      <c r="B1">
        <v>0</v>
      </c>
      <c r="C1">
        <v>0</v>
      </c>
      <c r="D1">
        <v>32.1554</v>
      </c>
      <c r="E1">
        <v>35.107599999999998</v>
      </c>
      <c r="F1">
        <v>32.1554</v>
      </c>
      <c r="G1">
        <v>32.1554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31.6721</v>
      </c>
      <c r="E2">
        <v>34.595300000000002</v>
      </c>
      <c r="F2">
        <v>31.6721</v>
      </c>
      <c r="G2">
        <v>31.6721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31.3062</v>
      </c>
      <c r="E3">
        <v>34.046399999999998</v>
      </c>
      <c r="F3">
        <v>31.3062</v>
      </c>
      <c r="G3">
        <v>31.3062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31.392099999999999</v>
      </c>
      <c r="E4">
        <v>34.1203</v>
      </c>
      <c r="F4">
        <v>31.392099999999999</v>
      </c>
      <c r="G4">
        <v>31.392099999999999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31.0868</v>
      </c>
      <c r="E5">
        <v>33.827599999999997</v>
      </c>
      <c r="F5">
        <v>31.0868</v>
      </c>
      <c r="G5">
        <v>31.0868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31.317399999999999</v>
      </c>
      <c r="E6">
        <v>34.033200000000001</v>
      </c>
      <c r="F6">
        <v>31.317399999999999</v>
      </c>
      <c r="G6">
        <v>31.317399999999999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31.020299999999999</v>
      </c>
      <c r="E7">
        <v>33.715400000000002</v>
      </c>
      <c r="F7">
        <v>31.020299999999999</v>
      </c>
      <c r="G7">
        <v>31.020299999999999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30.991299999999999</v>
      </c>
      <c r="E8">
        <v>33.703699999999998</v>
      </c>
      <c r="F8">
        <v>30.991299999999999</v>
      </c>
      <c r="G8">
        <v>30.991299999999999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31.116700000000002</v>
      </c>
      <c r="E9">
        <v>33.881599999999999</v>
      </c>
      <c r="F9">
        <v>31.116700000000002</v>
      </c>
      <c r="G9">
        <v>31.116700000000002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31.731300000000001</v>
      </c>
      <c r="E10">
        <v>34.616500000000002</v>
      </c>
      <c r="F10">
        <v>31.731300000000001</v>
      </c>
      <c r="G10">
        <v>31.731300000000001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31.141300000000001</v>
      </c>
      <c r="E11">
        <v>33.926299999999998</v>
      </c>
      <c r="F11">
        <v>31.141300000000001</v>
      </c>
      <c r="G11">
        <v>31.141300000000001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31.170100000000001</v>
      </c>
      <c r="E12">
        <v>33.9343</v>
      </c>
      <c r="F12">
        <v>31.170100000000001</v>
      </c>
      <c r="G12">
        <v>31.170100000000001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31.115500000000001</v>
      </c>
      <c r="E13">
        <v>33.849299999999999</v>
      </c>
      <c r="F13">
        <v>31.115500000000001</v>
      </c>
      <c r="G13">
        <v>31.115500000000001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31.189299999999999</v>
      </c>
      <c r="E14">
        <v>33.947099999999999</v>
      </c>
      <c r="F14">
        <v>31.189299999999999</v>
      </c>
      <c r="G14">
        <v>31.189299999999999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30.846499999999999</v>
      </c>
      <c r="E15">
        <v>33.618499999999997</v>
      </c>
      <c r="F15">
        <v>30.846499999999999</v>
      </c>
      <c r="G15">
        <v>30.846499999999999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30.8231</v>
      </c>
      <c r="E16">
        <v>33.520499999999998</v>
      </c>
      <c r="F16">
        <v>30.8231</v>
      </c>
      <c r="G16">
        <v>30.8231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31.022300000000001</v>
      </c>
      <c r="E17">
        <v>33.807099999999998</v>
      </c>
      <c r="F17">
        <v>31.022300000000001</v>
      </c>
      <c r="G17">
        <v>31.022300000000001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31.598600000000001</v>
      </c>
      <c r="E18">
        <v>34.560400000000001</v>
      </c>
      <c r="F18">
        <v>31.598600000000001</v>
      </c>
      <c r="G18">
        <v>31.598600000000001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30.991199999999999</v>
      </c>
      <c r="E19">
        <v>33.783299999999997</v>
      </c>
      <c r="F19">
        <v>30.991199999999999</v>
      </c>
      <c r="G19">
        <v>30.991199999999999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31.064900000000002</v>
      </c>
      <c r="E20">
        <v>33.8384</v>
      </c>
      <c r="F20">
        <v>31.064900000000002</v>
      </c>
      <c r="G20">
        <v>31.064900000000002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30.928100000000001</v>
      </c>
      <c r="E21">
        <v>33.733800000000002</v>
      </c>
      <c r="F21">
        <v>30.928100000000001</v>
      </c>
      <c r="G21">
        <v>30.928100000000001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31.031700000000001</v>
      </c>
      <c r="E22">
        <v>33.793700000000001</v>
      </c>
      <c r="F22">
        <v>31.031700000000001</v>
      </c>
      <c r="G22">
        <v>31.031700000000001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30.6767</v>
      </c>
      <c r="E23">
        <v>33.382100000000001</v>
      </c>
      <c r="F23">
        <v>30.6767</v>
      </c>
      <c r="G23">
        <v>30.6767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30.576799999999999</v>
      </c>
      <c r="E24">
        <v>33.360700000000001</v>
      </c>
      <c r="F24">
        <v>30.576799999999999</v>
      </c>
      <c r="G24">
        <v>30.576799999999999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30.818999999999999</v>
      </c>
      <c r="E25">
        <v>33.648899999999998</v>
      </c>
      <c r="F25">
        <v>30.818999999999999</v>
      </c>
      <c r="G25">
        <v>30.818999999999999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31.596499999999999</v>
      </c>
      <c r="E26">
        <v>34.548400000000001</v>
      </c>
      <c r="F26">
        <v>31.596499999999999</v>
      </c>
      <c r="G26">
        <v>31.596499999999999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31.109100000000002</v>
      </c>
      <c r="E27">
        <v>33.885399999999997</v>
      </c>
      <c r="F27">
        <v>31.109100000000002</v>
      </c>
      <c r="G27">
        <v>31.109100000000002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31.060500000000001</v>
      </c>
      <c r="E28">
        <v>33.812399999999997</v>
      </c>
      <c r="F28">
        <v>31.060500000000001</v>
      </c>
      <c r="G28">
        <v>31.060500000000001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31.085799999999999</v>
      </c>
      <c r="E29">
        <v>33.883899999999997</v>
      </c>
      <c r="F29">
        <v>31.085799999999999</v>
      </c>
      <c r="G29">
        <v>31.085799999999999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111.28380000000001</v>
      </c>
      <c r="B30">
        <f t="shared" si="2"/>
        <v>29</v>
      </c>
      <c r="C30">
        <v>25</v>
      </c>
      <c r="D30">
        <v>30.922499999999999</v>
      </c>
      <c r="E30">
        <v>33.714500000000001</v>
      </c>
      <c r="F30">
        <v>30.922499999999999</v>
      </c>
      <c r="G30">
        <v>30.922499999999999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30.761399999999998</v>
      </c>
      <c r="E31">
        <v>33.490299999999998</v>
      </c>
      <c r="F31">
        <v>30.761399999999998</v>
      </c>
      <c r="G31">
        <v>30.761399999999998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30.708200000000001</v>
      </c>
      <c r="E32">
        <v>33.4788</v>
      </c>
      <c r="F32">
        <v>30.708200000000001</v>
      </c>
      <c r="G32">
        <v>30.708200000000001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31.006</v>
      </c>
      <c r="E33">
        <v>33.835299999999997</v>
      </c>
      <c r="F33">
        <v>31.006</v>
      </c>
      <c r="G33">
        <v>31.006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31.567799999999998</v>
      </c>
      <c r="E34">
        <v>34.520099999999999</v>
      </c>
      <c r="F34">
        <v>33.726500000000001</v>
      </c>
      <c r="G34">
        <v>31.567799999999998</v>
      </c>
      <c r="H34">
        <v>44</v>
      </c>
      <c r="I34">
        <v>0</v>
      </c>
      <c r="J34" s="1">
        <f t="shared" si="0"/>
        <v>2.1587000000000032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30.995699999999999</v>
      </c>
      <c r="E35">
        <v>33.810699999999997</v>
      </c>
      <c r="F35">
        <v>30.995699999999999</v>
      </c>
      <c r="G35">
        <v>30.995699999999999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1.2645886363636365</v>
      </c>
      <c r="B36">
        <f t="shared" si="2"/>
        <v>35</v>
      </c>
      <c r="C36">
        <v>34</v>
      </c>
      <c r="D36">
        <v>30.995899999999999</v>
      </c>
      <c r="E36">
        <v>33.761299999999999</v>
      </c>
      <c r="F36">
        <v>30.995899999999999</v>
      </c>
      <c r="G36">
        <v>30.995899999999999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31.026599999999998</v>
      </c>
      <c r="E37">
        <v>33.807299999999998</v>
      </c>
      <c r="F37">
        <v>31.026599999999998</v>
      </c>
      <c r="G37">
        <v>31.026599999999998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30.931999999999999</v>
      </c>
      <c r="E38">
        <v>33.787700000000001</v>
      </c>
      <c r="F38">
        <v>30.931999999999999</v>
      </c>
      <c r="G38">
        <v>30.931999999999999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30.6418</v>
      </c>
      <c r="E39">
        <v>33.406500000000001</v>
      </c>
      <c r="F39">
        <v>30.6418</v>
      </c>
      <c r="G39">
        <v>30.6418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1.6413299999999988</v>
      </c>
      <c r="B40">
        <f t="shared" si="2"/>
        <v>39</v>
      </c>
      <c r="C40">
        <v>37</v>
      </c>
      <c r="D40">
        <v>30.645900000000001</v>
      </c>
      <c r="E40">
        <v>33.447200000000002</v>
      </c>
      <c r="F40">
        <v>30.645900000000001</v>
      </c>
      <c r="G40">
        <v>30.645900000000001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30.961500000000001</v>
      </c>
      <c r="E41">
        <v>33.770299999999999</v>
      </c>
      <c r="F41">
        <v>30.961500000000001</v>
      </c>
      <c r="G41">
        <v>30.961500000000001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31.664999999999999</v>
      </c>
      <c r="E42">
        <v>34.605800000000002</v>
      </c>
      <c r="F42">
        <v>33.808300000000003</v>
      </c>
      <c r="G42">
        <v>31.664999999999999</v>
      </c>
      <c r="H42">
        <v>44</v>
      </c>
      <c r="I42">
        <v>0</v>
      </c>
      <c r="J42" s="1">
        <f t="shared" si="0"/>
        <v>2.1433000000000035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30.993300000000001</v>
      </c>
      <c r="E43">
        <v>33.834899999999998</v>
      </c>
      <c r="F43">
        <v>32.379199999999997</v>
      </c>
      <c r="G43">
        <v>30.993300000000001</v>
      </c>
      <c r="H43">
        <v>44</v>
      </c>
      <c r="I43">
        <v>1</v>
      </c>
      <c r="J43" s="1">
        <f t="shared" si="0"/>
        <v>1.3858999999999959</v>
      </c>
      <c r="K43">
        <f t="shared" si="1"/>
        <v>1</v>
      </c>
    </row>
    <row r="44" spans="1:11" x14ac:dyDescent="0.25">
      <c r="A44" s="3">
        <f>AVERAGE(J42:J44)</f>
        <v>1.7154333333333323</v>
      </c>
      <c r="B44">
        <f t="shared" si="2"/>
        <v>43</v>
      </c>
      <c r="C44">
        <v>42</v>
      </c>
      <c r="D44">
        <v>31.072700000000001</v>
      </c>
      <c r="E44">
        <v>33.831600000000002</v>
      </c>
      <c r="F44">
        <v>32.965899999999998</v>
      </c>
      <c r="G44">
        <v>31.348800000000001</v>
      </c>
      <c r="H44">
        <v>44</v>
      </c>
      <c r="I44">
        <v>1</v>
      </c>
      <c r="J44" s="1">
        <f t="shared" si="0"/>
        <v>1.6170999999999971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30.925699999999999</v>
      </c>
      <c r="E45">
        <v>33.741500000000002</v>
      </c>
      <c r="F45">
        <v>32.844099999999997</v>
      </c>
      <c r="G45">
        <v>31.2577</v>
      </c>
      <c r="H45">
        <v>44</v>
      </c>
      <c r="I45">
        <v>1</v>
      </c>
      <c r="J45" s="1">
        <f t="shared" si="0"/>
        <v>1.5863999999999976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30.9404</v>
      </c>
      <c r="E46">
        <v>33.729700000000001</v>
      </c>
      <c r="F46">
        <v>33.045499999999997</v>
      </c>
      <c r="G46">
        <v>31.321100000000001</v>
      </c>
      <c r="H46">
        <v>44</v>
      </c>
      <c r="I46">
        <v>1</v>
      </c>
      <c r="J46" s="1">
        <f t="shared" si="0"/>
        <v>1.7243999999999957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30.726900000000001</v>
      </c>
      <c r="E47">
        <v>33.457099999999997</v>
      </c>
      <c r="F47">
        <v>32.458100000000002</v>
      </c>
      <c r="G47">
        <v>31.0596</v>
      </c>
      <c r="H47">
        <v>44</v>
      </c>
      <c r="I47">
        <v>1</v>
      </c>
      <c r="J47" s="1">
        <f t="shared" si="0"/>
        <v>1.3985000000000021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30.6008</v>
      </c>
      <c r="E48">
        <v>33.425899999999999</v>
      </c>
      <c r="F48">
        <v>32.399799999999999</v>
      </c>
      <c r="G48">
        <v>31.027000000000001</v>
      </c>
      <c r="H48">
        <v>44</v>
      </c>
      <c r="I48">
        <v>1</v>
      </c>
      <c r="J48" s="1">
        <f t="shared" si="0"/>
        <v>1.372799999999998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30.856300000000001</v>
      </c>
      <c r="E49">
        <v>33.693300000000001</v>
      </c>
      <c r="F49">
        <v>33.017800000000001</v>
      </c>
      <c r="G49">
        <v>31.323799999999999</v>
      </c>
      <c r="H49">
        <v>44</v>
      </c>
      <c r="I49">
        <v>1</v>
      </c>
      <c r="J49" s="1">
        <f t="shared" si="0"/>
        <v>1.6940000000000026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31.671299999999999</v>
      </c>
      <c r="E50">
        <v>34.620199999999997</v>
      </c>
      <c r="F50">
        <v>33.844799999999999</v>
      </c>
      <c r="G50">
        <v>31.9739</v>
      </c>
      <c r="H50">
        <v>44</v>
      </c>
      <c r="I50">
        <v>1</v>
      </c>
      <c r="J50" s="1">
        <f t="shared" si="0"/>
        <v>1.8708999999999989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30.968599999999999</v>
      </c>
      <c r="E51">
        <v>33.790599999999998</v>
      </c>
      <c r="F51">
        <v>33.187199999999997</v>
      </c>
      <c r="G51">
        <v>31.5672</v>
      </c>
      <c r="H51">
        <v>44</v>
      </c>
      <c r="I51">
        <v>1</v>
      </c>
      <c r="J51" s="1">
        <f t="shared" si="0"/>
        <v>1.6199999999999974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31.003299999999999</v>
      </c>
      <c r="E52">
        <v>33.812800000000003</v>
      </c>
      <c r="F52">
        <v>33.212600000000002</v>
      </c>
      <c r="G52">
        <v>31.520399999999999</v>
      </c>
      <c r="H52">
        <v>44</v>
      </c>
      <c r="I52">
        <v>1</v>
      </c>
      <c r="J52" s="1">
        <f t="shared" si="0"/>
        <v>1.6922000000000033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31.007100000000001</v>
      </c>
      <c r="E53">
        <v>33.7744</v>
      </c>
      <c r="F53">
        <v>33.169199999999996</v>
      </c>
      <c r="G53">
        <v>31.606400000000001</v>
      </c>
      <c r="H53">
        <v>44</v>
      </c>
      <c r="I53">
        <v>1</v>
      </c>
      <c r="J53" s="1">
        <f t="shared" si="0"/>
        <v>1.5627999999999957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30.903099999999998</v>
      </c>
      <c r="E54">
        <v>33.756399999999999</v>
      </c>
      <c r="F54">
        <v>33.157600000000002</v>
      </c>
      <c r="G54">
        <v>31.4343</v>
      </c>
      <c r="H54">
        <v>44</v>
      </c>
      <c r="I54">
        <v>1</v>
      </c>
      <c r="J54" s="1">
        <f t="shared" si="0"/>
        <v>1.7233000000000018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30.587499999999999</v>
      </c>
      <c r="E55">
        <v>33.365099999999998</v>
      </c>
      <c r="F55">
        <v>32.828200000000002</v>
      </c>
      <c r="G55">
        <v>31.327500000000001</v>
      </c>
      <c r="H55">
        <v>44</v>
      </c>
      <c r="I55">
        <v>1</v>
      </c>
      <c r="J55" s="1">
        <f t="shared" si="0"/>
        <v>1.5007000000000019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30.667200000000001</v>
      </c>
      <c r="E56">
        <v>33.430500000000002</v>
      </c>
      <c r="F56">
        <v>32.885399999999997</v>
      </c>
      <c r="G56">
        <v>31.4298</v>
      </c>
      <c r="H56">
        <v>44</v>
      </c>
      <c r="I56">
        <v>1</v>
      </c>
      <c r="J56" s="1">
        <f t="shared" si="0"/>
        <v>1.4555999999999969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31.0411</v>
      </c>
      <c r="E57">
        <v>33.762999999999998</v>
      </c>
      <c r="F57">
        <v>33.1509</v>
      </c>
      <c r="G57">
        <v>31.598400000000002</v>
      </c>
      <c r="H57">
        <v>44</v>
      </c>
      <c r="I57">
        <v>1</v>
      </c>
      <c r="J57" s="1">
        <f t="shared" si="0"/>
        <v>1.5524999999999984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31.605699999999999</v>
      </c>
      <c r="E58">
        <v>34.563400000000001</v>
      </c>
      <c r="F58">
        <v>33.878300000000003</v>
      </c>
      <c r="G58">
        <v>32.0944</v>
      </c>
      <c r="H58">
        <v>44</v>
      </c>
      <c r="I58">
        <v>1</v>
      </c>
      <c r="J58" s="1">
        <f t="shared" si="0"/>
        <v>1.7839000000000027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30.928599999999999</v>
      </c>
      <c r="E59">
        <v>33.7348</v>
      </c>
      <c r="F59">
        <v>33.1601</v>
      </c>
      <c r="G59">
        <v>31.636500000000002</v>
      </c>
      <c r="H59">
        <v>44</v>
      </c>
      <c r="I59">
        <v>1</v>
      </c>
      <c r="J59" s="1">
        <f t="shared" si="0"/>
        <v>1.5235999999999983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31.0518</v>
      </c>
      <c r="E60">
        <v>33.8645</v>
      </c>
      <c r="F60">
        <v>33.256100000000004</v>
      </c>
      <c r="G60">
        <v>31.687999999999999</v>
      </c>
      <c r="H60">
        <v>44</v>
      </c>
      <c r="I60">
        <v>1</v>
      </c>
      <c r="J60" s="1">
        <f t="shared" si="0"/>
        <v>1.5681000000000047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30.824400000000001</v>
      </c>
      <c r="E61">
        <v>33.598799999999997</v>
      </c>
      <c r="F61">
        <v>33.057699999999997</v>
      </c>
      <c r="G61">
        <v>31.590199999999999</v>
      </c>
      <c r="H61">
        <v>44</v>
      </c>
      <c r="I61">
        <v>1</v>
      </c>
      <c r="J61" s="1">
        <f t="shared" si="0"/>
        <v>1.4674999999999976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31.0732</v>
      </c>
      <c r="E62">
        <v>33.834400000000002</v>
      </c>
      <c r="F62">
        <v>33.213799999999999</v>
      </c>
      <c r="G62">
        <v>31.631399999999999</v>
      </c>
      <c r="H62">
        <v>44</v>
      </c>
      <c r="I62">
        <v>1</v>
      </c>
      <c r="J62" s="1">
        <f t="shared" si="0"/>
        <v>1.5823999999999998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30.915400000000002</v>
      </c>
      <c r="E63">
        <v>33.669499999999999</v>
      </c>
      <c r="F63">
        <v>33.107799999999997</v>
      </c>
      <c r="G63">
        <v>31.610800000000001</v>
      </c>
      <c r="H63">
        <v>44</v>
      </c>
      <c r="I63">
        <v>1</v>
      </c>
      <c r="J63" s="1">
        <f t="shared" si="0"/>
        <v>1.4969999999999963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30.628399999999999</v>
      </c>
      <c r="E64">
        <v>33.349600000000002</v>
      </c>
      <c r="F64">
        <v>32.8324</v>
      </c>
      <c r="G64">
        <v>31.434000000000001</v>
      </c>
      <c r="H64">
        <v>44</v>
      </c>
      <c r="I64">
        <v>1</v>
      </c>
      <c r="J64" s="1">
        <f t="shared" si="0"/>
        <v>1.3983999999999988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31.007000000000001</v>
      </c>
      <c r="E65">
        <v>33.735500000000002</v>
      </c>
      <c r="F65">
        <v>33.174100000000003</v>
      </c>
      <c r="G65">
        <v>31.658899999999999</v>
      </c>
      <c r="H65">
        <v>44</v>
      </c>
      <c r="I65">
        <v>1</v>
      </c>
      <c r="J65" s="1">
        <f t="shared" si="0"/>
        <v>1.5152000000000037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31.763200000000001</v>
      </c>
      <c r="E66">
        <v>34.648699999999998</v>
      </c>
      <c r="F66">
        <v>34.011299999999999</v>
      </c>
      <c r="G66">
        <v>32.359499999999997</v>
      </c>
      <c r="H66">
        <v>44</v>
      </c>
      <c r="I66">
        <v>1</v>
      </c>
      <c r="J66" s="1">
        <f t="shared" ref="J66:J129" si="3">F66-G66</f>
        <v>1.6518000000000015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31.0151</v>
      </c>
      <c r="E67">
        <v>33.825800000000001</v>
      </c>
      <c r="F67">
        <v>33.284799999999997</v>
      </c>
      <c r="G67">
        <v>31.829699999999999</v>
      </c>
      <c r="H67">
        <v>44</v>
      </c>
      <c r="I67">
        <v>1</v>
      </c>
      <c r="J67" s="1">
        <f t="shared" si="3"/>
        <v>1.4550999999999981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31.014199999999999</v>
      </c>
      <c r="E68">
        <v>33.797600000000003</v>
      </c>
      <c r="F68">
        <v>33.244700000000002</v>
      </c>
      <c r="G68">
        <v>31.763300000000001</v>
      </c>
      <c r="H68">
        <v>44</v>
      </c>
      <c r="I68">
        <v>1</v>
      </c>
      <c r="J68" s="1">
        <f t="shared" si="3"/>
        <v>1.4814000000000007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31.086300000000001</v>
      </c>
      <c r="E69">
        <v>33.864100000000001</v>
      </c>
      <c r="F69">
        <v>33.337600000000002</v>
      </c>
      <c r="G69">
        <v>31.926200000000001</v>
      </c>
      <c r="H69">
        <v>44</v>
      </c>
      <c r="I69">
        <v>1</v>
      </c>
      <c r="J69" s="1">
        <f t="shared" si="3"/>
        <v>1.4114000000000004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31.0899</v>
      </c>
      <c r="E70">
        <v>33.842500000000001</v>
      </c>
      <c r="F70">
        <v>33.2849</v>
      </c>
      <c r="G70">
        <v>31.7636</v>
      </c>
      <c r="H70">
        <v>44</v>
      </c>
      <c r="I70">
        <v>1</v>
      </c>
      <c r="J70" s="1">
        <f t="shared" si="3"/>
        <v>1.5213000000000001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30.707699999999999</v>
      </c>
      <c r="E71">
        <v>33.430900000000001</v>
      </c>
      <c r="F71">
        <v>32.930599999999998</v>
      </c>
      <c r="G71">
        <v>31.5702</v>
      </c>
      <c r="H71">
        <v>44</v>
      </c>
      <c r="I71">
        <v>1</v>
      </c>
      <c r="J71" s="1">
        <f t="shared" si="3"/>
        <v>1.3603999999999985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30.7301</v>
      </c>
      <c r="E72">
        <v>33.4602</v>
      </c>
      <c r="F72">
        <v>32.974499999999999</v>
      </c>
      <c r="G72">
        <v>31.657900000000001</v>
      </c>
      <c r="H72">
        <v>44</v>
      </c>
      <c r="I72">
        <v>1</v>
      </c>
      <c r="J72" s="1">
        <f t="shared" si="3"/>
        <v>1.3165999999999976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30.968499999999999</v>
      </c>
      <c r="E73">
        <v>33.738399999999999</v>
      </c>
      <c r="F73">
        <v>33.231699999999996</v>
      </c>
      <c r="G73">
        <v>31.851199999999999</v>
      </c>
      <c r="H73">
        <v>44</v>
      </c>
      <c r="I73">
        <v>1</v>
      </c>
      <c r="J73" s="1">
        <f t="shared" si="3"/>
        <v>1.3804999999999978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31.773900000000001</v>
      </c>
      <c r="E74">
        <v>34.638800000000003</v>
      </c>
      <c r="F74">
        <v>34.043199999999999</v>
      </c>
      <c r="G74">
        <v>32.491500000000002</v>
      </c>
      <c r="H74">
        <v>44</v>
      </c>
      <c r="I74">
        <v>1</v>
      </c>
      <c r="J74" s="1">
        <f t="shared" si="3"/>
        <v>1.5516999999999967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31.136299999999999</v>
      </c>
      <c r="E75">
        <v>33.902500000000003</v>
      </c>
      <c r="F75">
        <v>33.398099999999999</v>
      </c>
      <c r="G75">
        <v>32.023600000000002</v>
      </c>
      <c r="H75">
        <v>44</v>
      </c>
      <c r="I75">
        <v>1</v>
      </c>
      <c r="J75" s="1">
        <f t="shared" si="3"/>
        <v>1.3744999999999976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31.103200000000001</v>
      </c>
      <c r="E76">
        <v>33.869500000000002</v>
      </c>
      <c r="F76">
        <v>33.3553</v>
      </c>
      <c r="G76">
        <v>31.9648</v>
      </c>
      <c r="H76">
        <v>44</v>
      </c>
      <c r="I76">
        <v>1</v>
      </c>
      <c r="J76" s="1">
        <f t="shared" si="3"/>
        <v>1.3904999999999994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31.112300000000001</v>
      </c>
      <c r="E77">
        <v>33.880000000000003</v>
      </c>
      <c r="F77">
        <v>33.380699999999997</v>
      </c>
      <c r="G77">
        <v>32.049500000000002</v>
      </c>
      <c r="H77">
        <v>44</v>
      </c>
      <c r="I77">
        <v>1</v>
      </c>
      <c r="J77" s="1">
        <f t="shared" si="3"/>
        <v>1.3311999999999955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31.044499999999999</v>
      </c>
      <c r="E78">
        <v>33.818600000000004</v>
      </c>
      <c r="F78">
        <v>33.302999999999997</v>
      </c>
      <c r="G78">
        <v>31.922999999999998</v>
      </c>
      <c r="H78">
        <v>44</v>
      </c>
      <c r="I78">
        <v>1</v>
      </c>
      <c r="J78" s="1">
        <f t="shared" si="3"/>
        <v>1.379999999999999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30.764399999999998</v>
      </c>
      <c r="E79">
        <v>33.504800000000003</v>
      </c>
      <c r="F79">
        <v>33.042200000000001</v>
      </c>
      <c r="G79">
        <v>31.765599999999999</v>
      </c>
      <c r="H79">
        <v>44</v>
      </c>
      <c r="I79">
        <v>1</v>
      </c>
      <c r="J79" s="1">
        <f t="shared" si="3"/>
        <v>1.276600000000002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30.725899999999999</v>
      </c>
      <c r="E80">
        <v>33.473300000000002</v>
      </c>
      <c r="F80">
        <v>33.016199999999998</v>
      </c>
      <c r="G80">
        <v>31.771000000000001</v>
      </c>
      <c r="H80">
        <v>44</v>
      </c>
      <c r="I80">
        <v>1</v>
      </c>
      <c r="J80" s="1">
        <f t="shared" si="3"/>
        <v>1.245199999999997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31.086400000000001</v>
      </c>
      <c r="E81">
        <v>33.825200000000002</v>
      </c>
      <c r="F81">
        <v>33.341000000000001</v>
      </c>
      <c r="G81">
        <v>32.028399999999998</v>
      </c>
      <c r="H81">
        <v>44</v>
      </c>
      <c r="I81">
        <v>1</v>
      </c>
      <c r="J81" s="1">
        <f t="shared" si="3"/>
        <v>1.3126000000000033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31.774999999999999</v>
      </c>
      <c r="E82">
        <v>34.667299999999997</v>
      </c>
      <c r="F82">
        <v>34.105600000000003</v>
      </c>
      <c r="G82">
        <v>32.697299999999998</v>
      </c>
      <c r="H82">
        <v>44</v>
      </c>
      <c r="I82">
        <v>1</v>
      </c>
      <c r="J82" s="1">
        <f t="shared" si="3"/>
        <v>1.4083000000000041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31.117599999999999</v>
      </c>
      <c r="E83">
        <v>33.8767</v>
      </c>
      <c r="F83">
        <v>33.399900000000002</v>
      </c>
      <c r="G83">
        <v>32.151499999999999</v>
      </c>
      <c r="H83">
        <v>44</v>
      </c>
      <c r="I83">
        <v>1</v>
      </c>
      <c r="J83" s="1">
        <f t="shared" si="3"/>
        <v>1.2484000000000037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31.158999999999999</v>
      </c>
      <c r="E84">
        <v>33.866900000000001</v>
      </c>
      <c r="F84">
        <v>33.391500000000001</v>
      </c>
      <c r="G84">
        <v>32.119</v>
      </c>
      <c r="H84">
        <v>44</v>
      </c>
      <c r="I84">
        <v>1</v>
      </c>
      <c r="J84" s="1">
        <f t="shared" si="3"/>
        <v>1.2725000000000009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31.055599999999998</v>
      </c>
      <c r="E85">
        <v>33.840600000000002</v>
      </c>
      <c r="F85">
        <v>33.363599999999998</v>
      </c>
      <c r="G85">
        <v>32.141199999999998</v>
      </c>
      <c r="H85">
        <v>44</v>
      </c>
      <c r="I85">
        <v>1</v>
      </c>
      <c r="J85" s="1">
        <f t="shared" si="3"/>
        <v>1.2224000000000004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31.1112</v>
      </c>
      <c r="E86">
        <v>33.837200000000003</v>
      </c>
      <c r="F86">
        <v>33.351300000000002</v>
      </c>
      <c r="G86">
        <v>32.068199999999997</v>
      </c>
      <c r="H86">
        <v>44</v>
      </c>
      <c r="I86">
        <v>1</v>
      </c>
      <c r="J86" s="1">
        <f t="shared" si="3"/>
        <v>1.2831000000000046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30.841699999999999</v>
      </c>
      <c r="E87">
        <v>33.483800000000002</v>
      </c>
      <c r="F87">
        <v>33.0548</v>
      </c>
      <c r="G87">
        <v>31.889500000000002</v>
      </c>
      <c r="H87">
        <v>44</v>
      </c>
      <c r="I87">
        <v>1</v>
      </c>
      <c r="J87" s="1">
        <f t="shared" si="3"/>
        <v>1.1652999999999984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30.709399999999999</v>
      </c>
      <c r="E88">
        <v>33.503900000000002</v>
      </c>
      <c r="F88">
        <v>33.063000000000002</v>
      </c>
      <c r="G88">
        <v>31.9054</v>
      </c>
      <c r="H88">
        <v>44</v>
      </c>
      <c r="I88">
        <v>1</v>
      </c>
      <c r="J88" s="1">
        <f t="shared" si="3"/>
        <v>1.1576000000000022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31.019100000000002</v>
      </c>
      <c r="E89">
        <v>33.796700000000001</v>
      </c>
      <c r="F89">
        <v>33.3371</v>
      </c>
      <c r="G89">
        <v>32.134300000000003</v>
      </c>
      <c r="H89">
        <v>44</v>
      </c>
      <c r="I89">
        <v>1</v>
      </c>
      <c r="J89" s="1">
        <f t="shared" si="3"/>
        <v>1.2027999999999963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31.841200000000001</v>
      </c>
      <c r="E90">
        <v>34.690100000000001</v>
      </c>
      <c r="F90">
        <v>34.144599999999997</v>
      </c>
      <c r="G90">
        <v>32.779699999999998</v>
      </c>
      <c r="H90">
        <v>44</v>
      </c>
      <c r="I90">
        <v>1</v>
      </c>
      <c r="J90" s="1">
        <f t="shared" si="3"/>
        <v>1.3648999999999987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31.204000000000001</v>
      </c>
      <c r="E91">
        <v>33.964399999999998</v>
      </c>
      <c r="F91">
        <v>33.484299999999998</v>
      </c>
      <c r="G91">
        <v>32.276800000000001</v>
      </c>
      <c r="H91">
        <v>44</v>
      </c>
      <c r="I91">
        <v>1</v>
      </c>
      <c r="J91" s="1">
        <f t="shared" si="3"/>
        <v>1.207499999999996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31.1831</v>
      </c>
      <c r="E92">
        <v>33.934800000000003</v>
      </c>
      <c r="F92">
        <v>33.463099999999997</v>
      </c>
      <c r="G92">
        <v>32.251800000000003</v>
      </c>
      <c r="H92">
        <v>44</v>
      </c>
      <c r="I92">
        <v>1</v>
      </c>
      <c r="J92" s="1">
        <f t="shared" si="3"/>
        <v>1.2112999999999943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31.177</v>
      </c>
      <c r="E93">
        <v>33.942</v>
      </c>
      <c r="F93">
        <v>33.476599999999998</v>
      </c>
      <c r="G93">
        <v>32.283299999999997</v>
      </c>
      <c r="H93">
        <v>44</v>
      </c>
      <c r="I93">
        <v>1</v>
      </c>
      <c r="J93" s="1">
        <f t="shared" si="3"/>
        <v>1.1933000000000007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31.068100000000001</v>
      </c>
      <c r="E94">
        <v>33.823500000000003</v>
      </c>
      <c r="F94">
        <v>33.370600000000003</v>
      </c>
      <c r="G94">
        <v>32.184800000000003</v>
      </c>
      <c r="H94">
        <v>44</v>
      </c>
      <c r="I94">
        <v>1</v>
      </c>
      <c r="J94" s="1">
        <f t="shared" si="3"/>
        <v>1.1858000000000004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30.802800000000001</v>
      </c>
      <c r="E95">
        <v>33.521799999999999</v>
      </c>
      <c r="F95">
        <v>33.090499999999999</v>
      </c>
      <c r="G95">
        <v>31.980599999999999</v>
      </c>
      <c r="H95">
        <v>44</v>
      </c>
      <c r="I95">
        <v>1</v>
      </c>
      <c r="J95" s="1">
        <f t="shared" si="3"/>
        <v>1.1098999999999997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30.796500000000002</v>
      </c>
      <c r="E96">
        <v>33.535499999999999</v>
      </c>
      <c r="F96">
        <v>33.1066</v>
      </c>
      <c r="G96">
        <v>31.998799999999999</v>
      </c>
      <c r="H96">
        <v>44</v>
      </c>
      <c r="I96">
        <v>1</v>
      </c>
      <c r="J96" s="1">
        <f t="shared" si="3"/>
        <v>1.107800000000001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31.123899999999999</v>
      </c>
      <c r="E97">
        <v>33.825299999999999</v>
      </c>
      <c r="F97">
        <v>33.381500000000003</v>
      </c>
      <c r="G97">
        <v>32.226599999999998</v>
      </c>
      <c r="H97">
        <v>44</v>
      </c>
      <c r="I97">
        <v>1</v>
      </c>
      <c r="J97" s="1">
        <f t="shared" si="3"/>
        <v>1.1549000000000049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31.824200000000001</v>
      </c>
      <c r="E98">
        <v>34.676400000000001</v>
      </c>
      <c r="F98">
        <v>34.160400000000003</v>
      </c>
      <c r="G98">
        <v>32.858699999999999</v>
      </c>
      <c r="H98">
        <v>44</v>
      </c>
      <c r="I98">
        <v>1</v>
      </c>
      <c r="J98" s="1">
        <f t="shared" si="3"/>
        <v>1.3017000000000039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31.1069</v>
      </c>
      <c r="E99">
        <v>33.873100000000001</v>
      </c>
      <c r="F99">
        <v>33.435099999999998</v>
      </c>
      <c r="G99">
        <v>32.310200000000002</v>
      </c>
      <c r="H99">
        <v>44</v>
      </c>
      <c r="I99">
        <v>1</v>
      </c>
      <c r="J99" s="1">
        <f t="shared" si="3"/>
        <v>1.1248999999999967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31.115400000000001</v>
      </c>
      <c r="E100">
        <v>33.892400000000002</v>
      </c>
      <c r="F100">
        <v>33.442100000000003</v>
      </c>
      <c r="G100">
        <v>32.291600000000003</v>
      </c>
      <c r="H100">
        <v>44</v>
      </c>
      <c r="I100">
        <v>1</v>
      </c>
      <c r="J100" s="1">
        <f t="shared" si="3"/>
        <v>1.150500000000001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31.108599999999999</v>
      </c>
      <c r="E101">
        <v>33.806699999999999</v>
      </c>
      <c r="F101">
        <v>33.3842</v>
      </c>
      <c r="G101">
        <v>32.283499999999997</v>
      </c>
      <c r="H101">
        <v>44</v>
      </c>
      <c r="I101">
        <v>1</v>
      </c>
      <c r="J101" s="1">
        <f t="shared" si="3"/>
        <v>1.1007000000000033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31.066800000000001</v>
      </c>
      <c r="E102">
        <v>33.801499999999997</v>
      </c>
      <c r="F102">
        <v>33.3553</v>
      </c>
      <c r="G102">
        <v>32.214799999999997</v>
      </c>
      <c r="H102">
        <v>44</v>
      </c>
      <c r="I102">
        <v>1</v>
      </c>
      <c r="J102" s="1">
        <f t="shared" si="3"/>
        <v>1.140500000000003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30.665299999999998</v>
      </c>
      <c r="E103">
        <v>33.416899999999998</v>
      </c>
      <c r="F103">
        <v>33.022300000000001</v>
      </c>
      <c r="G103">
        <v>31.985800000000001</v>
      </c>
      <c r="H103">
        <v>44</v>
      </c>
      <c r="I103">
        <v>1</v>
      </c>
      <c r="J103" s="1">
        <f t="shared" si="3"/>
        <v>1.0365000000000002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30.678799999999999</v>
      </c>
      <c r="E104">
        <v>33.436999999999998</v>
      </c>
      <c r="F104">
        <v>33.045099999999998</v>
      </c>
      <c r="G104">
        <v>32.016500000000001</v>
      </c>
      <c r="H104">
        <v>44</v>
      </c>
      <c r="I104">
        <v>1</v>
      </c>
      <c r="J104" s="1">
        <f t="shared" si="3"/>
        <v>1.0285999999999973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30.9312</v>
      </c>
      <c r="E105">
        <v>33.656500000000001</v>
      </c>
      <c r="F105">
        <v>33.246000000000002</v>
      </c>
      <c r="G105">
        <v>32.174999999999997</v>
      </c>
      <c r="H105">
        <v>44</v>
      </c>
      <c r="I105">
        <v>1</v>
      </c>
      <c r="J105" s="1">
        <f t="shared" si="3"/>
        <v>1.0710000000000051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31.7926</v>
      </c>
      <c r="E106">
        <v>34.677</v>
      </c>
      <c r="F106">
        <v>34.168999999999997</v>
      </c>
      <c r="G106">
        <v>32.920499999999997</v>
      </c>
      <c r="H106">
        <v>44</v>
      </c>
      <c r="I106">
        <v>1</v>
      </c>
      <c r="J106" s="1">
        <f t="shared" si="3"/>
        <v>1.2484999999999999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31.1568</v>
      </c>
      <c r="E107">
        <v>33.912399999999998</v>
      </c>
      <c r="F107">
        <v>33.491399999999999</v>
      </c>
      <c r="G107">
        <v>32.399799999999999</v>
      </c>
      <c r="H107">
        <v>44</v>
      </c>
      <c r="I107">
        <v>1</v>
      </c>
      <c r="J107" s="1">
        <f t="shared" si="3"/>
        <v>1.0915999999999997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31.131699999999999</v>
      </c>
      <c r="E108">
        <v>33.855800000000002</v>
      </c>
      <c r="F108">
        <v>33.439599999999999</v>
      </c>
      <c r="G108">
        <v>32.344999999999999</v>
      </c>
      <c r="H108">
        <v>44</v>
      </c>
      <c r="I108">
        <v>1</v>
      </c>
      <c r="J108" s="1">
        <f t="shared" si="3"/>
        <v>1.0945999999999998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31.127500000000001</v>
      </c>
      <c r="E109">
        <v>33.881599999999999</v>
      </c>
      <c r="F109">
        <v>33.464700000000001</v>
      </c>
      <c r="G109">
        <v>32.383899999999997</v>
      </c>
      <c r="H109">
        <v>44</v>
      </c>
      <c r="I109">
        <v>1</v>
      </c>
      <c r="J109" s="1">
        <f t="shared" si="3"/>
        <v>1.0808000000000035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31.0046</v>
      </c>
      <c r="E110">
        <v>33.7151</v>
      </c>
      <c r="F110">
        <v>33.308100000000003</v>
      </c>
      <c r="G110">
        <v>32.235399999999998</v>
      </c>
      <c r="H110">
        <v>44</v>
      </c>
      <c r="I110">
        <v>1</v>
      </c>
      <c r="J110" s="1">
        <f t="shared" si="3"/>
        <v>1.0727000000000046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30.737300000000001</v>
      </c>
      <c r="E111">
        <v>33.481200000000001</v>
      </c>
      <c r="F111">
        <v>33.097299999999997</v>
      </c>
      <c r="G111">
        <v>32.086199999999998</v>
      </c>
      <c r="H111">
        <v>44</v>
      </c>
      <c r="I111">
        <v>1</v>
      </c>
      <c r="J111" s="1">
        <f t="shared" si="3"/>
        <v>1.011099999999999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30.7758</v>
      </c>
      <c r="E112">
        <v>33.496699999999997</v>
      </c>
      <c r="F112">
        <v>33.118000000000002</v>
      </c>
      <c r="G112">
        <v>32.118200000000002</v>
      </c>
      <c r="H112">
        <v>44</v>
      </c>
      <c r="I112">
        <v>1</v>
      </c>
      <c r="J112" s="1">
        <f t="shared" si="3"/>
        <v>0.99980000000000047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31.126300000000001</v>
      </c>
      <c r="E113">
        <v>33.799700000000001</v>
      </c>
      <c r="F113">
        <v>33.394300000000001</v>
      </c>
      <c r="G113">
        <v>32.332900000000002</v>
      </c>
      <c r="H113">
        <v>44</v>
      </c>
      <c r="I113">
        <v>1</v>
      </c>
      <c r="J113" s="1">
        <f t="shared" si="3"/>
        <v>1.061399999999999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31.796700000000001</v>
      </c>
      <c r="E114">
        <v>34.677300000000002</v>
      </c>
      <c r="F114">
        <v>34.185200000000002</v>
      </c>
      <c r="G114">
        <v>32.9617</v>
      </c>
      <c r="H114">
        <v>44</v>
      </c>
      <c r="I114">
        <v>1</v>
      </c>
      <c r="J114" s="1">
        <f t="shared" si="3"/>
        <v>1.2235000000000014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30.895900000000001</v>
      </c>
      <c r="E115">
        <v>33.7194</v>
      </c>
      <c r="F115">
        <v>33.316499999999998</v>
      </c>
      <c r="G115">
        <v>32.291800000000002</v>
      </c>
      <c r="H115">
        <v>44</v>
      </c>
      <c r="I115">
        <v>1</v>
      </c>
      <c r="J115" s="1">
        <f t="shared" si="3"/>
        <v>1.0246999999999957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31.058</v>
      </c>
      <c r="E116">
        <v>33.817900000000002</v>
      </c>
      <c r="F116">
        <v>33.3992</v>
      </c>
      <c r="G116">
        <v>32.349899999999998</v>
      </c>
      <c r="H116">
        <v>44</v>
      </c>
      <c r="I116">
        <v>1</v>
      </c>
      <c r="J116" s="1">
        <f t="shared" si="3"/>
        <v>1.0493000000000023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31.019200000000001</v>
      </c>
      <c r="E117">
        <v>33.777900000000002</v>
      </c>
      <c r="F117">
        <v>33.3733</v>
      </c>
      <c r="G117">
        <v>32.339199999999998</v>
      </c>
      <c r="H117">
        <v>44</v>
      </c>
      <c r="I117">
        <v>1</v>
      </c>
      <c r="J117" s="1">
        <f t="shared" si="3"/>
        <v>1.0341000000000022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31.1813</v>
      </c>
      <c r="E118">
        <v>33.883299999999998</v>
      </c>
      <c r="F118">
        <v>33.465299999999999</v>
      </c>
      <c r="G118">
        <v>32.402900000000002</v>
      </c>
      <c r="H118">
        <v>44</v>
      </c>
      <c r="I118">
        <v>1</v>
      </c>
      <c r="J118" s="1">
        <f t="shared" si="3"/>
        <v>1.0623999999999967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30.7806</v>
      </c>
      <c r="E119">
        <v>33.479300000000002</v>
      </c>
      <c r="F119">
        <v>33.098999999999997</v>
      </c>
      <c r="G119">
        <v>32.1235</v>
      </c>
      <c r="H119">
        <v>44</v>
      </c>
      <c r="I119">
        <v>1</v>
      </c>
      <c r="J119" s="1">
        <f t="shared" si="3"/>
        <v>0.9754999999999967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30.713799999999999</v>
      </c>
      <c r="E120">
        <v>33.445099999999996</v>
      </c>
      <c r="F120">
        <v>33.070399999999999</v>
      </c>
      <c r="G120">
        <v>32.1008</v>
      </c>
      <c r="H120">
        <v>44</v>
      </c>
      <c r="I120">
        <v>1</v>
      </c>
      <c r="J120" s="1">
        <f t="shared" si="3"/>
        <v>0.9695999999999998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31.092300000000002</v>
      </c>
      <c r="E121">
        <v>33.813200000000002</v>
      </c>
      <c r="F121">
        <v>33.410699999999999</v>
      </c>
      <c r="G121">
        <v>32.373899999999999</v>
      </c>
      <c r="H121">
        <v>44</v>
      </c>
      <c r="I121">
        <v>1</v>
      </c>
      <c r="J121" s="1">
        <f t="shared" si="3"/>
        <v>1.0367999999999995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32.372300000000003</v>
      </c>
      <c r="E122">
        <v>35.263399999999997</v>
      </c>
      <c r="F122">
        <v>35.263399999999997</v>
      </c>
      <c r="G122">
        <v>35.263399999999997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31.596399999999999</v>
      </c>
      <c r="E123">
        <v>34.325200000000002</v>
      </c>
      <c r="F123">
        <v>34.142400000000002</v>
      </c>
      <c r="G123">
        <v>33.700200000000002</v>
      </c>
      <c r="H123">
        <v>44</v>
      </c>
      <c r="I123">
        <v>1</v>
      </c>
      <c r="J123" s="1">
        <f t="shared" si="3"/>
        <v>0.4421999999999997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31.5077</v>
      </c>
      <c r="E124">
        <v>34.2331</v>
      </c>
      <c r="F124">
        <v>34.010300000000001</v>
      </c>
      <c r="G124">
        <v>33.452300000000001</v>
      </c>
      <c r="H124">
        <v>44</v>
      </c>
      <c r="I124">
        <v>1</v>
      </c>
      <c r="J124" s="1">
        <f t="shared" si="3"/>
        <v>0.55799999999999983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31.649799999999999</v>
      </c>
      <c r="E125">
        <v>34.347900000000003</v>
      </c>
      <c r="F125">
        <v>34.215000000000003</v>
      </c>
      <c r="G125">
        <v>33.909100000000002</v>
      </c>
      <c r="H125">
        <v>44</v>
      </c>
      <c r="I125">
        <v>1</v>
      </c>
      <c r="J125" s="1">
        <f t="shared" si="3"/>
        <v>0.30590000000000117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31.431799999999999</v>
      </c>
      <c r="E126">
        <v>34.165399999999998</v>
      </c>
      <c r="F126">
        <v>33.9054</v>
      </c>
      <c r="G126">
        <v>33.248399999999997</v>
      </c>
      <c r="H126">
        <v>44</v>
      </c>
      <c r="I126">
        <v>1</v>
      </c>
      <c r="J126" s="1">
        <f t="shared" si="3"/>
        <v>0.65700000000000358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31.2654</v>
      </c>
      <c r="E127">
        <v>33.890500000000003</v>
      </c>
      <c r="F127">
        <v>33.708199999999998</v>
      </c>
      <c r="G127">
        <v>33.253</v>
      </c>
      <c r="H127">
        <v>44</v>
      </c>
      <c r="I127">
        <v>1</v>
      </c>
      <c r="J127" s="1">
        <f t="shared" si="3"/>
        <v>0.45519999999999783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31.259599999999999</v>
      </c>
      <c r="E128">
        <v>33.923499999999997</v>
      </c>
      <c r="F128">
        <v>33.781300000000002</v>
      </c>
      <c r="G128">
        <v>33.444400000000002</v>
      </c>
      <c r="H128">
        <v>44</v>
      </c>
      <c r="I128">
        <v>1</v>
      </c>
      <c r="J128" s="1">
        <f t="shared" si="3"/>
        <v>0.33689999999999998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31.559000000000001</v>
      </c>
      <c r="E129">
        <v>34.286700000000003</v>
      </c>
      <c r="F129">
        <v>34.193800000000003</v>
      </c>
      <c r="G129">
        <v>33.9878</v>
      </c>
      <c r="H129">
        <v>44</v>
      </c>
      <c r="I129">
        <v>1</v>
      </c>
      <c r="J129" s="1">
        <f t="shared" si="3"/>
        <v>0.20600000000000307</v>
      </c>
      <c r="K129">
        <f t="shared" si="4"/>
        <v>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48</v>
      </c>
      <c r="B1">
        <v>0</v>
      </c>
      <c r="C1">
        <v>0</v>
      </c>
      <c r="D1">
        <v>32.1554</v>
      </c>
      <c r="E1">
        <v>35.107599999999998</v>
      </c>
      <c r="F1">
        <v>32.1554</v>
      </c>
      <c r="G1">
        <v>32.1554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31.6721</v>
      </c>
      <c r="E2">
        <v>34.595300000000002</v>
      </c>
      <c r="F2">
        <v>31.6721</v>
      </c>
      <c r="G2">
        <v>31.6721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31.3062</v>
      </c>
      <c r="E3">
        <v>34.046399999999998</v>
      </c>
      <c r="F3">
        <v>31.3062</v>
      </c>
      <c r="G3">
        <v>31.3062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31.392099999999999</v>
      </c>
      <c r="E4">
        <v>34.1203</v>
      </c>
      <c r="F4">
        <v>31.392099999999999</v>
      </c>
      <c r="G4">
        <v>31.392099999999999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31.0868</v>
      </c>
      <c r="E5">
        <v>33.827599999999997</v>
      </c>
      <c r="F5">
        <v>31.0868</v>
      </c>
      <c r="G5">
        <v>31.0868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31.317399999999999</v>
      </c>
      <c r="E6">
        <v>34.033200000000001</v>
      </c>
      <c r="F6">
        <v>31.317399999999999</v>
      </c>
      <c r="G6">
        <v>31.317399999999999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31.020299999999999</v>
      </c>
      <c r="E7">
        <v>33.715400000000002</v>
      </c>
      <c r="F7">
        <v>31.020299999999999</v>
      </c>
      <c r="G7">
        <v>31.020299999999999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30.991299999999999</v>
      </c>
      <c r="E8">
        <v>33.703699999999998</v>
      </c>
      <c r="F8">
        <v>30.991299999999999</v>
      </c>
      <c r="G8">
        <v>30.991299999999999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31.116700000000002</v>
      </c>
      <c r="E9">
        <v>33.881599999999999</v>
      </c>
      <c r="F9">
        <v>31.116700000000002</v>
      </c>
      <c r="G9">
        <v>31.116700000000002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31.731300000000001</v>
      </c>
      <c r="E10">
        <v>34.616500000000002</v>
      </c>
      <c r="F10">
        <v>31.731300000000001</v>
      </c>
      <c r="G10">
        <v>31.731300000000001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31.141300000000001</v>
      </c>
      <c r="E11">
        <v>33.926299999999998</v>
      </c>
      <c r="F11">
        <v>31.141300000000001</v>
      </c>
      <c r="G11">
        <v>31.141300000000001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31.170100000000001</v>
      </c>
      <c r="E12">
        <v>33.9343</v>
      </c>
      <c r="F12">
        <v>31.170100000000001</v>
      </c>
      <c r="G12">
        <v>31.170100000000001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31.115500000000001</v>
      </c>
      <c r="E13">
        <v>33.849299999999999</v>
      </c>
      <c r="F13">
        <v>31.115500000000001</v>
      </c>
      <c r="G13">
        <v>31.115500000000001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31.189299999999999</v>
      </c>
      <c r="E14">
        <v>33.947099999999999</v>
      </c>
      <c r="F14">
        <v>31.189299999999999</v>
      </c>
      <c r="G14">
        <v>31.189299999999999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30.846499999999999</v>
      </c>
      <c r="E15">
        <v>33.618499999999997</v>
      </c>
      <c r="F15">
        <v>30.846499999999999</v>
      </c>
      <c r="G15">
        <v>30.846499999999999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30.8231</v>
      </c>
      <c r="E16">
        <v>33.520499999999998</v>
      </c>
      <c r="F16">
        <v>30.8231</v>
      </c>
      <c r="G16">
        <v>30.8231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31.022300000000001</v>
      </c>
      <c r="E17">
        <v>33.807099999999998</v>
      </c>
      <c r="F17">
        <v>31.022300000000001</v>
      </c>
      <c r="G17">
        <v>31.022300000000001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31.598600000000001</v>
      </c>
      <c r="E18">
        <v>34.560400000000001</v>
      </c>
      <c r="F18">
        <v>31.598600000000001</v>
      </c>
      <c r="G18">
        <v>31.598600000000001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30.991199999999999</v>
      </c>
      <c r="E19">
        <v>33.783299999999997</v>
      </c>
      <c r="F19">
        <v>30.991199999999999</v>
      </c>
      <c r="G19">
        <v>30.991199999999999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31.064900000000002</v>
      </c>
      <c r="E20">
        <v>33.8384</v>
      </c>
      <c r="F20">
        <v>31.064900000000002</v>
      </c>
      <c r="G20">
        <v>31.064900000000002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30.928100000000001</v>
      </c>
      <c r="E21">
        <v>33.733800000000002</v>
      </c>
      <c r="F21">
        <v>30.928100000000001</v>
      </c>
      <c r="G21">
        <v>30.928100000000001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31.031700000000001</v>
      </c>
      <c r="E22">
        <v>33.793700000000001</v>
      </c>
      <c r="F22">
        <v>31.031700000000001</v>
      </c>
      <c r="G22">
        <v>31.031700000000001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30.6767</v>
      </c>
      <c r="E23">
        <v>33.382100000000001</v>
      </c>
      <c r="F23">
        <v>30.6767</v>
      </c>
      <c r="G23">
        <v>30.6767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30.576799999999999</v>
      </c>
      <c r="E24">
        <v>33.360700000000001</v>
      </c>
      <c r="F24">
        <v>30.576799999999999</v>
      </c>
      <c r="G24">
        <v>30.576799999999999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30.818999999999999</v>
      </c>
      <c r="E25">
        <v>33.648899999999998</v>
      </c>
      <c r="F25">
        <v>30.818999999999999</v>
      </c>
      <c r="G25">
        <v>30.818999999999999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31.596499999999999</v>
      </c>
      <c r="E26">
        <v>34.548400000000001</v>
      </c>
      <c r="F26">
        <v>31.596499999999999</v>
      </c>
      <c r="G26">
        <v>31.596499999999999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31.109100000000002</v>
      </c>
      <c r="E27">
        <v>33.885399999999997</v>
      </c>
      <c r="F27">
        <v>31.109100000000002</v>
      </c>
      <c r="G27">
        <v>31.109100000000002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31.060500000000001</v>
      </c>
      <c r="E28">
        <v>33.812399999999997</v>
      </c>
      <c r="F28">
        <v>31.060500000000001</v>
      </c>
      <c r="G28">
        <v>31.060500000000001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31.085799999999999</v>
      </c>
      <c r="E29">
        <v>33.883899999999997</v>
      </c>
      <c r="F29">
        <v>31.085799999999999</v>
      </c>
      <c r="G29">
        <v>31.085799999999999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65.173500000000033</v>
      </c>
      <c r="B30">
        <f t="shared" si="2"/>
        <v>29</v>
      </c>
      <c r="C30">
        <v>25</v>
      </c>
      <c r="D30">
        <v>30.922499999999999</v>
      </c>
      <c r="E30">
        <v>33.714500000000001</v>
      </c>
      <c r="F30">
        <v>30.922499999999999</v>
      </c>
      <c r="G30">
        <v>30.922499999999999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30.761399999999998</v>
      </c>
      <c r="E31">
        <v>33.490299999999998</v>
      </c>
      <c r="F31">
        <v>30.761399999999998</v>
      </c>
      <c r="G31">
        <v>30.761399999999998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30.708200000000001</v>
      </c>
      <c r="E32">
        <v>33.4788</v>
      </c>
      <c r="F32">
        <v>30.708200000000001</v>
      </c>
      <c r="G32">
        <v>30.708200000000001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31.006</v>
      </c>
      <c r="E33">
        <v>33.835299999999997</v>
      </c>
      <c r="F33">
        <v>31.006</v>
      </c>
      <c r="G33">
        <v>31.006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31.567799999999998</v>
      </c>
      <c r="E34">
        <v>34.520099999999999</v>
      </c>
      <c r="F34">
        <v>32.9467</v>
      </c>
      <c r="G34">
        <v>31.567799999999998</v>
      </c>
      <c r="H34">
        <v>44</v>
      </c>
      <c r="I34">
        <v>0</v>
      </c>
      <c r="J34" s="1">
        <f t="shared" si="0"/>
        <v>1.3789000000000016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30.995699999999999</v>
      </c>
      <c r="E35">
        <v>33.810699999999997</v>
      </c>
      <c r="F35">
        <v>30.995699999999999</v>
      </c>
      <c r="G35">
        <v>30.995699999999999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0.74060795454545492</v>
      </c>
      <c r="B36">
        <f t="shared" si="2"/>
        <v>35</v>
      </c>
      <c r="C36">
        <v>34</v>
      </c>
      <c r="D36">
        <v>30.995899999999999</v>
      </c>
      <c r="E36">
        <v>33.761299999999999</v>
      </c>
      <c r="F36">
        <v>30.995899999999999</v>
      </c>
      <c r="G36">
        <v>30.995899999999999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31.026599999999998</v>
      </c>
      <c r="E37">
        <v>33.807299999999998</v>
      </c>
      <c r="F37">
        <v>31.026599999999998</v>
      </c>
      <c r="G37">
        <v>31.026599999999998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30.931999999999999</v>
      </c>
      <c r="E38">
        <v>33.787700000000001</v>
      </c>
      <c r="F38">
        <v>30.931999999999999</v>
      </c>
      <c r="G38">
        <v>30.931999999999999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30.6418</v>
      </c>
      <c r="E39">
        <v>33.406500000000001</v>
      </c>
      <c r="F39">
        <v>30.6418</v>
      </c>
      <c r="G39">
        <v>30.6418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0.88571999999999984</v>
      </c>
      <c r="B40">
        <f t="shared" si="2"/>
        <v>39</v>
      </c>
      <c r="C40">
        <v>37</v>
      </c>
      <c r="D40">
        <v>30.645900000000001</v>
      </c>
      <c r="E40">
        <v>33.447200000000002</v>
      </c>
      <c r="F40">
        <v>30.645900000000001</v>
      </c>
      <c r="G40">
        <v>30.645900000000001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30.961500000000001</v>
      </c>
      <c r="E41">
        <v>33.770299999999999</v>
      </c>
      <c r="F41">
        <v>30.961500000000001</v>
      </c>
      <c r="G41">
        <v>30.961500000000001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31.664999999999999</v>
      </c>
      <c r="E42">
        <v>34.605800000000002</v>
      </c>
      <c r="F42">
        <v>33.028500000000001</v>
      </c>
      <c r="G42">
        <v>31.664999999999999</v>
      </c>
      <c r="H42">
        <v>44</v>
      </c>
      <c r="I42">
        <v>0</v>
      </c>
      <c r="J42" s="1">
        <f t="shared" si="0"/>
        <v>1.3635000000000019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30.993300000000001</v>
      </c>
      <c r="E43">
        <v>33.834899999999998</v>
      </c>
      <c r="F43">
        <v>31.350300000000001</v>
      </c>
      <c r="G43">
        <v>30.993300000000001</v>
      </c>
      <c r="H43">
        <v>44</v>
      </c>
      <c r="I43">
        <v>1</v>
      </c>
      <c r="J43" s="1">
        <f t="shared" si="0"/>
        <v>0.35699999999999932</v>
      </c>
      <c r="K43">
        <f t="shared" si="1"/>
        <v>1</v>
      </c>
    </row>
    <row r="44" spans="1:11" x14ac:dyDescent="0.25">
      <c r="A44" s="3">
        <f>AVERAGE(J42:J44)</f>
        <v>0.87300000000000111</v>
      </c>
      <c r="B44">
        <f t="shared" si="2"/>
        <v>43</v>
      </c>
      <c r="C44">
        <v>42</v>
      </c>
      <c r="D44">
        <v>31.072700000000001</v>
      </c>
      <c r="E44">
        <v>33.831600000000002</v>
      </c>
      <c r="F44">
        <v>32.247300000000003</v>
      </c>
      <c r="G44">
        <v>31.348800000000001</v>
      </c>
      <c r="H44">
        <v>44</v>
      </c>
      <c r="I44">
        <v>1</v>
      </c>
      <c r="J44" s="1">
        <f t="shared" si="0"/>
        <v>0.89850000000000207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30.925699999999999</v>
      </c>
      <c r="E45">
        <v>33.741500000000002</v>
      </c>
      <c r="F45">
        <v>32.091200000000001</v>
      </c>
      <c r="G45">
        <v>31.2577</v>
      </c>
      <c r="H45">
        <v>44</v>
      </c>
      <c r="I45">
        <v>1</v>
      </c>
      <c r="J45" s="1">
        <f t="shared" si="0"/>
        <v>0.8335000000000008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30.9404</v>
      </c>
      <c r="E46">
        <v>33.729700000000001</v>
      </c>
      <c r="F46">
        <v>32.386899999999997</v>
      </c>
      <c r="G46">
        <v>31.321100000000001</v>
      </c>
      <c r="H46">
        <v>44</v>
      </c>
      <c r="I46">
        <v>1</v>
      </c>
      <c r="J46" s="1">
        <f t="shared" si="0"/>
        <v>1.0657999999999959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30.726900000000001</v>
      </c>
      <c r="E47">
        <v>33.457099999999997</v>
      </c>
      <c r="F47">
        <v>31.654299999999999</v>
      </c>
      <c r="G47">
        <v>31.0596</v>
      </c>
      <c r="H47">
        <v>44</v>
      </c>
      <c r="I47">
        <v>1</v>
      </c>
      <c r="J47" s="1">
        <f t="shared" si="0"/>
        <v>0.59469999999999956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30.6008</v>
      </c>
      <c r="E48">
        <v>33.425899999999999</v>
      </c>
      <c r="F48">
        <v>31.583100000000002</v>
      </c>
      <c r="G48">
        <v>31.027000000000001</v>
      </c>
      <c r="H48">
        <v>44</v>
      </c>
      <c r="I48">
        <v>1</v>
      </c>
      <c r="J48" s="1">
        <f t="shared" si="0"/>
        <v>0.5561000000000007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30.856300000000001</v>
      </c>
      <c r="E49">
        <v>33.693300000000001</v>
      </c>
      <c r="F49">
        <v>32.369999999999997</v>
      </c>
      <c r="G49">
        <v>31.323799999999999</v>
      </c>
      <c r="H49">
        <v>44</v>
      </c>
      <c r="I49">
        <v>1</v>
      </c>
      <c r="J49" s="1">
        <f t="shared" si="0"/>
        <v>1.0461999999999989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31.671299999999999</v>
      </c>
      <c r="E50">
        <v>34.620199999999997</v>
      </c>
      <c r="F50">
        <v>33.111699999999999</v>
      </c>
      <c r="G50">
        <v>31.9739</v>
      </c>
      <c r="H50">
        <v>44</v>
      </c>
      <c r="I50">
        <v>1</v>
      </c>
      <c r="J50" s="1">
        <f t="shared" si="0"/>
        <v>1.1377999999999986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30.968599999999999</v>
      </c>
      <c r="E51">
        <v>33.790599999999998</v>
      </c>
      <c r="F51">
        <v>32.571300000000001</v>
      </c>
      <c r="G51">
        <v>31.5672</v>
      </c>
      <c r="H51">
        <v>44</v>
      </c>
      <c r="I51">
        <v>1</v>
      </c>
      <c r="J51" s="1">
        <f t="shared" si="0"/>
        <v>1.0041000000000011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31.003299999999999</v>
      </c>
      <c r="E52">
        <v>33.812800000000003</v>
      </c>
      <c r="F52">
        <v>32.594299999999997</v>
      </c>
      <c r="G52">
        <v>31.520399999999999</v>
      </c>
      <c r="H52">
        <v>44</v>
      </c>
      <c r="I52">
        <v>1</v>
      </c>
      <c r="J52" s="1">
        <f t="shared" si="0"/>
        <v>1.0738999999999983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31.007100000000001</v>
      </c>
      <c r="E53">
        <v>33.7744</v>
      </c>
      <c r="F53">
        <v>32.565300000000001</v>
      </c>
      <c r="G53">
        <v>31.606400000000001</v>
      </c>
      <c r="H53">
        <v>44</v>
      </c>
      <c r="I53">
        <v>1</v>
      </c>
      <c r="J53" s="1">
        <f t="shared" si="0"/>
        <v>0.95889999999999986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30.903099999999998</v>
      </c>
      <c r="E54">
        <v>33.756399999999999</v>
      </c>
      <c r="F54">
        <v>32.547400000000003</v>
      </c>
      <c r="G54">
        <v>31.4343</v>
      </c>
      <c r="H54">
        <v>44</v>
      </c>
      <c r="I54">
        <v>1</v>
      </c>
      <c r="J54" s="1">
        <f t="shared" si="0"/>
        <v>1.1131000000000029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30.587499999999999</v>
      </c>
      <c r="E55">
        <v>33.365099999999998</v>
      </c>
      <c r="F55">
        <v>32.2761</v>
      </c>
      <c r="G55">
        <v>31.327500000000001</v>
      </c>
      <c r="H55">
        <v>44</v>
      </c>
      <c r="I55">
        <v>1</v>
      </c>
      <c r="J55" s="1">
        <f t="shared" si="0"/>
        <v>0.948599999999999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30.667200000000001</v>
      </c>
      <c r="E56">
        <v>33.430500000000002</v>
      </c>
      <c r="F56">
        <v>32.329500000000003</v>
      </c>
      <c r="G56">
        <v>31.4298</v>
      </c>
      <c r="H56">
        <v>44</v>
      </c>
      <c r="I56">
        <v>1</v>
      </c>
      <c r="J56" s="1">
        <f t="shared" si="0"/>
        <v>0.89970000000000283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31.0411</v>
      </c>
      <c r="E57">
        <v>33.762999999999998</v>
      </c>
      <c r="F57">
        <v>32.5503</v>
      </c>
      <c r="G57">
        <v>31.598400000000002</v>
      </c>
      <c r="H57">
        <v>44</v>
      </c>
      <c r="I57">
        <v>1</v>
      </c>
      <c r="J57" s="1">
        <f t="shared" si="0"/>
        <v>0.95189999999999841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31.605699999999999</v>
      </c>
      <c r="E58">
        <v>34.563400000000001</v>
      </c>
      <c r="F58">
        <v>33.197499999999998</v>
      </c>
      <c r="G58">
        <v>32.0944</v>
      </c>
      <c r="H58">
        <v>44</v>
      </c>
      <c r="I58">
        <v>1</v>
      </c>
      <c r="J58" s="1">
        <f t="shared" si="0"/>
        <v>1.1030999999999977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30.928599999999999</v>
      </c>
      <c r="E59">
        <v>33.7348</v>
      </c>
      <c r="F59">
        <v>32.579099999999997</v>
      </c>
      <c r="G59">
        <v>31.636500000000002</v>
      </c>
      <c r="H59">
        <v>44</v>
      </c>
      <c r="I59">
        <v>1</v>
      </c>
      <c r="J59" s="1">
        <f t="shared" si="0"/>
        <v>0.94259999999999522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31.0518</v>
      </c>
      <c r="E60">
        <v>33.8645</v>
      </c>
      <c r="F60">
        <v>32.649799999999999</v>
      </c>
      <c r="G60">
        <v>31.687999999999999</v>
      </c>
      <c r="H60">
        <v>44</v>
      </c>
      <c r="I60">
        <v>1</v>
      </c>
      <c r="J60" s="1">
        <f t="shared" si="0"/>
        <v>0.96180000000000021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30.824400000000001</v>
      </c>
      <c r="E61">
        <v>33.598799999999997</v>
      </c>
      <c r="F61">
        <v>32.507300000000001</v>
      </c>
      <c r="G61">
        <v>31.590199999999999</v>
      </c>
      <c r="H61">
        <v>44</v>
      </c>
      <c r="I61">
        <v>1</v>
      </c>
      <c r="J61" s="1">
        <f t="shared" si="0"/>
        <v>0.91710000000000136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31.0732</v>
      </c>
      <c r="E62">
        <v>33.834400000000002</v>
      </c>
      <c r="F62">
        <v>32.603099999999998</v>
      </c>
      <c r="G62">
        <v>31.631399999999999</v>
      </c>
      <c r="H62">
        <v>44</v>
      </c>
      <c r="I62">
        <v>1</v>
      </c>
      <c r="J62" s="1">
        <f t="shared" si="0"/>
        <v>0.97169999999999845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30.915400000000002</v>
      </c>
      <c r="E63">
        <v>33.669499999999999</v>
      </c>
      <c r="F63">
        <v>32.5351</v>
      </c>
      <c r="G63">
        <v>31.610800000000001</v>
      </c>
      <c r="H63">
        <v>44</v>
      </c>
      <c r="I63">
        <v>1</v>
      </c>
      <c r="J63" s="1">
        <f t="shared" si="0"/>
        <v>0.92429999999999879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30.628399999999999</v>
      </c>
      <c r="E64">
        <v>33.349600000000002</v>
      </c>
      <c r="F64">
        <v>32.310400000000001</v>
      </c>
      <c r="G64">
        <v>31.434000000000001</v>
      </c>
      <c r="H64">
        <v>44</v>
      </c>
      <c r="I64">
        <v>1</v>
      </c>
      <c r="J64" s="1">
        <f t="shared" si="0"/>
        <v>0.87640000000000029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31.007000000000001</v>
      </c>
      <c r="E65">
        <v>33.735500000000002</v>
      </c>
      <c r="F65">
        <v>32.604100000000003</v>
      </c>
      <c r="G65">
        <v>31.658899999999999</v>
      </c>
      <c r="H65">
        <v>44</v>
      </c>
      <c r="I65">
        <v>1</v>
      </c>
      <c r="J65" s="1">
        <f t="shared" si="0"/>
        <v>0.94520000000000337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31.763200000000001</v>
      </c>
      <c r="E66">
        <v>34.648699999999998</v>
      </c>
      <c r="F66">
        <v>33.362400000000001</v>
      </c>
      <c r="G66">
        <v>32.359499999999997</v>
      </c>
      <c r="H66">
        <v>44</v>
      </c>
      <c r="I66">
        <v>1</v>
      </c>
      <c r="J66" s="1">
        <f t="shared" ref="J66:J129" si="3">F66-G66</f>
        <v>1.0029000000000039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31.0151</v>
      </c>
      <c r="E67">
        <v>33.825800000000001</v>
      </c>
      <c r="F67">
        <v>32.727800000000002</v>
      </c>
      <c r="G67">
        <v>31.829699999999999</v>
      </c>
      <c r="H67">
        <v>44</v>
      </c>
      <c r="I67">
        <v>1</v>
      </c>
      <c r="J67" s="1">
        <f t="shared" si="3"/>
        <v>0.89810000000000301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31.014199999999999</v>
      </c>
      <c r="E68">
        <v>33.797600000000003</v>
      </c>
      <c r="F68">
        <v>32.685299999999998</v>
      </c>
      <c r="G68">
        <v>31.763300000000001</v>
      </c>
      <c r="H68">
        <v>44</v>
      </c>
      <c r="I68">
        <v>1</v>
      </c>
      <c r="J68" s="1">
        <f t="shared" si="3"/>
        <v>0.92199999999999704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31.086300000000001</v>
      </c>
      <c r="E69">
        <v>33.864100000000001</v>
      </c>
      <c r="F69">
        <v>32.79</v>
      </c>
      <c r="G69">
        <v>31.926200000000001</v>
      </c>
      <c r="H69">
        <v>44</v>
      </c>
      <c r="I69">
        <v>1</v>
      </c>
      <c r="J69" s="1">
        <f t="shared" si="3"/>
        <v>0.86379999999999768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31.0899</v>
      </c>
      <c r="E70">
        <v>33.842500000000001</v>
      </c>
      <c r="F70">
        <v>32.709800000000001</v>
      </c>
      <c r="G70">
        <v>31.7636</v>
      </c>
      <c r="H70">
        <v>44</v>
      </c>
      <c r="I70">
        <v>1</v>
      </c>
      <c r="J70" s="1">
        <f t="shared" si="3"/>
        <v>0.94620000000000104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30.707699999999999</v>
      </c>
      <c r="E71">
        <v>33.430900000000001</v>
      </c>
      <c r="F71">
        <v>32.417400000000001</v>
      </c>
      <c r="G71">
        <v>31.5702</v>
      </c>
      <c r="H71">
        <v>44</v>
      </c>
      <c r="I71">
        <v>1</v>
      </c>
      <c r="J71" s="1">
        <f t="shared" si="3"/>
        <v>0.84720000000000084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30.7301</v>
      </c>
      <c r="E72">
        <v>33.4602</v>
      </c>
      <c r="F72">
        <v>32.472700000000003</v>
      </c>
      <c r="G72">
        <v>31.657900000000001</v>
      </c>
      <c r="H72">
        <v>44</v>
      </c>
      <c r="I72">
        <v>1</v>
      </c>
      <c r="J72" s="1">
        <f t="shared" si="3"/>
        <v>0.81480000000000175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30.968499999999999</v>
      </c>
      <c r="E73">
        <v>33.738399999999999</v>
      </c>
      <c r="F73">
        <v>32.693199999999997</v>
      </c>
      <c r="G73">
        <v>31.851199999999999</v>
      </c>
      <c r="H73">
        <v>44</v>
      </c>
      <c r="I73">
        <v>1</v>
      </c>
      <c r="J73" s="1">
        <f t="shared" si="3"/>
        <v>0.84199999999999875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31.773900000000001</v>
      </c>
      <c r="E74">
        <v>34.638800000000003</v>
      </c>
      <c r="F74">
        <v>33.418700000000001</v>
      </c>
      <c r="G74">
        <v>32.491500000000002</v>
      </c>
      <c r="H74">
        <v>44</v>
      </c>
      <c r="I74">
        <v>1</v>
      </c>
      <c r="J74" s="1">
        <f t="shared" si="3"/>
        <v>0.92719999999999914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31.136299999999999</v>
      </c>
      <c r="E75">
        <v>33.902500000000003</v>
      </c>
      <c r="F75">
        <v>32.854100000000003</v>
      </c>
      <c r="G75">
        <v>32.023600000000002</v>
      </c>
      <c r="H75">
        <v>44</v>
      </c>
      <c r="I75">
        <v>1</v>
      </c>
      <c r="J75" s="1">
        <f t="shared" si="3"/>
        <v>0.83050000000000068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31.103200000000001</v>
      </c>
      <c r="E76">
        <v>33.869500000000002</v>
      </c>
      <c r="F76">
        <v>32.815800000000003</v>
      </c>
      <c r="G76">
        <v>31.9648</v>
      </c>
      <c r="H76">
        <v>44</v>
      </c>
      <c r="I76">
        <v>1</v>
      </c>
      <c r="J76" s="1">
        <f t="shared" si="3"/>
        <v>0.85100000000000264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31.112300000000001</v>
      </c>
      <c r="E77">
        <v>33.880000000000003</v>
      </c>
      <c r="F77">
        <v>32.848700000000001</v>
      </c>
      <c r="G77">
        <v>32.049500000000002</v>
      </c>
      <c r="H77">
        <v>44</v>
      </c>
      <c r="I77">
        <v>1</v>
      </c>
      <c r="J77" s="1">
        <f t="shared" si="3"/>
        <v>0.79919999999999902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31.044499999999999</v>
      </c>
      <c r="E78">
        <v>33.818600000000004</v>
      </c>
      <c r="F78">
        <v>32.772599999999997</v>
      </c>
      <c r="G78">
        <v>31.922999999999998</v>
      </c>
      <c r="H78">
        <v>44</v>
      </c>
      <c r="I78">
        <v>1</v>
      </c>
      <c r="J78" s="1">
        <f t="shared" si="3"/>
        <v>0.8495999999999988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30.764399999999998</v>
      </c>
      <c r="E79">
        <v>33.504800000000003</v>
      </c>
      <c r="F79">
        <v>32.546700000000001</v>
      </c>
      <c r="G79">
        <v>31.765599999999999</v>
      </c>
      <c r="H79">
        <v>44</v>
      </c>
      <c r="I79">
        <v>1</v>
      </c>
      <c r="J79" s="1">
        <f t="shared" si="3"/>
        <v>0.78110000000000213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30.725899999999999</v>
      </c>
      <c r="E80">
        <v>33.473300000000002</v>
      </c>
      <c r="F80">
        <v>32.529699999999998</v>
      </c>
      <c r="G80">
        <v>31.771000000000001</v>
      </c>
      <c r="H80">
        <v>44</v>
      </c>
      <c r="I80">
        <v>1</v>
      </c>
      <c r="J80" s="1">
        <f t="shared" si="3"/>
        <v>0.75869999999999749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31.086400000000001</v>
      </c>
      <c r="E81">
        <v>33.825200000000002</v>
      </c>
      <c r="F81">
        <v>32.816000000000003</v>
      </c>
      <c r="G81">
        <v>32.028399999999998</v>
      </c>
      <c r="H81">
        <v>44</v>
      </c>
      <c r="I81">
        <v>1</v>
      </c>
      <c r="J81" s="1">
        <f t="shared" si="3"/>
        <v>0.78760000000000474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31.774999999999999</v>
      </c>
      <c r="E82">
        <v>34.667299999999997</v>
      </c>
      <c r="F82">
        <v>33.495899999999999</v>
      </c>
      <c r="G82">
        <v>32.697299999999998</v>
      </c>
      <c r="H82">
        <v>44</v>
      </c>
      <c r="I82">
        <v>1</v>
      </c>
      <c r="J82" s="1">
        <f t="shared" si="3"/>
        <v>0.79860000000000042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31.117599999999999</v>
      </c>
      <c r="E83">
        <v>33.8767</v>
      </c>
      <c r="F83">
        <v>32.889099999999999</v>
      </c>
      <c r="G83">
        <v>32.151499999999999</v>
      </c>
      <c r="H83">
        <v>44</v>
      </c>
      <c r="I83">
        <v>1</v>
      </c>
      <c r="J83" s="1">
        <f t="shared" si="3"/>
        <v>0.73760000000000048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31.158999999999999</v>
      </c>
      <c r="E84">
        <v>33.866900000000001</v>
      </c>
      <c r="F84">
        <v>32.884700000000002</v>
      </c>
      <c r="G84">
        <v>32.119</v>
      </c>
      <c r="H84">
        <v>44</v>
      </c>
      <c r="I84">
        <v>1</v>
      </c>
      <c r="J84" s="1">
        <f t="shared" si="3"/>
        <v>0.76570000000000249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31.055599999999998</v>
      </c>
      <c r="E85">
        <v>33.840600000000002</v>
      </c>
      <c r="F85">
        <v>32.8536</v>
      </c>
      <c r="G85">
        <v>32.141199999999998</v>
      </c>
      <c r="H85">
        <v>44</v>
      </c>
      <c r="I85">
        <v>1</v>
      </c>
      <c r="J85" s="1">
        <f t="shared" si="3"/>
        <v>0.71240000000000236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31.1112</v>
      </c>
      <c r="E86">
        <v>33.837200000000003</v>
      </c>
      <c r="F86">
        <v>32.841000000000001</v>
      </c>
      <c r="G86">
        <v>32.068199999999997</v>
      </c>
      <c r="H86">
        <v>44</v>
      </c>
      <c r="I86">
        <v>1</v>
      </c>
      <c r="J86" s="1">
        <f t="shared" si="3"/>
        <v>0.77280000000000371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30.841699999999999</v>
      </c>
      <c r="E87">
        <v>33.483800000000002</v>
      </c>
      <c r="F87">
        <v>32.593200000000003</v>
      </c>
      <c r="G87">
        <v>31.889500000000002</v>
      </c>
      <c r="H87">
        <v>44</v>
      </c>
      <c r="I87">
        <v>1</v>
      </c>
      <c r="J87" s="1">
        <f t="shared" si="3"/>
        <v>0.70370000000000132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30.709399999999999</v>
      </c>
      <c r="E88">
        <v>33.503900000000002</v>
      </c>
      <c r="F88">
        <v>32.586399999999998</v>
      </c>
      <c r="G88">
        <v>31.9054</v>
      </c>
      <c r="H88">
        <v>44</v>
      </c>
      <c r="I88">
        <v>1</v>
      </c>
      <c r="J88" s="1">
        <f t="shared" si="3"/>
        <v>0.68099999999999739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31.019100000000002</v>
      </c>
      <c r="E89">
        <v>33.796700000000001</v>
      </c>
      <c r="F89">
        <v>32.825000000000003</v>
      </c>
      <c r="G89">
        <v>32.134300000000003</v>
      </c>
      <c r="H89">
        <v>44</v>
      </c>
      <c r="I89">
        <v>1</v>
      </c>
      <c r="J89" s="1">
        <f t="shared" si="3"/>
        <v>0.69069999999999965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31.841200000000001</v>
      </c>
      <c r="E90">
        <v>34.690100000000001</v>
      </c>
      <c r="F90">
        <v>33.549500000000002</v>
      </c>
      <c r="G90">
        <v>32.779699999999998</v>
      </c>
      <c r="H90">
        <v>44</v>
      </c>
      <c r="I90">
        <v>1</v>
      </c>
      <c r="J90" s="1">
        <f t="shared" si="3"/>
        <v>0.76980000000000359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31.204000000000001</v>
      </c>
      <c r="E91">
        <v>33.964399999999998</v>
      </c>
      <c r="F91">
        <v>32.9679</v>
      </c>
      <c r="G91">
        <v>32.276800000000001</v>
      </c>
      <c r="H91">
        <v>44</v>
      </c>
      <c r="I91">
        <v>1</v>
      </c>
      <c r="J91" s="1">
        <f t="shared" si="3"/>
        <v>0.69109999999999872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31.1831</v>
      </c>
      <c r="E92">
        <v>33.934800000000003</v>
      </c>
      <c r="F92">
        <v>32.950299999999999</v>
      </c>
      <c r="G92">
        <v>32.251800000000003</v>
      </c>
      <c r="H92">
        <v>44</v>
      </c>
      <c r="I92">
        <v>1</v>
      </c>
      <c r="J92" s="1">
        <f t="shared" si="3"/>
        <v>0.69849999999999568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31.177</v>
      </c>
      <c r="E93">
        <v>33.942</v>
      </c>
      <c r="F93">
        <v>32.968299999999999</v>
      </c>
      <c r="G93">
        <v>32.283299999999997</v>
      </c>
      <c r="H93">
        <v>44</v>
      </c>
      <c r="I93">
        <v>1</v>
      </c>
      <c r="J93" s="1">
        <f t="shared" si="3"/>
        <v>0.68500000000000227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31.068100000000001</v>
      </c>
      <c r="E94">
        <v>33.823500000000003</v>
      </c>
      <c r="F94">
        <v>32.869799999999998</v>
      </c>
      <c r="G94">
        <v>32.184800000000003</v>
      </c>
      <c r="H94">
        <v>44</v>
      </c>
      <c r="I94">
        <v>1</v>
      </c>
      <c r="J94" s="1">
        <f t="shared" si="3"/>
        <v>0.68499999999999517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30.802800000000001</v>
      </c>
      <c r="E95">
        <v>33.521799999999999</v>
      </c>
      <c r="F95">
        <v>32.615499999999997</v>
      </c>
      <c r="G95">
        <v>31.980599999999999</v>
      </c>
      <c r="H95">
        <v>44</v>
      </c>
      <c r="I95">
        <v>1</v>
      </c>
      <c r="J95" s="1">
        <f t="shared" si="3"/>
        <v>0.63489999999999824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30.796500000000002</v>
      </c>
      <c r="E96">
        <v>33.535499999999999</v>
      </c>
      <c r="F96">
        <v>32.638500000000001</v>
      </c>
      <c r="G96">
        <v>31.998799999999999</v>
      </c>
      <c r="H96">
        <v>44</v>
      </c>
      <c r="I96">
        <v>1</v>
      </c>
      <c r="J96" s="1">
        <f t="shared" si="3"/>
        <v>0.63970000000000127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31.123899999999999</v>
      </c>
      <c r="E97">
        <v>33.825299999999999</v>
      </c>
      <c r="F97">
        <v>32.8889</v>
      </c>
      <c r="G97">
        <v>32.226599999999998</v>
      </c>
      <c r="H97">
        <v>44</v>
      </c>
      <c r="I97">
        <v>1</v>
      </c>
      <c r="J97" s="1">
        <f t="shared" si="3"/>
        <v>0.66230000000000189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31.824200000000001</v>
      </c>
      <c r="E98">
        <v>34.676400000000001</v>
      </c>
      <c r="F98">
        <v>33.584200000000003</v>
      </c>
      <c r="G98">
        <v>32.858699999999999</v>
      </c>
      <c r="H98">
        <v>44</v>
      </c>
      <c r="I98">
        <v>1</v>
      </c>
      <c r="J98" s="1">
        <f t="shared" si="3"/>
        <v>0.72550000000000381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31.1069</v>
      </c>
      <c r="E99">
        <v>33.873100000000001</v>
      </c>
      <c r="F99">
        <v>32.944800000000001</v>
      </c>
      <c r="G99">
        <v>32.310200000000002</v>
      </c>
      <c r="H99">
        <v>44</v>
      </c>
      <c r="I99">
        <v>1</v>
      </c>
      <c r="J99" s="1">
        <f t="shared" si="3"/>
        <v>0.63459999999999894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31.115400000000001</v>
      </c>
      <c r="E100">
        <v>33.892400000000002</v>
      </c>
      <c r="F100">
        <v>32.944000000000003</v>
      </c>
      <c r="G100">
        <v>32.291600000000003</v>
      </c>
      <c r="H100">
        <v>44</v>
      </c>
      <c r="I100">
        <v>1</v>
      </c>
      <c r="J100" s="1">
        <f t="shared" si="3"/>
        <v>0.65240000000000009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31.108599999999999</v>
      </c>
      <c r="E101">
        <v>33.806699999999999</v>
      </c>
      <c r="F101">
        <v>32.900100000000002</v>
      </c>
      <c r="G101">
        <v>32.283499999999997</v>
      </c>
      <c r="H101">
        <v>44</v>
      </c>
      <c r="I101">
        <v>1</v>
      </c>
      <c r="J101" s="1">
        <f t="shared" si="3"/>
        <v>0.61660000000000537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31.066800000000001</v>
      </c>
      <c r="E102">
        <v>33.801499999999997</v>
      </c>
      <c r="F102">
        <v>32.866799999999998</v>
      </c>
      <c r="G102">
        <v>32.214799999999997</v>
      </c>
      <c r="H102">
        <v>44</v>
      </c>
      <c r="I102">
        <v>1</v>
      </c>
      <c r="J102" s="1">
        <f t="shared" si="3"/>
        <v>0.65200000000000102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30.665299999999998</v>
      </c>
      <c r="E103">
        <v>33.416899999999998</v>
      </c>
      <c r="F103">
        <v>32.575000000000003</v>
      </c>
      <c r="G103">
        <v>31.985800000000001</v>
      </c>
      <c r="H103">
        <v>44</v>
      </c>
      <c r="I103">
        <v>1</v>
      </c>
      <c r="J103" s="1">
        <f t="shared" si="3"/>
        <v>0.58920000000000172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30.678799999999999</v>
      </c>
      <c r="E104">
        <v>33.436999999999998</v>
      </c>
      <c r="F104">
        <v>32.5976</v>
      </c>
      <c r="G104">
        <v>32.016500000000001</v>
      </c>
      <c r="H104">
        <v>44</v>
      </c>
      <c r="I104">
        <v>1</v>
      </c>
      <c r="J104" s="1">
        <f t="shared" si="3"/>
        <v>0.58109999999999928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30.9312</v>
      </c>
      <c r="E105">
        <v>33.656500000000001</v>
      </c>
      <c r="F105">
        <v>32.778799999999997</v>
      </c>
      <c r="G105">
        <v>32.174999999999997</v>
      </c>
      <c r="H105">
        <v>44</v>
      </c>
      <c r="I105">
        <v>1</v>
      </c>
      <c r="J105" s="1">
        <f t="shared" si="3"/>
        <v>0.60379999999999967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31.7926</v>
      </c>
      <c r="E106">
        <v>34.677</v>
      </c>
      <c r="F106">
        <v>33.616799999999998</v>
      </c>
      <c r="G106">
        <v>32.920499999999997</v>
      </c>
      <c r="H106">
        <v>44</v>
      </c>
      <c r="I106">
        <v>1</v>
      </c>
      <c r="J106" s="1">
        <f t="shared" si="3"/>
        <v>0.69630000000000081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31.1568</v>
      </c>
      <c r="E107">
        <v>33.912399999999998</v>
      </c>
      <c r="F107">
        <v>33.013100000000001</v>
      </c>
      <c r="G107">
        <v>32.399799999999999</v>
      </c>
      <c r="H107">
        <v>44</v>
      </c>
      <c r="I107">
        <v>1</v>
      </c>
      <c r="J107" s="1">
        <f t="shared" si="3"/>
        <v>0.6133000000000024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31.131699999999999</v>
      </c>
      <c r="E108">
        <v>33.855800000000002</v>
      </c>
      <c r="F108">
        <v>32.956600000000002</v>
      </c>
      <c r="G108">
        <v>32.344999999999999</v>
      </c>
      <c r="H108">
        <v>44</v>
      </c>
      <c r="I108">
        <v>1</v>
      </c>
      <c r="J108" s="1">
        <f t="shared" si="3"/>
        <v>0.61160000000000281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31.127500000000001</v>
      </c>
      <c r="E109">
        <v>33.881599999999999</v>
      </c>
      <c r="F109">
        <v>32.988399999999999</v>
      </c>
      <c r="G109">
        <v>32.383899999999997</v>
      </c>
      <c r="H109">
        <v>44</v>
      </c>
      <c r="I109">
        <v>1</v>
      </c>
      <c r="J109" s="1">
        <f t="shared" si="3"/>
        <v>0.60450000000000159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31.0046</v>
      </c>
      <c r="E110">
        <v>33.7151</v>
      </c>
      <c r="F110">
        <v>32.840299999999999</v>
      </c>
      <c r="G110">
        <v>32.235399999999998</v>
      </c>
      <c r="H110">
        <v>44</v>
      </c>
      <c r="I110">
        <v>1</v>
      </c>
      <c r="J110" s="1">
        <f t="shared" si="3"/>
        <v>0.60490000000000066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30.737300000000001</v>
      </c>
      <c r="E111">
        <v>33.481200000000001</v>
      </c>
      <c r="F111">
        <v>32.654400000000003</v>
      </c>
      <c r="G111">
        <v>32.086199999999998</v>
      </c>
      <c r="H111">
        <v>44</v>
      </c>
      <c r="I111">
        <v>1</v>
      </c>
      <c r="J111" s="1">
        <f t="shared" si="3"/>
        <v>0.56820000000000448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30.7758</v>
      </c>
      <c r="E112">
        <v>33.496699999999997</v>
      </c>
      <c r="F112">
        <v>32.687199999999997</v>
      </c>
      <c r="G112">
        <v>32.118200000000002</v>
      </c>
      <c r="H112">
        <v>44</v>
      </c>
      <c r="I112">
        <v>1</v>
      </c>
      <c r="J112" s="1">
        <f t="shared" si="3"/>
        <v>0.56899999999999551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31.126300000000001</v>
      </c>
      <c r="E113">
        <v>33.799700000000001</v>
      </c>
      <c r="F113">
        <v>32.928800000000003</v>
      </c>
      <c r="G113">
        <v>32.332900000000002</v>
      </c>
      <c r="H113">
        <v>44</v>
      </c>
      <c r="I113">
        <v>1</v>
      </c>
      <c r="J113" s="1">
        <f t="shared" si="3"/>
        <v>0.59590000000000032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31.796700000000001</v>
      </c>
      <c r="E114">
        <v>34.677300000000002</v>
      </c>
      <c r="F114">
        <v>33.637599999999999</v>
      </c>
      <c r="G114">
        <v>32.9617</v>
      </c>
      <c r="H114">
        <v>44</v>
      </c>
      <c r="I114">
        <v>1</v>
      </c>
      <c r="J114" s="1">
        <f t="shared" si="3"/>
        <v>0.67589999999999861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30.895900000000001</v>
      </c>
      <c r="E115">
        <v>33.7194</v>
      </c>
      <c r="F115">
        <v>32.870199999999997</v>
      </c>
      <c r="G115">
        <v>32.291800000000002</v>
      </c>
      <c r="H115">
        <v>44</v>
      </c>
      <c r="I115">
        <v>1</v>
      </c>
      <c r="J115" s="1">
        <f t="shared" si="3"/>
        <v>0.57839999999999492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31.058</v>
      </c>
      <c r="E116">
        <v>33.817900000000002</v>
      </c>
      <c r="F116">
        <v>32.944499999999998</v>
      </c>
      <c r="G116">
        <v>32.349899999999998</v>
      </c>
      <c r="H116">
        <v>44</v>
      </c>
      <c r="I116">
        <v>1</v>
      </c>
      <c r="J116" s="1">
        <f t="shared" si="3"/>
        <v>0.5945999999999998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31.019200000000001</v>
      </c>
      <c r="E117">
        <v>33.777900000000002</v>
      </c>
      <c r="F117">
        <v>32.917499999999997</v>
      </c>
      <c r="G117">
        <v>32.339199999999998</v>
      </c>
      <c r="H117">
        <v>44</v>
      </c>
      <c r="I117">
        <v>1</v>
      </c>
      <c r="J117" s="1">
        <f t="shared" si="3"/>
        <v>0.5782999999999987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31.1813</v>
      </c>
      <c r="E118">
        <v>33.883299999999998</v>
      </c>
      <c r="F118">
        <v>33.003</v>
      </c>
      <c r="G118">
        <v>32.402900000000002</v>
      </c>
      <c r="H118">
        <v>44</v>
      </c>
      <c r="I118">
        <v>1</v>
      </c>
      <c r="J118" s="1">
        <f t="shared" si="3"/>
        <v>0.60009999999999764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30.7806</v>
      </c>
      <c r="E119">
        <v>33.479300000000002</v>
      </c>
      <c r="F119">
        <v>32.680300000000003</v>
      </c>
      <c r="G119">
        <v>32.1235</v>
      </c>
      <c r="H119">
        <v>44</v>
      </c>
      <c r="I119">
        <v>1</v>
      </c>
      <c r="J119" s="1">
        <f t="shared" si="3"/>
        <v>0.55680000000000263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30.713799999999999</v>
      </c>
      <c r="E120">
        <v>33.445099999999996</v>
      </c>
      <c r="F120">
        <v>32.647399999999998</v>
      </c>
      <c r="G120">
        <v>32.1008</v>
      </c>
      <c r="H120">
        <v>44</v>
      </c>
      <c r="I120">
        <v>1</v>
      </c>
      <c r="J120" s="1">
        <f t="shared" si="3"/>
        <v>0.54659999999999798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31.092300000000002</v>
      </c>
      <c r="E121">
        <v>33.813200000000002</v>
      </c>
      <c r="F121">
        <v>32.951900000000002</v>
      </c>
      <c r="G121">
        <v>32.373899999999999</v>
      </c>
      <c r="H121">
        <v>44</v>
      </c>
      <c r="I121">
        <v>1</v>
      </c>
      <c r="J121" s="1">
        <f t="shared" si="3"/>
        <v>0.57800000000000296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32.372300000000003</v>
      </c>
      <c r="E122">
        <v>35.263399999999997</v>
      </c>
      <c r="F122">
        <v>35.263399999999997</v>
      </c>
      <c r="G122">
        <v>35.263399999999997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31.596399999999999</v>
      </c>
      <c r="E123">
        <v>34.325200000000002</v>
      </c>
      <c r="F123">
        <v>33.949399999999997</v>
      </c>
      <c r="G123">
        <v>33.700200000000002</v>
      </c>
      <c r="H123">
        <v>44</v>
      </c>
      <c r="I123">
        <v>1</v>
      </c>
      <c r="J123" s="1">
        <f t="shared" si="3"/>
        <v>0.24919999999999476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31.5077</v>
      </c>
      <c r="E124">
        <v>34.2331</v>
      </c>
      <c r="F124">
        <v>33.766800000000003</v>
      </c>
      <c r="G124">
        <v>33.452300000000001</v>
      </c>
      <c r="H124">
        <v>44</v>
      </c>
      <c r="I124">
        <v>1</v>
      </c>
      <c r="J124" s="1">
        <f t="shared" si="3"/>
        <v>0.31450000000000244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31.649799999999999</v>
      </c>
      <c r="E125">
        <v>34.347900000000003</v>
      </c>
      <c r="F125">
        <v>34.079700000000003</v>
      </c>
      <c r="G125">
        <v>33.909100000000002</v>
      </c>
      <c r="H125">
        <v>44</v>
      </c>
      <c r="I125">
        <v>1</v>
      </c>
      <c r="J125" s="1">
        <f t="shared" si="3"/>
        <v>0.17060000000000031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31.431799999999999</v>
      </c>
      <c r="E126">
        <v>34.165399999999998</v>
      </c>
      <c r="F126">
        <v>33.619599999999998</v>
      </c>
      <c r="G126">
        <v>33.248399999999997</v>
      </c>
      <c r="H126">
        <v>44</v>
      </c>
      <c r="I126">
        <v>1</v>
      </c>
      <c r="J126" s="1">
        <f t="shared" si="3"/>
        <v>0.37120000000000175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31.2654</v>
      </c>
      <c r="E127">
        <v>33.890500000000003</v>
      </c>
      <c r="F127">
        <v>33.513599999999997</v>
      </c>
      <c r="G127">
        <v>33.253</v>
      </c>
      <c r="H127">
        <v>44</v>
      </c>
      <c r="I127">
        <v>1</v>
      </c>
      <c r="J127" s="1">
        <f t="shared" si="3"/>
        <v>0.26059999999999661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31.259599999999999</v>
      </c>
      <c r="E128">
        <v>33.923499999999997</v>
      </c>
      <c r="F128">
        <v>33.634700000000002</v>
      </c>
      <c r="G128">
        <v>33.444400000000002</v>
      </c>
      <c r="H128">
        <v>44</v>
      </c>
      <c r="I128">
        <v>1</v>
      </c>
      <c r="J128" s="1">
        <f t="shared" si="3"/>
        <v>0.19030000000000058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31.559000000000001</v>
      </c>
      <c r="E129">
        <v>34.286700000000003</v>
      </c>
      <c r="F129">
        <v>34.102200000000003</v>
      </c>
      <c r="G129">
        <v>33.9878</v>
      </c>
      <c r="H129">
        <v>44</v>
      </c>
      <c r="I129">
        <v>1</v>
      </c>
      <c r="J129" s="1">
        <f t="shared" si="3"/>
        <v>0.11440000000000339</v>
      </c>
      <c r="K129">
        <f t="shared" si="4"/>
        <v>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45</v>
      </c>
      <c r="B1">
        <v>0</v>
      </c>
      <c r="C1">
        <v>0</v>
      </c>
      <c r="D1">
        <v>32.1554</v>
      </c>
      <c r="E1">
        <v>35.107599999999998</v>
      </c>
      <c r="F1">
        <v>32.1554</v>
      </c>
      <c r="G1">
        <v>32.1554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31.6721</v>
      </c>
      <c r="E2">
        <v>34.595300000000002</v>
      </c>
      <c r="F2">
        <v>31.6721</v>
      </c>
      <c r="G2">
        <v>31.6721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31.3062</v>
      </c>
      <c r="E3">
        <v>34.046399999999998</v>
      </c>
      <c r="F3">
        <v>31.3062</v>
      </c>
      <c r="G3">
        <v>31.3062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31.392099999999999</v>
      </c>
      <c r="E4">
        <v>34.1203</v>
      </c>
      <c r="F4">
        <v>31.392099999999999</v>
      </c>
      <c r="G4">
        <v>31.392099999999999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31.0868</v>
      </c>
      <c r="E5">
        <v>33.827599999999997</v>
      </c>
      <c r="F5">
        <v>31.0868</v>
      </c>
      <c r="G5">
        <v>31.0868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31.317399999999999</v>
      </c>
      <c r="E6">
        <v>34.033200000000001</v>
      </c>
      <c r="F6">
        <v>31.317399999999999</v>
      </c>
      <c r="G6">
        <v>31.317399999999999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31.020299999999999</v>
      </c>
      <c r="E7">
        <v>33.715400000000002</v>
      </c>
      <c r="F7">
        <v>31.020299999999999</v>
      </c>
      <c r="G7">
        <v>31.020299999999999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30.991299999999999</v>
      </c>
      <c r="E8">
        <v>33.703699999999998</v>
      </c>
      <c r="F8">
        <v>30.991299999999999</v>
      </c>
      <c r="G8">
        <v>30.991299999999999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31.116700000000002</v>
      </c>
      <c r="E9">
        <v>33.881599999999999</v>
      </c>
      <c r="F9">
        <v>31.116700000000002</v>
      </c>
      <c r="G9">
        <v>31.116700000000002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31.731300000000001</v>
      </c>
      <c r="E10">
        <v>34.616500000000002</v>
      </c>
      <c r="F10">
        <v>31.731300000000001</v>
      </c>
      <c r="G10">
        <v>31.731300000000001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31.141300000000001</v>
      </c>
      <c r="E11">
        <v>33.926299999999998</v>
      </c>
      <c r="F11">
        <v>31.141300000000001</v>
      </c>
      <c r="G11">
        <v>31.141300000000001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31.170100000000001</v>
      </c>
      <c r="E12">
        <v>33.9343</v>
      </c>
      <c r="F12">
        <v>31.170100000000001</v>
      </c>
      <c r="G12">
        <v>31.170100000000001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31.115500000000001</v>
      </c>
      <c r="E13">
        <v>33.849299999999999</v>
      </c>
      <c r="F13">
        <v>31.115500000000001</v>
      </c>
      <c r="G13">
        <v>31.115500000000001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31.189299999999999</v>
      </c>
      <c r="E14">
        <v>33.947099999999999</v>
      </c>
      <c r="F14">
        <v>31.189299999999999</v>
      </c>
      <c r="G14">
        <v>31.189299999999999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30.846499999999999</v>
      </c>
      <c r="E15">
        <v>33.618499999999997</v>
      </c>
      <c r="F15">
        <v>30.846499999999999</v>
      </c>
      <c r="G15">
        <v>30.846499999999999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30.8231</v>
      </c>
      <c r="E16">
        <v>33.520499999999998</v>
      </c>
      <c r="F16">
        <v>30.8231</v>
      </c>
      <c r="G16">
        <v>30.8231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31.022300000000001</v>
      </c>
      <c r="E17">
        <v>33.807099999999998</v>
      </c>
      <c r="F17">
        <v>31.022300000000001</v>
      </c>
      <c r="G17">
        <v>31.022300000000001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31.598600000000001</v>
      </c>
      <c r="E18">
        <v>34.560400000000001</v>
      </c>
      <c r="F18">
        <v>31.598600000000001</v>
      </c>
      <c r="G18">
        <v>31.598600000000001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30.991199999999999</v>
      </c>
      <c r="E19">
        <v>33.783299999999997</v>
      </c>
      <c r="F19">
        <v>30.991199999999999</v>
      </c>
      <c r="G19">
        <v>30.991199999999999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31.064900000000002</v>
      </c>
      <c r="E20">
        <v>33.8384</v>
      </c>
      <c r="F20">
        <v>31.064900000000002</v>
      </c>
      <c r="G20">
        <v>31.064900000000002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30.928100000000001</v>
      </c>
      <c r="E21">
        <v>33.733800000000002</v>
      </c>
      <c r="F21">
        <v>30.928100000000001</v>
      </c>
      <c r="G21">
        <v>30.928100000000001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31.031700000000001</v>
      </c>
      <c r="E22">
        <v>33.793700000000001</v>
      </c>
      <c r="F22">
        <v>31.031700000000001</v>
      </c>
      <c r="G22">
        <v>31.031700000000001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30.6767</v>
      </c>
      <c r="E23">
        <v>33.382100000000001</v>
      </c>
      <c r="F23">
        <v>30.6767</v>
      </c>
      <c r="G23">
        <v>30.6767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30.576799999999999</v>
      </c>
      <c r="E24">
        <v>33.360700000000001</v>
      </c>
      <c r="F24">
        <v>30.576799999999999</v>
      </c>
      <c r="G24">
        <v>30.576799999999999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30.818999999999999</v>
      </c>
      <c r="E25">
        <v>33.648899999999998</v>
      </c>
      <c r="F25">
        <v>30.818999999999999</v>
      </c>
      <c r="G25">
        <v>30.818999999999999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31.596499999999999</v>
      </c>
      <c r="E26">
        <v>34.548400000000001</v>
      </c>
      <c r="F26">
        <v>31.596499999999999</v>
      </c>
      <c r="G26">
        <v>31.596499999999999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31.109100000000002</v>
      </c>
      <c r="E27">
        <v>33.885399999999997</v>
      </c>
      <c r="F27">
        <v>31.109100000000002</v>
      </c>
      <c r="G27">
        <v>31.109100000000002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31.060500000000001</v>
      </c>
      <c r="E28">
        <v>33.812399999999997</v>
      </c>
      <c r="F28">
        <v>31.060500000000001</v>
      </c>
      <c r="G28">
        <v>31.060500000000001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31.085799999999999</v>
      </c>
      <c r="E29">
        <v>33.883899999999997</v>
      </c>
      <c r="F29">
        <v>31.085799999999999</v>
      </c>
      <c r="G29">
        <v>31.085799999999999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52.463900000000024</v>
      </c>
      <c r="B30">
        <f t="shared" si="2"/>
        <v>29</v>
      </c>
      <c r="C30">
        <v>25</v>
      </c>
      <c r="D30">
        <v>30.922499999999999</v>
      </c>
      <c r="E30">
        <v>33.714500000000001</v>
      </c>
      <c r="F30">
        <v>30.922499999999999</v>
      </c>
      <c r="G30">
        <v>30.922499999999999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30.761399999999998</v>
      </c>
      <c r="E31">
        <v>33.490299999999998</v>
      </c>
      <c r="F31">
        <v>30.761399999999998</v>
      </c>
      <c r="G31">
        <v>30.761399999999998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30.708200000000001</v>
      </c>
      <c r="E32">
        <v>33.4788</v>
      </c>
      <c r="F32">
        <v>30.708200000000001</v>
      </c>
      <c r="G32">
        <v>30.708200000000001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31.006</v>
      </c>
      <c r="E33">
        <v>33.835299999999997</v>
      </c>
      <c r="F33">
        <v>31.006</v>
      </c>
      <c r="G33">
        <v>31.006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31.567799999999998</v>
      </c>
      <c r="E34">
        <v>34.520099999999999</v>
      </c>
      <c r="F34">
        <v>32.677300000000002</v>
      </c>
      <c r="G34">
        <v>31.567799999999998</v>
      </c>
      <c r="H34">
        <v>44</v>
      </c>
      <c r="I34">
        <v>0</v>
      </c>
      <c r="J34" s="1">
        <f t="shared" si="0"/>
        <v>1.1095000000000041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30.995699999999999</v>
      </c>
      <c r="E35">
        <v>33.810699999999997</v>
      </c>
      <c r="F35">
        <v>30.995699999999999</v>
      </c>
      <c r="G35">
        <v>30.995699999999999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0.59618068181818207</v>
      </c>
      <c r="B36">
        <f t="shared" si="2"/>
        <v>35</v>
      </c>
      <c r="C36">
        <v>34</v>
      </c>
      <c r="D36">
        <v>30.995899999999999</v>
      </c>
      <c r="E36">
        <v>33.761299999999999</v>
      </c>
      <c r="F36">
        <v>30.995899999999999</v>
      </c>
      <c r="G36">
        <v>30.995899999999999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31.026599999999998</v>
      </c>
      <c r="E37">
        <v>33.807299999999998</v>
      </c>
      <c r="F37">
        <v>31.026599999999998</v>
      </c>
      <c r="G37">
        <v>31.026599999999998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30.931999999999999</v>
      </c>
      <c r="E38">
        <v>33.787700000000001</v>
      </c>
      <c r="F38">
        <v>30.931999999999999</v>
      </c>
      <c r="G38">
        <v>30.931999999999999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30.6418</v>
      </c>
      <c r="E39">
        <v>33.406500000000001</v>
      </c>
      <c r="F39">
        <v>30.6418</v>
      </c>
      <c r="G39">
        <v>30.6418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0.70863000000000009</v>
      </c>
      <c r="B40">
        <f t="shared" si="2"/>
        <v>39</v>
      </c>
      <c r="C40">
        <v>37</v>
      </c>
      <c r="D40">
        <v>30.645900000000001</v>
      </c>
      <c r="E40">
        <v>33.447200000000002</v>
      </c>
      <c r="F40">
        <v>30.645900000000001</v>
      </c>
      <c r="G40">
        <v>30.645900000000001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30.961500000000001</v>
      </c>
      <c r="E41">
        <v>33.770299999999999</v>
      </c>
      <c r="F41">
        <v>30.961500000000001</v>
      </c>
      <c r="G41">
        <v>30.961500000000001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31.664999999999999</v>
      </c>
      <c r="E42">
        <v>34.605800000000002</v>
      </c>
      <c r="F42">
        <v>32.763399999999997</v>
      </c>
      <c r="G42">
        <v>31.664999999999999</v>
      </c>
      <c r="H42">
        <v>44</v>
      </c>
      <c r="I42">
        <v>0</v>
      </c>
      <c r="J42" s="1">
        <f t="shared" si="0"/>
        <v>1.098399999999998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30.993300000000001</v>
      </c>
      <c r="E43">
        <v>33.834899999999998</v>
      </c>
      <c r="F43">
        <v>31.2668</v>
      </c>
      <c r="G43">
        <v>30.993300000000001</v>
      </c>
      <c r="H43">
        <v>44</v>
      </c>
      <c r="I43">
        <v>1</v>
      </c>
      <c r="J43" s="1">
        <f t="shared" si="0"/>
        <v>0.27349999999999852</v>
      </c>
      <c r="K43">
        <f t="shared" si="1"/>
        <v>1</v>
      </c>
    </row>
    <row r="44" spans="1:11" x14ac:dyDescent="0.25">
      <c r="A44" s="3">
        <f>AVERAGE(J42:J44)</f>
        <v>0.69669999999999865</v>
      </c>
      <c r="B44">
        <f t="shared" si="2"/>
        <v>43</v>
      </c>
      <c r="C44">
        <v>42</v>
      </c>
      <c r="D44">
        <v>31.072700000000001</v>
      </c>
      <c r="E44">
        <v>33.831600000000002</v>
      </c>
      <c r="F44">
        <v>32.067</v>
      </c>
      <c r="G44">
        <v>31.348800000000001</v>
      </c>
      <c r="H44">
        <v>44</v>
      </c>
      <c r="I44">
        <v>1</v>
      </c>
      <c r="J44" s="1">
        <f t="shared" si="0"/>
        <v>0.71819999999999951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30.925699999999999</v>
      </c>
      <c r="E45">
        <v>33.741500000000002</v>
      </c>
      <c r="F45">
        <v>31.923500000000001</v>
      </c>
      <c r="G45">
        <v>31.2577</v>
      </c>
      <c r="H45">
        <v>44</v>
      </c>
      <c r="I45">
        <v>1</v>
      </c>
      <c r="J45" s="1">
        <f t="shared" si="0"/>
        <v>0.66580000000000084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30.9404</v>
      </c>
      <c r="E46">
        <v>33.729700000000001</v>
      </c>
      <c r="F46">
        <v>32.177500000000002</v>
      </c>
      <c r="G46">
        <v>31.321100000000001</v>
      </c>
      <c r="H46">
        <v>44</v>
      </c>
      <c r="I46">
        <v>1</v>
      </c>
      <c r="J46" s="1">
        <f t="shared" si="0"/>
        <v>0.85640000000000072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30.726900000000001</v>
      </c>
      <c r="E47">
        <v>33.457099999999997</v>
      </c>
      <c r="F47">
        <v>31.530799999999999</v>
      </c>
      <c r="G47">
        <v>31.0596</v>
      </c>
      <c r="H47">
        <v>44</v>
      </c>
      <c r="I47">
        <v>1</v>
      </c>
      <c r="J47" s="1">
        <f t="shared" si="0"/>
        <v>0.47119999999999962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30.6008</v>
      </c>
      <c r="E48">
        <v>33.425899999999999</v>
      </c>
      <c r="F48">
        <v>31.471900000000002</v>
      </c>
      <c r="G48">
        <v>31.027000000000001</v>
      </c>
      <c r="H48">
        <v>44</v>
      </c>
      <c r="I48">
        <v>1</v>
      </c>
      <c r="J48" s="1">
        <f t="shared" si="0"/>
        <v>0.44490000000000052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30.856300000000001</v>
      </c>
      <c r="E49">
        <v>33.693300000000001</v>
      </c>
      <c r="F49">
        <v>32.163400000000003</v>
      </c>
      <c r="G49">
        <v>31.323799999999999</v>
      </c>
      <c r="H49">
        <v>44</v>
      </c>
      <c r="I49">
        <v>1</v>
      </c>
      <c r="J49" s="1">
        <f t="shared" si="0"/>
        <v>0.83960000000000434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31.671299999999999</v>
      </c>
      <c r="E50">
        <v>34.620199999999997</v>
      </c>
      <c r="F50">
        <v>32.883600000000001</v>
      </c>
      <c r="G50">
        <v>31.9739</v>
      </c>
      <c r="H50">
        <v>44</v>
      </c>
      <c r="I50">
        <v>1</v>
      </c>
      <c r="J50" s="1">
        <f t="shared" si="0"/>
        <v>0.90970000000000084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30.968599999999999</v>
      </c>
      <c r="E51">
        <v>33.790599999999998</v>
      </c>
      <c r="F51">
        <v>32.375799999999998</v>
      </c>
      <c r="G51">
        <v>31.5672</v>
      </c>
      <c r="H51">
        <v>44</v>
      </c>
      <c r="I51">
        <v>1</v>
      </c>
      <c r="J51" s="1">
        <f t="shared" si="0"/>
        <v>0.80859999999999843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31.003299999999999</v>
      </c>
      <c r="E52">
        <v>33.812800000000003</v>
      </c>
      <c r="F52">
        <v>32.386400000000002</v>
      </c>
      <c r="G52">
        <v>31.520399999999999</v>
      </c>
      <c r="H52">
        <v>44</v>
      </c>
      <c r="I52">
        <v>1</v>
      </c>
      <c r="J52" s="1">
        <f t="shared" si="0"/>
        <v>0.86600000000000321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31.007100000000001</v>
      </c>
      <c r="E53">
        <v>33.7744</v>
      </c>
      <c r="F53">
        <v>32.375300000000003</v>
      </c>
      <c r="G53">
        <v>31.606400000000001</v>
      </c>
      <c r="H53">
        <v>44</v>
      </c>
      <c r="I53">
        <v>1</v>
      </c>
      <c r="J53" s="1">
        <f t="shared" si="0"/>
        <v>0.76890000000000214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30.903099999999998</v>
      </c>
      <c r="E54">
        <v>33.756399999999999</v>
      </c>
      <c r="F54">
        <v>32.339100000000002</v>
      </c>
      <c r="G54">
        <v>31.4343</v>
      </c>
      <c r="H54">
        <v>44</v>
      </c>
      <c r="I54">
        <v>1</v>
      </c>
      <c r="J54" s="1">
        <f t="shared" si="0"/>
        <v>0.9048000000000016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30.587499999999999</v>
      </c>
      <c r="E55">
        <v>33.365099999999998</v>
      </c>
      <c r="F55">
        <v>32.092700000000001</v>
      </c>
      <c r="G55">
        <v>31.327500000000001</v>
      </c>
      <c r="H55">
        <v>44</v>
      </c>
      <c r="I55">
        <v>1</v>
      </c>
      <c r="J55" s="1">
        <f t="shared" si="0"/>
        <v>0.7652000000000001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30.667200000000001</v>
      </c>
      <c r="E56">
        <v>33.430500000000002</v>
      </c>
      <c r="F56">
        <v>32.155500000000004</v>
      </c>
      <c r="G56">
        <v>31.4298</v>
      </c>
      <c r="H56">
        <v>44</v>
      </c>
      <c r="I56">
        <v>1</v>
      </c>
      <c r="J56" s="1">
        <f t="shared" si="0"/>
        <v>0.72570000000000334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31.0411</v>
      </c>
      <c r="E57">
        <v>33.762999999999998</v>
      </c>
      <c r="F57">
        <v>32.362900000000003</v>
      </c>
      <c r="G57">
        <v>31.598400000000002</v>
      </c>
      <c r="H57">
        <v>44</v>
      </c>
      <c r="I57">
        <v>1</v>
      </c>
      <c r="J57" s="1">
        <f t="shared" si="0"/>
        <v>0.76450000000000173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31.605699999999999</v>
      </c>
      <c r="E58">
        <v>34.563400000000001</v>
      </c>
      <c r="F58">
        <v>32.989199999999997</v>
      </c>
      <c r="G58">
        <v>32.0944</v>
      </c>
      <c r="H58">
        <v>44</v>
      </c>
      <c r="I58">
        <v>1</v>
      </c>
      <c r="J58" s="1">
        <f t="shared" si="0"/>
        <v>0.89479999999999649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30.928599999999999</v>
      </c>
      <c r="E59">
        <v>33.7348</v>
      </c>
      <c r="F59">
        <v>32.395800000000001</v>
      </c>
      <c r="G59">
        <v>31.636500000000002</v>
      </c>
      <c r="H59">
        <v>44</v>
      </c>
      <c r="I59">
        <v>1</v>
      </c>
      <c r="J59" s="1">
        <f t="shared" si="0"/>
        <v>0.75929999999999964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31.0518</v>
      </c>
      <c r="E60">
        <v>33.8645</v>
      </c>
      <c r="F60">
        <v>32.453000000000003</v>
      </c>
      <c r="G60">
        <v>31.687999999999999</v>
      </c>
      <c r="H60">
        <v>44</v>
      </c>
      <c r="I60">
        <v>1</v>
      </c>
      <c r="J60" s="1">
        <f t="shared" si="0"/>
        <v>0.76500000000000412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30.824400000000001</v>
      </c>
      <c r="E61">
        <v>33.598799999999997</v>
      </c>
      <c r="F61">
        <v>32.333100000000002</v>
      </c>
      <c r="G61">
        <v>31.590199999999999</v>
      </c>
      <c r="H61">
        <v>44</v>
      </c>
      <c r="I61">
        <v>1</v>
      </c>
      <c r="J61" s="1">
        <f t="shared" si="0"/>
        <v>0.74290000000000234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31.0732</v>
      </c>
      <c r="E62">
        <v>33.834400000000002</v>
      </c>
      <c r="F62">
        <v>32.405900000000003</v>
      </c>
      <c r="G62">
        <v>31.631399999999999</v>
      </c>
      <c r="H62">
        <v>44</v>
      </c>
      <c r="I62">
        <v>1</v>
      </c>
      <c r="J62" s="1">
        <f t="shared" si="0"/>
        <v>0.7745000000000033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30.915400000000002</v>
      </c>
      <c r="E63">
        <v>33.669499999999999</v>
      </c>
      <c r="F63">
        <v>32.352400000000003</v>
      </c>
      <c r="G63">
        <v>31.610800000000001</v>
      </c>
      <c r="H63">
        <v>44</v>
      </c>
      <c r="I63">
        <v>1</v>
      </c>
      <c r="J63" s="1">
        <f t="shared" si="0"/>
        <v>0.74160000000000181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30.628399999999999</v>
      </c>
      <c r="E64">
        <v>33.349600000000002</v>
      </c>
      <c r="F64">
        <v>32.142499999999998</v>
      </c>
      <c r="G64">
        <v>31.434000000000001</v>
      </c>
      <c r="H64">
        <v>44</v>
      </c>
      <c r="I64">
        <v>1</v>
      </c>
      <c r="J64" s="1">
        <f t="shared" si="0"/>
        <v>0.70849999999999724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31.007000000000001</v>
      </c>
      <c r="E65">
        <v>33.735500000000002</v>
      </c>
      <c r="F65">
        <v>32.427599999999998</v>
      </c>
      <c r="G65">
        <v>31.658899999999999</v>
      </c>
      <c r="H65">
        <v>44</v>
      </c>
      <c r="I65">
        <v>1</v>
      </c>
      <c r="J65" s="1">
        <f t="shared" si="0"/>
        <v>0.76869999999999905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31.763200000000001</v>
      </c>
      <c r="E66">
        <v>34.648699999999998</v>
      </c>
      <c r="F66">
        <v>33.166499999999999</v>
      </c>
      <c r="G66">
        <v>32.359499999999997</v>
      </c>
      <c r="H66">
        <v>44</v>
      </c>
      <c r="I66">
        <v>1</v>
      </c>
      <c r="J66" s="1">
        <f t="shared" ref="J66:J129" si="3">F66-G66</f>
        <v>0.80700000000000216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31.0151</v>
      </c>
      <c r="E67">
        <v>33.825800000000001</v>
      </c>
      <c r="F67">
        <v>32.554699999999997</v>
      </c>
      <c r="G67">
        <v>31.829699999999999</v>
      </c>
      <c r="H67">
        <v>44</v>
      </c>
      <c r="I67">
        <v>1</v>
      </c>
      <c r="J67" s="1">
        <f t="shared" si="3"/>
        <v>0.72499999999999787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31.014199999999999</v>
      </c>
      <c r="E68">
        <v>33.797600000000003</v>
      </c>
      <c r="F68">
        <v>32.510100000000001</v>
      </c>
      <c r="G68">
        <v>31.763300000000001</v>
      </c>
      <c r="H68">
        <v>44</v>
      </c>
      <c r="I68">
        <v>1</v>
      </c>
      <c r="J68" s="1">
        <f t="shared" si="3"/>
        <v>0.74680000000000035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31.086300000000001</v>
      </c>
      <c r="E69">
        <v>33.864100000000001</v>
      </c>
      <c r="F69">
        <v>32.623199999999997</v>
      </c>
      <c r="G69">
        <v>31.926200000000001</v>
      </c>
      <c r="H69">
        <v>44</v>
      </c>
      <c r="I69">
        <v>1</v>
      </c>
      <c r="J69" s="1">
        <f t="shared" si="3"/>
        <v>0.69699999999999562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31.0899</v>
      </c>
      <c r="E70">
        <v>33.842500000000001</v>
      </c>
      <c r="F70">
        <v>32.530799999999999</v>
      </c>
      <c r="G70">
        <v>31.7636</v>
      </c>
      <c r="H70">
        <v>44</v>
      </c>
      <c r="I70">
        <v>1</v>
      </c>
      <c r="J70" s="1">
        <f t="shared" si="3"/>
        <v>0.76719999999999899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30.707699999999999</v>
      </c>
      <c r="E71">
        <v>33.430900000000001</v>
      </c>
      <c r="F71">
        <v>32.253500000000003</v>
      </c>
      <c r="G71">
        <v>31.5702</v>
      </c>
      <c r="H71">
        <v>44</v>
      </c>
      <c r="I71">
        <v>1</v>
      </c>
      <c r="J71" s="1">
        <f t="shared" si="3"/>
        <v>0.68330000000000268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30.7301</v>
      </c>
      <c r="E72">
        <v>33.4602</v>
      </c>
      <c r="F72">
        <v>32.312899999999999</v>
      </c>
      <c r="G72">
        <v>31.657900000000001</v>
      </c>
      <c r="H72">
        <v>44</v>
      </c>
      <c r="I72">
        <v>1</v>
      </c>
      <c r="J72" s="1">
        <f t="shared" si="3"/>
        <v>0.65499999999999758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30.968499999999999</v>
      </c>
      <c r="E73">
        <v>33.738399999999999</v>
      </c>
      <c r="F73">
        <v>32.527500000000003</v>
      </c>
      <c r="G73">
        <v>31.851199999999999</v>
      </c>
      <c r="H73">
        <v>44</v>
      </c>
      <c r="I73">
        <v>1</v>
      </c>
      <c r="J73" s="1">
        <f t="shared" si="3"/>
        <v>0.67630000000000479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31.773900000000001</v>
      </c>
      <c r="E74">
        <v>34.638800000000003</v>
      </c>
      <c r="F74">
        <v>33.240200000000002</v>
      </c>
      <c r="G74">
        <v>32.491500000000002</v>
      </c>
      <c r="H74">
        <v>44</v>
      </c>
      <c r="I74">
        <v>1</v>
      </c>
      <c r="J74" s="1">
        <f t="shared" si="3"/>
        <v>0.74869999999999948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31.136299999999999</v>
      </c>
      <c r="E75">
        <v>33.902500000000003</v>
      </c>
      <c r="F75">
        <v>32.682299999999998</v>
      </c>
      <c r="G75">
        <v>32.023600000000002</v>
      </c>
      <c r="H75">
        <v>44</v>
      </c>
      <c r="I75">
        <v>1</v>
      </c>
      <c r="J75" s="1">
        <f t="shared" si="3"/>
        <v>0.65869999999999607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31.103200000000001</v>
      </c>
      <c r="E76">
        <v>33.869500000000002</v>
      </c>
      <c r="F76">
        <v>32.641300000000001</v>
      </c>
      <c r="G76">
        <v>31.9648</v>
      </c>
      <c r="H76">
        <v>44</v>
      </c>
      <c r="I76">
        <v>1</v>
      </c>
      <c r="J76" s="1">
        <f t="shared" si="3"/>
        <v>0.67650000000000077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31.112300000000001</v>
      </c>
      <c r="E77">
        <v>33.880000000000003</v>
      </c>
      <c r="F77">
        <v>32.686399999999999</v>
      </c>
      <c r="G77">
        <v>32.049500000000002</v>
      </c>
      <c r="H77">
        <v>44</v>
      </c>
      <c r="I77">
        <v>1</v>
      </c>
      <c r="J77" s="1">
        <f t="shared" si="3"/>
        <v>0.63689999999999714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31.044499999999999</v>
      </c>
      <c r="E78">
        <v>33.818600000000004</v>
      </c>
      <c r="F78">
        <v>32.6006</v>
      </c>
      <c r="G78">
        <v>31.922999999999998</v>
      </c>
      <c r="H78">
        <v>44</v>
      </c>
      <c r="I78">
        <v>1</v>
      </c>
      <c r="J78" s="1">
        <f t="shared" si="3"/>
        <v>0.67760000000000176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30.764399999999998</v>
      </c>
      <c r="E79">
        <v>33.504800000000003</v>
      </c>
      <c r="F79">
        <v>32.384999999999998</v>
      </c>
      <c r="G79">
        <v>31.765599999999999</v>
      </c>
      <c r="H79">
        <v>44</v>
      </c>
      <c r="I79">
        <v>1</v>
      </c>
      <c r="J79" s="1">
        <f t="shared" si="3"/>
        <v>0.61939999999999884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30.725899999999999</v>
      </c>
      <c r="E80">
        <v>33.473300000000002</v>
      </c>
      <c r="F80">
        <v>32.3748</v>
      </c>
      <c r="G80">
        <v>31.771000000000001</v>
      </c>
      <c r="H80">
        <v>44</v>
      </c>
      <c r="I80">
        <v>1</v>
      </c>
      <c r="J80" s="1">
        <f t="shared" si="3"/>
        <v>0.60379999999999967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31.086400000000001</v>
      </c>
      <c r="E81">
        <v>33.825200000000002</v>
      </c>
      <c r="F81">
        <v>32.658499999999997</v>
      </c>
      <c r="G81">
        <v>32.028399999999998</v>
      </c>
      <c r="H81">
        <v>44</v>
      </c>
      <c r="I81">
        <v>1</v>
      </c>
      <c r="J81" s="1">
        <f t="shared" si="3"/>
        <v>0.63009999999999877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31.774999999999999</v>
      </c>
      <c r="E82">
        <v>34.667299999999997</v>
      </c>
      <c r="F82">
        <v>33.352600000000002</v>
      </c>
      <c r="G82">
        <v>32.697299999999998</v>
      </c>
      <c r="H82">
        <v>44</v>
      </c>
      <c r="I82">
        <v>1</v>
      </c>
      <c r="J82" s="1">
        <f t="shared" si="3"/>
        <v>0.65530000000000399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31.117599999999999</v>
      </c>
      <c r="E83">
        <v>33.8767</v>
      </c>
      <c r="F83">
        <v>32.7502</v>
      </c>
      <c r="G83">
        <v>32.151499999999999</v>
      </c>
      <c r="H83">
        <v>44</v>
      </c>
      <c r="I83">
        <v>1</v>
      </c>
      <c r="J83" s="1">
        <f t="shared" si="3"/>
        <v>0.5987000000000009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31.158999999999999</v>
      </c>
      <c r="E84">
        <v>33.866900000000001</v>
      </c>
      <c r="F84">
        <v>32.736899999999999</v>
      </c>
      <c r="G84">
        <v>32.119</v>
      </c>
      <c r="H84">
        <v>44</v>
      </c>
      <c r="I84">
        <v>1</v>
      </c>
      <c r="J84" s="1">
        <f t="shared" si="3"/>
        <v>0.61789999999999878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31.055599999999998</v>
      </c>
      <c r="E85">
        <v>33.840600000000002</v>
      </c>
      <c r="F85">
        <v>32.7226</v>
      </c>
      <c r="G85">
        <v>32.141199999999998</v>
      </c>
      <c r="H85">
        <v>44</v>
      </c>
      <c r="I85">
        <v>1</v>
      </c>
      <c r="J85" s="1">
        <f t="shared" si="3"/>
        <v>0.58140000000000214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31.1112</v>
      </c>
      <c r="E86">
        <v>33.837200000000003</v>
      </c>
      <c r="F86">
        <v>32.6952</v>
      </c>
      <c r="G86">
        <v>32.068199999999997</v>
      </c>
      <c r="H86">
        <v>44</v>
      </c>
      <c r="I86">
        <v>1</v>
      </c>
      <c r="J86" s="1">
        <f t="shared" si="3"/>
        <v>0.62700000000000244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30.841699999999999</v>
      </c>
      <c r="E87">
        <v>33.483800000000002</v>
      </c>
      <c r="F87">
        <v>32.460299999999997</v>
      </c>
      <c r="G87">
        <v>31.889500000000002</v>
      </c>
      <c r="H87">
        <v>44</v>
      </c>
      <c r="I87">
        <v>1</v>
      </c>
      <c r="J87" s="1">
        <f t="shared" si="3"/>
        <v>0.57079999999999487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30.709399999999999</v>
      </c>
      <c r="E88">
        <v>33.503900000000002</v>
      </c>
      <c r="F88">
        <v>32.460099999999997</v>
      </c>
      <c r="G88">
        <v>31.9054</v>
      </c>
      <c r="H88">
        <v>44</v>
      </c>
      <c r="I88">
        <v>1</v>
      </c>
      <c r="J88" s="1">
        <f t="shared" si="3"/>
        <v>0.55469999999999686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31.019100000000002</v>
      </c>
      <c r="E89">
        <v>33.796700000000001</v>
      </c>
      <c r="F89">
        <v>32.7014</v>
      </c>
      <c r="G89">
        <v>32.134300000000003</v>
      </c>
      <c r="H89">
        <v>44</v>
      </c>
      <c r="I89">
        <v>1</v>
      </c>
      <c r="J89" s="1">
        <f t="shared" si="3"/>
        <v>0.56709999999999638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31.841200000000001</v>
      </c>
      <c r="E90">
        <v>34.690100000000001</v>
      </c>
      <c r="F90">
        <v>33.4</v>
      </c>
      <c r="G90">
        <v>32.779699999999998</v>
      </c>
      <c r="H90">
        <v>44</v>
      </c>
      <c r="I90">
        <v>1</v>
      </c>
      <c r="J90" s="1">
        <f t="shared" si="3"/>
        <v>0.6203000000000003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31.204000000000001</v>
      </c>
      <c r="E91">
        <v>33.964399999999998</v>
      </c>
      <c r="F91">
        <v>32.837000000000003</v>
      </c>
      <c r="G91">
        <v>32.276800000000001</v>
      </c>
      <c r="H91">
        <v>44</v>
      </c>
      <c r="I91">
        <v>1</v>
      </c>
      <c r="J91" s="1">
        <f t="shared" si="3"/>
        <v>0.56020000000000181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31.1831</v>
      </c>
      <c r="E92">
        <v>33.934800000000003</v>
      </c>
      <c r="F92">
        <v>32.819800000000001</v>
      </c>
      <c r="G92">
        <v>32.251800000000003</v>
      </c>
      <c r="H92">
        <v>44</v>
      </c>
      <c r="I92">
        <v>1</v>
      </c>
      <c r="J92" s="1">
        <f t="shared" si="3"/>
        <v>0.56799999999999784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31.177</v>
      </c>
      <c r="E93">
        <v>33.942</v>
      </c>
      <c r="F93">
        <v>32.837899999999998</v>
      </c>
      <c r="G93">
        <v>32.283299999999997</v>
      </c>
      <c r="H93">
        <v>44</v>
      </c>
      <c r="I93">
        <v>1</v>
      </c>
      <c r="J93" s="1">
        <f t="shared" si="3"/>
        <v>0.55460000000000065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31.068100000000001</v>
      </c>
      <c r="E94">
        <v>33.823500000000003</v>
      </c>
      <c r="F94">
        <v>32.741599999999998</v>
      </c>
      <c r="G94">
        <v>32.184800000000003</v>
      </c>
      <c r="H94">
        <v>44</v>
      </c>
      <c r="I94">
        <v>1</v>
      </c>
      <c r="J94" s="1">
        <f t="shared" si="3"/>
        <v>0.55679999999999552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30.802800000000001</v>
      </c>
      <c r="E95">
        <v>33.521799999999999</v>
      </c>
      <c r="F95">
        <v>32.497999999999998</v>
      </c>
      <c r="G95">
        <v>31.980599999999999</v>
      </c>
      <c r="H95">
        <v>44</v>
      </c>
      <c r="I95">
        <v>1</v>
      </c>
      <c r="J95" s="1">
        <f t="shared" si="3"/>
        <v>0.51739999999999853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30.796500000000002</v>
      </c>
      <c r="E96">
        <v>33.535499999999999</v>
      </c>
      <c r="F96">
        <v>32.514899999999997</v>
      </c>
      <c r="G96">
        <v>31.998799999999999</v>
      </c>
      <c r="H96">
        <v>44</v>
      </c>
      <c r="I96">
        <v>1</v>
      </c>
      <c r="J96" s="1">
        <f t="shared" si="3"/>
        <v>0.516099999999998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31.123899999999999</v>
      </c>
      <c r="E97">
        <v>33.825299999999999</v>
      </c>
      <c r="F97">
        <v>32.762700000000002</v>
      </c>
      <c r="G97">
        <v>32.226599999999998</v>
      </c>
      <c r="H97">
        <v>44</v>
      </c>
      <c r="I97">
        <v>1</v>
      </c>
      <c r="J97" s="1">
        <f t="shared" si="3"/>
        <v>0.53610000000000468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31.824200000000001</v>
      </c>
      <c r="E98">
        <v>34.676400000000001</v>
      </c>
      <c r="F98">
        <v>33.438899999999997</v>
      </c>
      <c r="G98">
        <v>32.858699999999999</v>
      </c>
      <c r="H98">
        <v>44</v>
      </c>
      <c r="I98">
        <v>1</v>
      </c>
      <c r="J98" s="1">
        <f t="shared" si="3"/>
        <v>0.58019999999999783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31.1069</v>
      </c>
      <c r="E99">
        <v>33.873100000000001</v>
      </c>
      <c r="F99">
        <v>32.819499999999998</v>
      </c>
      <c r="G99">
        <v>32.310200000000002</v>
      </c>
      <c r="H99">
        <v>44</v>
      </c>
      <c r="I99">
        <v>1</v>
      </c>
      <c r="J99" s="1">
        <f t="shared" si="3"/>
        <v>0.50929999999999609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31.115400000000001</v>
      </c>
      <c r="E100">
        <v>33.892400000000002</v>
      </c>
      <c r="F100">
        <v>32.814399999999999</v>
      </c>
      <c r="G100">
        <v>32.291600000000003</v>
      </c>
      <c r="H100">
        <v>44</v>
      </c>
      <c r="I100">
        <v>1</v>
      </c>
      <c r="J100" s="1">
        <f t="shared" si="3"/>
        <v>0.5227999999999966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31.108599999999999</v>
      </c>
      <c r="E101">
        <v>33.806699999999999</v>
      </c>
      <c r="F101">
        <v>32.782800000000002</v>
      </c>
      <c r="G101">
        <v>32.283499999999997</v>
      </c>
      <c r="H101">
        <v>44</v>
      </c>
      <c r="I101">
        <v>1</v>
      </c>
      <c r="J101" s="1">
        <f t="shared" si="3"/>
        <v>0.49930000000000518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31.066800000000001</v>
      </c>
      <c r="E102">
        <v>33.801499999999997</v>
      </c>
      <c r="F102">
        <v>32.738500000000002</v>
      </c>
      <c r="G102">
        <v>32.214799999999997</v>
      </c>
      <c r="H102">
        <v>44</v>
      </c>
      <c r="I102">
        <v>1</v>
      </c>
      <c r="J102" s="1">
        <f t="shared" si="3"/>
        <v>0.52370000000000516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30.665299999999998</v>
      </c>
      <c r="E103">
        <v>33.416899999999998</v>
      </c>
      <c r="F103">
        <v>32.459000000000003</v>
      </c>
      <c r="G103">
        <v>31.985800000000001</v>
      </c>
      <c r="H103">
        <v>44</v>
      </c>
      <c r="I103">
        <v>1</v>
      </c>
      <c r="J103" s="1">
        <f t="shared" si="3"/>
        <v>0.47320000000000206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30.678799999999999</v>
      </c>
      <c r="E104">
        <v>33.436999999999998</v>
      </c>
      <c r="F104">
        <v>32.486499999999999</v>
      </c>
      <c r="G104">
        <v>32.016500000000001</v>
      </c>
      <c r="H104">
        <v>44</v>
      </c>
      <c r="I104">
        <v>1</v>
      </c>
      <c r="J104" s="1">
        <f t="shared" si="3"/>
        <v>0.46999999999999886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30.9312</v>
      </c>
      <c r="E105">
        <v>33.656500000000001</v>
      </c>
      <c r="F105">
        <v>32.6629</v>
      </c>
      <c r="G105">
        <v>32.174999999999997</v>
      </c>
      <c r="H105">
        <v>44</v>
      </c>
      <c r="I105">
        <v>1</v>
      </c>
      <c r="J105" s="1">
        <f t="shared" si="3"/>
        <v>0.48790000000000333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31.7926</v>
      </c>
      <c r="E106">
        <v>34.677</v>
      </c>
      <c r="F106">
        <v>33.480400000000003</v>
      </c>
      <c r="G106">
        <v>32.920499999999997</v>
      </c>
      <c r="H106">
        <v>44</v>
      </c>
      <c r="I106">
        <v>1</v>
      </c>
      <c r="J106" s="1">
        <f t="shared" si="3"/>
        <v>0.55990000000000606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31.1568</v>
      </c>
      <c r="E107">
        <v>33.912399999999998</v>
      </c>
      <c r="F107">
        <v>32.890700000000002</v>
      </c>
      <c r="G107">
        <v>32.399799999999999</v>
      </c>
      <c r="H107">
        <v>44</v>
      </c>
      <c r="I107">
        <v>1</v>
      </c>
      <c r="J107" s="1">
        <f t="shared" si="3"/>
        <v>0.49090000000000344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31.131699999999999</v>
      </c>
      <c r="E108">
        <v>33.855800000000002</v>
      </c>
      <c r="F108">
        <v>32.839599999999997</v>
      </c>
      <c r="G108">
        <v>32.344999999999999</v>
      </c>
      <c r="H108">
        <v>44</v>
      </c>
      <c r="I108">
        <v>1</v>
      </c>
      <c r="J108" s="1">
        <f t="shared" si="3"/>
        <v>0.49459999999999837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31.127500000000001</v>
      </c>
      <c r="E109">
        <v>33.881599999999999</v>
      </c>
      <c r="F109">
        <v>32.872199999999999</v>
      </c>
      <c r="G109">
        <v>32.383899999999997</v>
      </c>
      <c r="H109">
        <v>44</v>
      </c>
      <c r="I109">
        <v>1</v>
      </c>
      <c r="J109" s="1">
        <f t="shared" si="3"/>
        <v>0.4883000000000024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31.0046</v>
      </c>
      <c r="E110">
        <v>33.7151</v>
      </c>
      <c r="F110">
        <v>32.720100000000002</v>
      </c>
      <c r="G110">
        <v>32.235399999999998</v>
      </c>
      <c r="H110">
        <v>44</v>
      </c>
      <c r="I110">
        <v>1</v>
      </c>
      <c r="J110" s="1">
        <f t="shared" si="3"/>
        <v>0.48470000000000368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30.737300000000001</v>
      </c>
      <c r="E111">
        <v>33.481200000000001</v>
      </c>
      <c r="F111">
        <v>32.5458</v>
      </c>
      <c r="G111">
        <v>32.086199999999998</v>
      </c>
      <c r="H111">
        <v>44</v>
      </c>
      <c r="I111">
        <v>1</v>
      </c>
      <c r="J111" s="1">
        <f t="shared" si="3"/>
        <v>0.45960000000000178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30.7758</v>
      </c>
      <c r="E112">
        <v>33.496699999999997</v>
      </c>
      <c r="F112">
        <v>32.576799999999999</v>
      </c>
      <c r="G112">
        <v>32.118200000000002</v>
      </c>
      <c r="H112">
        <v>44</v>
      </c>
      <c r="I112">
        <v>1</v>
      </c>
      <c r="J112" s="1">
        <f t="shared" si="3"/>
        <v>0.45859999999999701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31.126300000000001</v>
      </c>
      <c r="E113">
        <v>33.799700000000001</v>
      </c>
      <c r="F113">
        <v>32.816200000000002</v>
      </c>
      <c r="G113">
        <v>32.332900000000002</v>
      </c>
      <c r="H113">
        <v>44</v>
      </c>
      <c r="I113">
        <v>1</v>
      </c>
      <c r="J113" s="1">
        <f t="shared" si="3"/>
        <v>0.48329999999999984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31.796700000000001</v>
      </c>
      <c r="E114">
        <v>34.677300000000002</v>
      </c>
      <c r="F114">
        <v>33.502200000000002</v>
      </c>
      <c r="G114">
        <v>32.9617</v>
      </c>
      <c r="H114">
        <v>44</v>
      </c>
      <c r="I114">
        <v>1</v>
      </c>
      <c r="J114" s="1">
        <f t="shared" si="3"/>
        <v>0.54050000000000153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30.895900000000001</v>
      </c>
      <c r="E115">
        <v>33.7194</v>
      </c>
      <c r="F115">
        <v>32.758600000000001</v>
      </c>
      <c r="G115">
        <v>32.291800000000002</v>
      </c>
      <c r="H115">
        <v>44</v>
      </c>
      <c r="I115">
        <v>1</v>
      </c>
      <c r="J115" s="1">
        <f t="shared" si="3"/>
        <v>0.46679999999999922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31.058</v>
      </c>
      <c r="E116">
        <v>33.817900000000002</v>
      </c>
      <c r="F116">
        <v>32.831299999999999</v>
      </c>
      <c r="G116">
        <v>32.349899999999998</v>
      </c>
      <c r="H116">
        <v>44</v>
      </c>
      <c r="I116">
        <v>1</v>
      </c>
      <c r="J116" s="1">
        <f t="shared" si="3"/>
        <v>0.48140000000000072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31.019200000000001</v>
      </c>
      <c r="E117">
        <v>33.777900000000002</v>
      </c>
      <c r="F117">
        <v>32.804400000000001</v>
      </c>
      <c r="G117">
        <v>32.339199999999998</v>
      </c>
      <c r="H117">
        <v>44</v>
      </c>
      <c r="I117">
        <v>1</v>
      </c>
      <c r="J117" s="1">
        <f t="shared" si="3"/>
        <v>0.46520000000000294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31.1813</v>
      </c>
      <c r="E118">
        <v>33.883299999999998</v>
      </c>
      <c r="F118">
        <v>32.887599999999999</v>
      </c>
      <c r="G118">
        <v>32.402900000000002</v>
      </c>
      <c r="H118">
        <v>44</v>
      </c>
      <c r="I118">
        <v>1</v>
      </c>
      <c r="J118" s="1">
        <f t="shared" si="3"/>
        <v>0.48469999999999658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30.7806</v>
      </c>
      <c r="E119">
        <v>33.479300000000002</v>
      </c>
      <c r="F119">
        <v>32.572400000000002</v>
      </c>
      <c r="G119">
        <v>32.1235</v>
      </c>
      <c r="H119">
        <v>44</v>
      </c>
      <c r="I119">
        <v>1</v>
      </c>
      <c r="J119" s="1">
        <f t="shared" si="3"/>
        <v>0.44890000000000185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30.713799999999999</v>
      </c>
      <c r="E120">
        <v>33.445099999999996</v>
      </c>
      <c r="F120">
        <v>32.540199999999999</v>
      </c>
      <c r="G120">
        <v>32.1008</v>
      </c>
      <c r="H120">
        <v>44</v>
      </c>
      <c r="I120">
        <v>1</v>
      </c>
      <c r="J120" s="1">
        <f t="shared" si="3"/>
        <v>0.43939999999999912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31.092300000000002</v>
      </c>
      <c r="E121">
        <v>33.813200000000002</v>
      </c>
      <c r="F121">
        <v>32.838999999999999</v>
      </c>
      <c r="G121">
        <v>32.373899999999999</v>
      </c>
      <c r="H121">
        <v>44</v>
      </c>
      <c r="I121">
        <v>1</v>
      </c>
      <c r="J121" s="1">
        <f t="shared" si="3"/>
        <v>0.46509999999999962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32.372300000000003</v>
      </c>
      <c r="E122">
        <v>35.263399999999997</v>
      </c>
      <c r="F122">
        <v>35.263399999999997</v>
      </c>
      <c r="G122">
        <v>35.263399999999997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31.596399999999999</v>
      </c>
      <c r="E123">
        <v>34.325200000000002</v>
      </c>
      <c r="F123">
        <v>33.896900000000002</v>
      </c>
      <c r="G123">
        <v>33.700200000000002</v>
      </c>
      <c r="H123">
        <v>44</v>
      </c>
      <c r="I123">
        <v>1</v>
      </c>
      <c r="J123" s="1">
        <f t="shared" si="3"/>
        <v>0.19669999999999987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31.5077</v>
      </c>
      <c r="E124">
        <v>34.2331</v>
      </c>
      <c r="F124">
        <v>33.711100000000002</v>
      </c>
      <c r="G124">
        <v>33.452300000000001</v>
      </c>
      <c r="H124">
        <v>44</v>
      </c>
      <c r="I124">
        <v>1</v>
      </c>
      <c r="J124" s="1">
        <f t="shared" si="3"/>
        <v>0.25880000000000081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31.649799999999999</v>
      </c>
      <c r="E125">
        <v>34.347900000000003</v>
      </c>
      <c r="F125">
        <v>34.037199999999999</v>
      </c>
      <c r="G125">
        <v>33.909100000000002</v>
      </c>
      <c r="H125">
        <v>44</v>
      </c>
      <c r="I125">
        <v>1</v>
      </c>
      <c r="J125" s="1">
        <f t="shared" si="3"/>
        <v>0.12809999999999633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31.431799999999999</v>
      </c>
      <c r="E126">
        <v>34.165399999999998</v>
      </c>
      <c r="F126">
        <v>33.5563</v>
      </c>
      <c r="G126">
        <v>33.248399999999997</v>
      </c>
      <c r="H126">
        <v>44</v>
      </c>
      <c r="I126">
        <v>1</v>
      </c>
      <c r="J126" s="1">
        <f t="shared" si="3"/>
        <v>0.30790000000000362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31.2654</v>
      </c>
      <c r="E127">
        <v>33.890500000000003</v>
      </c>
      <c r="F127">
        <v>33.461599999999997</v>
      </c>
      <c r="G127">
        <v>33.253</v>
      </c>
      <c r="H127">
        <v>44</v>
      </c>
      <c r="I127">
        <v>1</v>
      </c>
      <c r="J127" s="1">
        <f t="shared" si="3"/>
        <v>0.20859999999999701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31.259599999999999</v>
      </c>
      <c r="E128">
        <v>33.923499999999997</v>
      </c>
      <c r="F128">
        <v>33.588900000000002</v>
      </c>
      <c r="G128">
        <v>33.444400000000002</v>
      </c>
      <c r="H128">
        <v>44</v>
      </c>
      <c r="I128">
        <v>1</v>
      </c>
      <c r="J128" s="1">
        <f t="shared" si="3"/>
        <v>0.14450000000000074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31.559000000000001</v>
      </c>
      <c r="E129">
        <v>34.286700000000003</v>
      </c>
      <c r="F129">
        <v>34.070900000000002</v>
      </c>
      <c r="G129">
        <v>33.9878</v>
      </c>
      <c r="H129">
        <v>44</v>
      </c>
      <c r="I129">
        <v>1</v>
      </c>
      <c r="J129" s="1">
        <f t="shared" si="3"/>
        <v>8.3100000000001728E-2</v>
      </c>
      <c r="K129">
        <f t="shared" si="4"/>
        <v>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47</v>
      </c>
      <c r="B1">
        <v>0</v>
      </c>
      <c r="C1">
        <v>0</v>
      </c>
      <c r="D1">
        <v>32.1554</v>
      </c>
      <c r="E1">
        <v>35.107599999999998</v>
      </c>
      <c r="F1">
        <v>32.1554</v>
      </c>
      <c r="G1">
        <v>32.1554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31.6721</v>
      </c>
      <c r="E2">
        <v>34.595300000000002</v>
      </c>
      <c r="F2">
        <v>31.6721</v>
      </c>
      <c r="G2">
        <v>31.6721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31.3062</v>
      </c>
      <c r="E3">
        <v>34.046399999999998</v>
      </c>
      <c r="F3">
        <v>31.3062</v>
      </c>
      <c r="G3">
        <v>31.3062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31.392099999999999</v>
      </c>
      <c r="E4">
        <v>34.1203</v>
      </c>
      <c r="F4">
        <v>31.392099999999999</v>
      </c>
      <c r="G4">
        <v>31.392099999999999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31.0868</v>
      </c>
      <c r="E5">
        <v>33.827599999999997</v>
      </c>
      <c r="F5">
        <v>31.0868</v>
      </c>
      <c r="G5">
        <v>31.0868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31.317399999999999</v>
      </c>
      <c r="E6">
        <v>34.033200000000001</v>
      </c>
      <c r="F6">
        <v>31.317399999999999</v>
      </c>
      <c r="G6">
        <v>31.317399999999999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31.020299999999999</v>
      </c>
      <c r="E7">
        <v>33.715400000000002</v>
      </c>
      <c r="F7">
        <v>31.020299999999999</v>
      </c>
      <c r="G7">
        <v>31.020299999999999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30.991299999999999</v>
      </c>
      <c r="E8">
        <v>33.703699999999998</v>
      </c>
      <c r="F8">
        <v>30.991299999999999</v>
      </c>
      <c r="G8">
        <v>30.991299999999999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31.116700000000002</v>
      </c>
      <c r="E9">
        <v>33.881599999999999</v>
      </c>
      <c r="F9">
        <v>31.116700000000002</v>
      </c>
      <c r="G9">
        <v>31.116700000000002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31.731300000000001</v>
      </c>
      <c r="E10">
        <v>34.616500000000002</v>
      </c>
      <c r="F10">
        <v>31.731300000000001</v>
      </c>
      <c r="G10">
        <v>31.731300000000001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31.141300000000001</v>
      </c>
      <c r="E11">
        <v>33.926299999999998</v>
      </c>
      <c r="F11">
        <v>31.141300000000001</v>
      </c>
      <c r="G11">
        <v>31.141300000000001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31.170100000000001</v>
      </c>
      <c r="E12">
        <v>33.9343</v>
      </c>
      <c r="F12">
        <v>31.170100000000001</v>
      </c>
      <c r="G12">
        <v>31.170100000000001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31.115500000000001</v>
      </c>
      <c r="E13">
        <v>33.849299999999999</v>
      </c>
      <c r="F13">
        <v>31.115500000000001</v>
      </c>
      <c r="G13">
        <v>31.115500000000001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31.189299999999999</v>
      </c>
      <c r="E14">
        <v>33.947099999999999</v>
      </c>
      <c r="F14">
        <v>31.189299999999999</v>
      </c>
      <c r="G14">
        <v>31.189299999999999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30.846499999999999</v>
      </c>
      <c r="E15">
        <v>33.618499999999997</v>
      </c>
      <c r="F15">
        <v>30.846499999999999</v>
      </c>
      <c r="G15">
        <v>30.846499999999999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30.8231</v>
      </c>
      <c r="E16">
        <v>33.520499999999998</v>
      </c>
      <c r="F16">
        <v>30.8231</v>
      </c>
      <c r="G16">
        <v>30.8231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31.022300000000001</v>
      </c>
      <c r="E17">
        <v>33.807099999999998</v>
      </c>
      <c r="F17">
        <v>31.022300000000001</v>
      </c>
      <c r="G17">
        <v>31.022300000000001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31.598600000000001</v>
      </c>
      <c r="E18">
        <v>34.560400000000001</v>
      </c>
      <c r="F18">
        <v>31.598600000000001</v>
      </c>
      <c r="G18">
        <v>31.598600000000001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30.991199999999999</v>
      </c>
      <c r="E19">
        <v>33.783299999999997</v>
      </c>
      <c r="F19">
        <v>30.991199999999999</v>
      </c>
      <c r="G19">
        <v>30.991199999999999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31.064900000000002</v>
      </c>
      <c r="E20">
        <v>33.8384</v>
      </c>
      <c r="F20">
        <v>31.064900000000002</v>
      </c>
      <c r="G20">
        <v>31.064900000000002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30.928100000000001</v>
      </c>
      <c r="E21">
        <v>33.733800000000002</v>
      </c>
      <c r="F21">
        <v>30.928100000000001</v>
      </c>
      <c r="G21">
        <v>30.928100000000001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31.031700000000001</v>
      </c>
      <c r="E22">
        <v>33.793700000000001</v>
      </c>
      <c r="F22">
        <v>31.031700000000001</v>
      </c>
      <c r="G22">
        <v>31.031700000000001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30.6767</v>
      </c>
      <c r="E23">
        <v>33.382100000000001</v>
      </c>
      <c r="F23">
        <v>30.6767</v>
      </c>
      <c r="G23">
        <v>30.6767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30.576799999999999</v>
      </c>
      <c r="E24">
        <v>33.360700000000001</v>
      </c>
      <c r="F24">
        <v>30.576799999999999</v>
      </c>
      <c r="G24">
        <v>30.576799999999999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30.818999999999999</v>
      </c>
      <c r="E25">
        <v>33.648899999999998</v>
      </c>
      <c r="F25">
        <v>30.818999999999999</v>
      </c>
      <c r="G25">
        <v>30.818999999999999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31.596499999999999</v>
      </c>
      <c r="E26">
        <v>34.548400000000001</v>
      </c>
      <c r="F26">
        <v>31.596499999999999</v>
      </c>
      <c r="G26">
        <v>31.596499999999999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31.109100000000002</v>
      </c>
      <c r="E27">
        <v>33.885399999999997</v>
      </c>
      <c r="F27">
        <v>31.109100000000002</v>
      </c>
      <c r="G27">
        <v>31.109100000000002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31.060500000000001</v>
      </c>
      <c r="E28">
        <v>33.812399999999997</v>
      </c>
      <c r="F28">
        <v>31.060500000000001</v>
      </c>
      <c r="G28">
        <v>31.060500000000001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31.085799999999999</v>
      </c>
      <c r="E29">
        <v>33.883899999999997</v>
      </c>
      <c r="F29">
        <v>31.085799999999999</v>
      </c>
      <c r="G29">
        <v>31.085799999999999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37.582699999999996</v>
      </c>
      <c r="B30">
        <f t="shared" si="2"/>
        <v>29</v>
      </c>
      <c r="C30">
        <v>25</v>
      </c>
      <c r="D30">
        <v>30.922499999999999</v>
      </c>
      <c r="E30">
        <v>33.714500000000001</v>
      </c>
      <c r="F30">
        <v>30.922499999999999</v>
      </c>
      <c r="G30">
        <v>30.922499999999999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30.761399999999998</v>
      </c>
      <c r="E31">
        <v>33.490299999999998</v>
      </c>
      <c r="F31">
        <v>30.761399999999998</v>
      </c>
      <c r="G31">
        <v>30.761399999999998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30.708200000000001</v>
      </c>
      <c r="E32">
        <v>33.4788</v>
      </c>
      <c r="F32">
        <v>30.708200000000001</v>
      </c>
      <c r="G32">
        <v>30.708200000000001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31.006</v>
      </c>
      <c r="E33">
        <v>33.835299999999997</v>
      </c>
      <c r="F33">
        <v>31.006</v>
      </c>
      <c r="G33">
        <v>31.006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31.567799999999998</v>
      </c>
      <c r="E34">
        <v>34.520099999999999</v>
      </c>
      <c r="F34">
        <v>32.368400000000001</v>
      </c>
      <c r="G34">
        <v>31.567799999999998</v>
      </c>
      <c r="H34">
        <v>44</v>
      </c>
      <c r="I34">
        <v>0</v>
      </c>
      <c r="J34" s="1">
        <f t="shared" si="0"/>
        <v>0.80060000000000286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30.995699999999999</v>
      </c>
      <c r="E35">
        <v>33.810699999999997</v>
      </c>
      <c r="F35">
        <v>30.995699999999999</v>
      </c>
      <c r="G35">
        <v>30.995699999999999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0.42707613636363634</v>
      </c>
      <c r="B36">
        <f t="shared" si="2"/>
        <v>35</v>
      </c>
      <c r="C36">
        <v>34</v>
      </c>
      <c r="D36">
        <v>30.995899999999999</v>
      </c>
      <c r="E36">
        <v>33.761299999999999</v>
      </c>
      <c r="F36">
        <v>30.995899999999999</v>
      </c>
      <c r="G36">
        <v>30.995899999999999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31.026599999999998</v>
      </c>
      <c r="E37">
        <v>33.807299999999998</v>
      </c>
      <c r="F37">
        <v>31.026599999999998</v>
      </c>
      <c r="G37">
        <v>31.026599999999998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30.931999999999999</v>
      </c>
      <c r="E38">
        <v>33.787700000000001</v>
      </c>
      <c r="F38">
        <v>30.931999999999999</v>
      </c>
      <c r="G38">
        <v>30.931999999999999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30.6418</v>
      </c>
      <c r="E39">
        <v>33.406500000000001</v>
      </c>
      <c r="F39">
        <v>30.6418</v>
      </c>
      <c r="G39">
        <v>30.6418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0.51632999999999996</v>
      </c>
      <c r="B40">
        <f t="shared" si="2"/>
        <v>39</v>
      </c>
      <c r="C40">
        <v>37</v>
      </c>
      <c r="D40">
        <v>30.645900000000001</v>
      </c>
      <c r="E40">
        <v>33.447200000000002</v>
      </c>
      <c r="F40">
        <v>30.645900000000001</v>
      </c>
      <c r="G40">
        <v>30.645900000000001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30.961500000000001</v>
      </c>
      <c r="E41">
        <v>33.770299999999999</v>
      </c>
      <c r="F41">
        <v>30.961500000000001</v>
      </c>
      <c r="G41">
        <v>30.961500000000001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31.664999999999999</v>
      </c>
      <c r="E42">
        <v>34.605800000000002</v>
      </c>
      <c r="F42">
        <v>32.461300000000001</v>
      </c>
      <c r="G42">
        <v>31.664999999999999</v>
      </c>
      <c r="H42">
        <v>44</v>
      </c>
      <c r="I42">
        <v>0</v>
      </c>
      <c r="J42" s="1">
        <f t="shared" si="0"/>
        <v>0.79630000000000223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30.993300000000001</v>
      </c>
      <c r="E43">
        <v>33.834899999999998</v>
      </c>
      <c r="F43">
        <v>31.186599999999999</v>
      </c>
      <c r="G43">
        <v>30.993300000000001</v>
      </c>
      <c r="H43">
        <v>44</v>
      </c>
      <c r="I43">
        <v>1</v>
      </c>
      <c r="J43" s="1">
        <f t="shared" si="0"/>
        <v>0.19329999999999714</v>
      </c>
      <c r="K43">
        <f t="shared" si="1"/>
        <v>1</v>
      </c>
    </row>
    <row r="44" spans="1:11" x14ac:dyDescent="0.25">
      <c r="A44" s="3">
        <f>AVERAGE(J42:J44)</f>
        <v>0.50223333333333287</v>
      </c>
      <c r="B44">
        <f t="shared" si="2"/>
        <v>43</v>
      </c>
      <c r="C44">
        <v>42</v>
      </c>
      <c r="D44">
        <v>31.072700000000001</v>
      </c>
      <c r="E44">
        <v>33.831600000000002</v>
      </c>
      <c r="F44">
        <v>31.8659</v>
      </c>
      <c r="G44">
        <v>31.348800000000001</v>
      </c>
      <c r="H44">
        <v>44</v>
      </c>
      <c r="I44">
        <v>1</v>
      </c>
      <c r="J44" s="1">
        <f t="shared" si="0"/>
        <v>0.51709999999999923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30.925699999999999</v>
      </c>
      <c r="E45">
        <v>33.741500000000002</v>
      </c>
      <c r="F45">
        <v>31.7456</v>
      </c>
      <c r="G45">
        <v>31.2577</v>
      </c>
      <c r="H45">
        <v>44</v>
      </c>
      <c r="I45">
        <v>1</v>
      </c>
      <c r="J45" s="1">
        <f t="shared" si="0"/>
        <v>0.48789999999999978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30.9404</v>
      </c>
      <c r="E46">
        <v>33.729700000000001</v>
      </c>
      <c r="F46">
        <v>31.942799999999998</v>
      </c>
      <c r="G46">
        <v>31.321100000000001</v>
      </c>
      <c r="H46">
        <v>44</v>
      </c>
      <c r="I46">
        <v>1</v>
      </c>
      <c r="J46" s="1">
        <f t="shared" si="0"/>
        <v>0.62169999999999703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30.726900000000001</v>
      </c>
      <c r="E47">
        <v>33.457099999999997</v>
      </c>
      <c r="F47">
        <v>31.397400000000001</v>
      </c>
      <c r="G47">
        <v>31.0596</v>
      </c>
      <c r="H47">
        <v>44</v>
      </c>
      <c r="I47">
        <v>1</v>
      </c>
      <c r="J47" s="1">
        <f t="shared" si="0"/>
        <v>0.33780000000000143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30.6008</v>
      </c>
      <c r="E48">
        <v>33.425899999999999</v>
      </c>
      <c r="F48">
        <v>31.353899999999999</v>
      </c>
      <c r="G48">
        <v>31.027000000000001</v>
      </c>
      <c r="H48">
        <v>44</v>
      </c>
      <c r="I48">
        <v>1</v>
      </c>
      <c r="J48" s="1">
        <f t="shared" si="0"/>
        <v>0.32689999999999841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30.856300000000001</v>
      </c>
      <c r="E49">
        <v>33.693300000000001</v>
      </c>
      <c r="F49">
        <v>31.939499999999999</v>
      </c>
      <c r="G49">
        <v>31.323799999999999</v>
      </c>
      <c r="H49">
        <v>44</v>
      </c>
      <c r="I49">
        <v>1</v>
      </c>
      <c r="J49" s="1">
        <f t="shared" si="0"/>
        <v>0.61570000000000036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31.671299999999999</v>
      </c>
      <c r="E50">
        <v>34.620199999999997</v>
      </c>
      <c r="F50">
        <v>32.648000000000003</v>
      </c>
      <c r="G50">
        <v>31.9739</v>
      </c>
      <c r="H50">
        <v>44</v>
      </c>
      <c r="I50">
        <v>1</v>
      </c>
      <c r="J50" s="1">
        <f t="shared" si="0"/>
        <v>0.67410000000000281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30.968599999999999</v>
      </c>
      <c r="E51">
        <v>33.790599999999998</v>
      </c>
      <c r="F51">
        <v>32.159700000000001</v>
      </c>
      <c r="G51">
        <v>31.5672</v>
      </c>
      <c r="H51">
        <v>44</v>
      </c>
      <c r="I51">
        <v>1</v>
      </c>
      <c r="J51" s="1">
        <f t="shared" si="0"/>
        <v>0.59250000000000114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31.003299999999999</v>
      </c>
      <c r="E52">
        <v>33.812800000000003</v>
      </c>
      <c r="F52">
        <v>32.15</v>
      </c>
      <c r="G52">
        <v>31.520399999999999</v>
      </c>
      <c r="H52">
        <v>44</v>
      </c>
      <c r="I52">
        <v>1</v>
      </c>
      <c r="J52" s="1">
        <f t="shared" si="0"/>
        <v>0.62959999999999994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31.007100000000001</v>
      </c>
      <c r="E53">
        <v>33.7744</v>
      </c>
      <c r="F53">
        <v>32.166400000000003</v>
      </c>
      <c r="G53">
        <v>31.606400000000001</v>
      </c>
      <c r="H53">
        <v>44</v>
      </c>
      <c r="I53">
        <v>1</v>
      </c>
      <c r="J53" s="1">
        <f t="shared" si="0"/>
        <v>0.56000000000000227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30.903099999999998</v>
      </c>
      <c r="E54">
        <v>33.756399999999999</v>
      </c>
      <c r="F54">
        <v>32.0916</v>
      </c>
      <c r="G54">
        <v>31.4343</v>
      </c>
      <c r="H54">
        <v>44</v>
      </c>
      <c r="I54">
        <v>1</v>
      </c>
      <c r="J54" s="1">
        <f t="shared" si="0"/>
        <v>0.65729999999999933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30.587499999999999</v>
      </c>
      <c r="E55">
        <v>33.365099999999998</v>
      </c>
      <c r="F55">
        <v>31.8812</v>
      </c>
      <c r="G55">
        <v>31.327500000000001</v>
      </c>
      <c r="H55">
        <v>44</v>
      </c>
      <c r="I55">
        <v>1</v>
      </c>
      <c r="J55" s="1">
        <f t="shared" si="0"/>
        <v>0.55369999999999919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30.667200000000001</v>
      </c>
      <c r="E56">
        <v>33.430500000000002</v>
      </c>
      <c r="F56">
        <v>31.9617</v>
      </c>
      <c r="G56">
        <v>31.4298</v>
      </c>
      <c r="H56">
        <v>44</v>
      </c>
      <c r="I56">
        <v>1</v>
      </c>
      <c r="J56" s="1">
        <f t="shared" si="0"/>
        <v>0.53190000000000026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31.0411</v>
      </c>
      <c r="E57">
        <v>33.762999999999998</v>
      </c>
      <c r="F57">
        <v>32.158900000000003</v>
      </c>
      <c r="G57">
        <v>31.598400000000002</v>
      </c>
      <c r="H57">
        <v>44</v>
      </c>
      <c r="I57">
        <v>1</v>
      </c>
      <c r="J57" s="1">
        <f t="shared" si="0"/>
        <v>0.56050000000000111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31.605699999999999</v>
      </c>
      <c r="E58">
        <v>34.563400000000001</v>
      </c>
      <c r="F58">
        <v>32.750399999999999</v>
      </c>
      <c r="G58">
        <v>32.0944</v>
      </c>
      <c r="H58">
        <v>44</v>
      </c>
      <c r="I58">
        <v>1</v>
      </c>
      <c r="J58" s="1">
        <f t="shared" si="0"/>
        <v>0.65599999999999881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30.928599999999999</v>
      </c>
      <c r="E59">
        <v>33.7348</v>
      </c>
      <c r="F59">
        <v>32.195</v>
      </c>
      <c r="G59">
        <v>31.636500000000002</v>
      </c>
      <c r="H59">
        <v>44</v>
      </c>
      <c r="I59">
        <v>1</v>
      </c>
      <c r="J59" s="1">
        <f t="shared" si="0"/>
        <v>0.55849999999999866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31.0518</v>
      </c>
      <c r="E60">
        <v>33.8645</v>
      </c>
      <c r="F60">
        <v>32.248899999999999</v>
      </c>
      <c r="G60">
        <v>31.687999999999999</v>
      </c>
      <c r="H60">
        <v>44</v>
      </c>
      <c r="I60">
        <v>1</v>
      </c>
      <c r="J60" s="1">
        <f t="shared" si="0"/>
        <v>0.56090000000000018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30.824400000000001</v>
      </c>
      <c r="E61">
        <v>33.598799999999997</v>
      </c>
      <c r="F61">
        <v>32.137099999999997</v>
      </c>
      <c r="G61">
        <v>31.590199999999999</v>
      </c>
      <c r="H61">
        <v>44</v>
      </c>
      <c r="I61">
        <v>1</v>
      </c>
      <c r="J61" s="1">
        <f t="shared" si="0"/>
        <v>0.54689999999999728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31.0732</v>
      </c>
      <c r="E62">
        <v>33.834400000000002</v>
      </c>
      <c r="F62">
        <v>32.204000000000001</v>
      </c>
      <c r="G62">
        <v>31.631399999999999</v>
      </c>
      <c r="H62">
        <v>44</v>
      </c>
      <c r="I62">
        <v>1</v>
      </c>
      <c r="J62" s="1">
        <f t="shared" si="0"/>
        <v>0.57260000000000133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30.915400000000002</v>
      </c>
      <c r="E63">
        <v>33.669499999999999</v>
      </c>
      <c r="F63">
        <v>32.1541</v>
      </c>
      <c r="G63">
        <v>31.610800000000001</v>
      </c>
      <c r="H63">
        <v>44</v>
      </c>
      <c r="I63">
        <v>1</v>
      </c>
      <c r="J63" s="1">
        <f t="shared" si="0"/>
        <v>0.54329999999999856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30.628399999999999</v>
      </c>
      <c r="E64">
        <v>33.349600000000002</v>
      </c>
      <c r="F64">
        <v>31.952300000000001</v>
      </c>
      <c r="G64">
        <v>31.434000000000001</v>
      </c>
      <c r="H64">
        <v>44</v>
      </c>
      <c r="I64">
        <v>1</v>
      </c>
      <c r="J64" s="1">
        <f t="shared" si="0"/>
        <v>0.51829999999999998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31.007000000000001</v>
      </c>
      <c r="E65">
        <v>33.735500000000002</v>
      </c>
      <c r="F65">
        <v>32.218800000000002</v>
      </c>
      <c r="G65">
        <v>31.658899999999999</v>
      </c>
      <c r="H65">
        <v>44</v>
      </c>
      <c r="I65">
        <v>1</v>
      </c>
      <c r="J65" s="1">
        <f t="shared" si="0"/>
        <v>0.55990000000000251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31.763200000000001</v>
      </c>
      <c r="E66">
        <v>34.648699999999998</v>
      </c>
      <c r="F66">
        <v>32.952599999999997</v>
      </c>
      <c r="G66">
        <v>32.359499999999997</v>
      </c>
      <c r="H66">
        <v>44</v>
      </c>
      <c r="I66">
        <v>1</v>
      </c>
      <c r="J66" s="1">
        <f t="shared" ref="J66:J129" si="3">F66-G66</f>
        <v>0.59309999999999974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31.0151</v>
      </c>
      <c r="E67">
        <v>33.825800000000001</v>
      </c>
      <c r="F67">
        <v>32.358600000000003</v>
      </c>
      <c r="G67">
        <v>31.829699999999999</v>
      </c>
      <c r="H67">
        <v>44</v>
      </c>
      <c r="I67">
        <v>1</v>
      </c>
      <c r="J67" s="1">
        <f t="shared" si="3"/>
        <v>0.5289000000000037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31.014199999999999</v>
      </c>
      <c r="E68">
        <v>33.797600000000003</v>
      </c>
      <c r="F68">
        <v>32.306800000000003</v>
      </c>
      <c r="G68">
        <v>31.763300000000001</v>
      </c>
      <c r="H68">
        <v>44</v>
      </c>
      <c r="I68">
        <v>1</v>
      </c>
      <c r="J68" s="1">
        <f t="shared" si="3"/>
        <v>0.54350000000000165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31.086300000000001</v>
      </c>
      <c r="E69">
        <v>33.864100000000001</v>
      </c>
      <c r="F69">
        <v>32.433999999999997</v>
      </c>
      <c r="G69">
        <v>31.926200000000001</v>
      </c>
      <c r="H69">
        <v>44</v>
      </c>
      <c r="I69">
        <v>1</v>
      </c>
      <c r="J69" s="1">
        <f t="shared" si="3"/>
        <v>0.50779999999999603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31.0899</v>
      </c>
      <c r="E70">
        <v>33.842500000000001</v>
      </c>
      <c r="F70">
        <v>32.322899999999997</v>
      </c>
      <c r="G70">
        <v>31.7636</v>
      </c>
      <c r="H70">
        <v>44</v>
      </c>
      <c r="I70">
        <v>1</v>
      </c>
      <c r="J70" s="1">
        <f t="shared" si="3"/>
        <v>0.5592999999999968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30.707699999999999</v>
      </c>
      <c r="E71">
        <v>33.430900000000001</v>
      </c>
      <c r="F71">
        <v>32.070799999999998</v>
      </c>
      <c r="G71">
        <v>31.5702</v>
      </c>
      <c r="H71">
        <v>44</v>
      </c>
      <c r="I71">
        <v>1</v>
      </c>
      <c r="J71" s="1">
        <f t="shared" si="3"/>
        <v>0.5005999999999986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30.7301</v>
      </c>
      <c r="E72">
        <v>33.4602</v>
      </c>
      <c r="F72">
        <v>32.1327</v>
      </c>
      <c r="G72">
        <v>31.657900000000001</v>
      </c>
      <c r="H72">
        <v>44</v>
      </c>
      <c r="I72">
        <v>1</v>
      </c>
      <c r="J72" s="1">
        <f t="shared" si="3"/>
        <v>0.47479999999999833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30.968499999999999</v>
      </c>
      <c r="E73">
        <v>33.738399999999999</v>
      </c>
      <c r="F73">
        <v>32.3491</v>
      </c>
      <c r="G73">
        <v>31.851199999999999</v>
      </c>
      <c r="H73">
        <v>44</v>
      </c>
      <c r="I73">
        <v>1</v>
      </c>
      <c r="J73" s="1">
        <f t="shared" si="3"/>
        <v>0.49790000000000134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31.773900000000001</v>
      </c>
      <c r="E74">
        <v>34.638800000000003</v>
      </c>
      <c r="F74">
        <v>33.048000000000002</v>
      </c>
      <c r="G74">
        <v>32.491500000000002</v>
      </c>
      <c r="H74">
        <v>44</v>
      </c>
      <c r="I74">
        <v>1</v>
      </c>
      <c r="J74" s="1">
        <f t="shared" si="3"/>
        <v>0.55649999999999977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31.136299999999999</v>
      </c>
      <c r="E75">
        <v>33.902500000000003</v>
      </c>
      <c r="F75">
        <v>32.507199999999997</v>
      </c>
      <c r="G75">
        <v>32.023600000000002</v>
      </c>
      <c r="H75">
        <v>44</v>
      </c>
      <c r="I75">
        <v>1</v>
      </c>
      <c r="J75" s="1">
        <f t="shared" si="3"/>
        <v>0.48359999999999559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31.103200000000001</v>
      </c>
      <c r="E76">
        <v>33.869500000000002</v>
      </c>
      <c r="F76">
        <v>32.463500000000003</v>
      </c>
      <c r="G76">
        <v>31.9648</v>
      </c>
      <c r="H76">
        <v>44</v>
      </c>
      <c r="I76">
        <v>1</v>
      </c>
      <c r="J76" s="1">
        <f t="shared" si="3"/>
        <v>0.49870000000000303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31.112300000000001</v>
      </c>
      <c r="E77">
        <v>33.880000000000003</v>
      </c>
      <c r="F77">
        <v>32.512700000000002</v>
      </c>
      <c r="G77">
        <v>32.049500000000002</v>
      </c>
      <c r="H77">
        <v>44</v>
      </c>
      <c r="I77">
        <v>1</v>
      </c>
      <c r="J77" s="1">
        <f t="shared" si="3"/>
        <v>0.4632000000000005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31.044499999999999</v>
      </c>
      <c r="E78">
        <v>33.818600000000004</v>
      </c>
      <c r="F78">
        <v>32.419600000000003</v>
      </c>
      <c r="G78">
        <v>31.922999999999998</v>
      </c>
      <c r="H78">
        <v>44</v>
      </c>
      <c r="I78">
        <v>1</v>
      </c>
      <c r="J78" s="1">
        <f t="shared" si="3"/>
        <v>0.49660000000000437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30.764399999999998</v>
      </c>
      <c r="E79">
        <v>33.504800000000003</v>
      </c>
      <c r="F79">
        <v>32.219799999999999</v>
      </c>
      <c r="G79">
        <v>31.765599999999999</v>
      </c>
      <c r="H79">
        <v>44</v>
      </c>
      <c r="I79">
        <v>1</v>
      </c>
      <c r="J79" s="1">
        <f t="shared" si="3"/>
        <v>0.45420000000000016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30.725899999999999</v>
      </c>
      <c r="E80">
        <v>33.473300000000002</v>
      </c>
      <c r="F80">
        <v>32.212899999999998</v>
      </c>
      <c r="G80">
        <v>31.771000000000001</v>
      </c>
      <c r="H80">
        <v>44</v>
      </c>
      <c r="I80">
        <v>1</v>
      </c>
      <c r="J80" s="1">
        <f t="shared" si="3"/>
        <v>0.44189999999999685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31.086400000000001</v>
      </c>
      <c r="E81">
        <v>33.825200000000002</v>
      </c>
      <c r="F81">
        <v>32.494500000000002</v>
      </c>
      <c r="G81">
        <v>32.028399999999998</v>
      </c>
      <c r="H81">
        <v>44</v>
      </c>
      <c r="I81">
        <v>1</v>
      </c>
      <c r="J81" s="1">
        <f t="shared" si="3"/>
        <v>0.4661000000000044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31.774999999999999</v>
      </c>
      <c r="E82">
        <v>34.667299999999997</v>
      </c>
      <c r="F82">
        <v>33.1556</v>
      </c>
      <c r="G82">
        <v>32.697299999999998</v>
      </c>
      <c r="H82">
        <v>44</v>
      </c>
      <c r="I82">
        <v>1</v>
      </c>
      <c r="J82" s="1">
        <f t="shared" si="3"/>
        <v>0.45830000000000126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31.117599999999999</v>
      </c>
      <c r="E83">
        <v>33.8767</v>
      </c>
      <c r="F83">
        <v>32.587600000000002</v>
      </c>
      <c r="G83">
        <v>32.151499999999999</v>
      </c>
      <c r="H83">
        <v>44</v>
      </c>
      <c r="I83">
        <v>1</v>
      </c>
      <c r="J83" s="1">
        <f t="shared" si="3"/>
        <v>0.43610000000000326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31.158999999999999</v>
      </c>
      <c r="E84">
        <v>33.866900000000001</v>
      </c>
      <c r="F84">
        <v>32.567599999999999</v>
      </c>
      <c r="G84">
        <v>32.119</v>
      </c>
      <c r="H84">
        <v>44</v>
      </c>
      <c r="I84">
        <v>1</v>
      </c>
      <c r="J84" s="1">
        <f t="shared" si="3"/>
        <v>0.448599999999999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31.055599999999998</v>
      </c>
      <c r="E85">
        <v>33.840600000000002</v>
      </c>
      <c r="F85">
        <v>32.552500000000002</v>
      </c>
      <c r="G85">
        <v>32.141199999999998</v>
      </c>
      <c r="H85">
        <v>44</v>
      </c>
      <c r="I85">
        <v>1</v>
      </c>
      <c r="J85" s="1">
        <f t="shared" si="3"/>
        <v>0.41130000000000422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31.1112</v>
      </c>
      <c r="E86">
        <v>33.837200000000003</v>
      </c>
      <c r="F86">
        <v>32.524900000000002</v>
      </c>
      <c r="G86">
        <v>32.068199999999997</v>
      </c>
      <c r="H86">
        <v>44</v>
      </c>
      <c r="I86">
        <v>1</v>
      </c>
      <c r="J86" s="1">
        <f t="shared" si="3"/>
        <v>0.45670000000000499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30.841699999999999</v>
      </c>
      <c r="E87">
        <v>33.483800000000002</v>
      </c>
      <c r="F87">
        <v>32.302500000000002</v>
      </c>
      <c r="G87">
        <v>31.889500000000002</v>
      </c>
      <c r="H87">
        <v>44</v>
      </c>
      <c r="I87">
        <v>1</v>
      </c>
      <c r="J87" s="1">
        <f t="shared" si="3"/>
        <v>0.41300000000000026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30.709399999999999</v>
      </c>
      <c r="E88">
        <v>33.503900000000002</v>
      </c>
      <c r="F88">
        <v>32.302599999999998</v>
      </c>
      <c r="G88">
        <v>31.9054</v>
      </c>
      <c r="H88">
        <v>44</v>
      </c>
      <c r="I88">
        <v>1</v>
      </c>
      <c r="J88" s="1">
        <f t="shared" si="3"/>
        <v>0.397199999999998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31.019100000000002</v>
      </c>
      <c r="E89">
        <v>33.796700000000001</v>
      </c>
      <c r="F89">
        <v>32.534500000000001</v>
      </c>
      <c r="G89">
        <v>32.134300000000003</v>
      </c>
      <c r="H89">
        <v>44</v>
      </c>
      <c r="I89">
        <v>1</v>
      </c>
      <c r="J89" s="1">
        <f t="shared" si="3"/>
        <v>0.40019999999999811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31.841200000000001</v>
      </c>
      <c r="E90">
        <v>34.690100000000001</v>
      </c>
      <c r="F90">
        <v>33.211599999999997</v>
      </c>
      <c r="G90">
        <v>32.779699999999998</v>
      </c>
      <c r="H90">
        <v>44</v>
      </c>
      <c r="I90">
        <v>1</v>
      </c>
      <c r="J90" s="1">
        <f t="shared" si="3"/>
        <v>0.43189999999999884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31.204000000000001</v>
      </c>
      <c r="E91">
        <v>33.964399999999998</v>
      </c>
      <c r="F91">
        <v>32.661900000000003</v>
      </c>
      <c r="G91">
        <v>32.276800000000001</v>
      </c>
      <c r="H91">
        <v>44</v>
      </c>
      <c r="I91">
        <v>1</v>
      </c>
      <c r="J91" s="1">
        <f t="shared" si="3"/>
        <v>0.38510000000000133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31.1831</v>
      </c>
      <c r="E92">
        <v>33.934800000000003</v>
      </c>
      <c r="F92">
        <v>32.647799999999997</v>
      </c>
      <c r="G92">
        <v>32.251800000000003</v>
      </c>
      <c r="H92">
        <v>44</v>
      </c>
      <c r="I92">
        <v>1</v>
      </c>
      <c r="J92" s="1">
        <f t="shared" si="3"/>
        <v>0.39599999999999369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31.177</v>
      </c>
      <c r="E93">
        <v>33.942</v>
      </c>
      <c r="F93">
        <v>32.6633</v>
      </c>
      <c r="G93">
        <v>32.283299999999997</v>
      </c>
      <c r="H93">
        <v>44</v>
      </c>
      <c r="I93">
        <v>1</v>
      </c>
      <c r="J93" s="1">
        <f t="shared" si="3"/>
        <v>0.38000000000000256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31.068100000000001</v>
      </c>
      <c r="E94">
        <v>33.823500000000003</v>
      </c>
      <c r="F94">
        <v>32.573500000000003</v>
      </c>
      <c r="G94">
        <v>32.184800000000003</v>
      </c>
      <c r="H94">
        <v>44</v>
      </c>
      <c r="I94">
        <v>1</v>
      </c>
      <c r="J94" s="1">
        <f t="shared" si="3"/>
        <v>0.38870000000000005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30.802800000000001</v>
      </c>
      <c r="E95">
        <v>33.521799999999999</v>
      </c>
      <c r="F95">
        <v>32.342799999999997</v>
      </c>
      <c r="G95">
        <v>31.980599999999999</v>
      </c>
      <c r="H95">
        <v>44</v>
      </c>
      <c r="I95">
        <v>1</v>
      </c>
      <c r="J95" s="1">
        <f t="shared" si="3"/>
        <v>0.36219999999999786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30.796500000000002</v>
      </c>
      <c r="E96">
        <v>33.535499999999999</v>
      </c>
      <c r="F96">
        <v>32.353400000000001</v>
      </c>
      <c r="G96">
        <v>31.998799999999999</v>
      </c>
      <c r="H96">
        <v>44</v>
      </c>
      <c r="I96">
        <v>1</v>
      </c>
      <c r="J96" s="1">
        <f t="shared" si="3"/>
        <v>0.35460000000000136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31.123899999999999</v>
      </c>
      <c r="E97">
        <v>33.825299999999999</v>
      </c>
      <c r="F97">
        <v>32.5929</v>
      </c>
      <c r="G97">
        <v>32.226599999999998</v>
      </c>
      <c r="H97">
        <v>44</v>
      </c>
      <c r="I97">
        <v>1</v>
      </c>
      <c r="J97" s="1">
        <f t="shared" si="3"/>
        <v>0.36630000000000251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31.824200000000001</v>
      </c>
      <c r="E98">
        <v>34.676400000000001</v>
      </c>
      <c r="F98">
        <v>33.262999999999998</v>
      </c>
      <c r="G98">
        <v>32.858699999999999</v>
      </c>
      <c r="H98">
        <v>44</v>
      </c>
      <c r="I98">
        <v>1</v>
      </c>
      <c r="J98" s="1">
        <f t="shared" si="3"/>
        <v>0.40429999999999922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31.1069</v>
      </c>
      <c r="E99">
        <v>33.873100000000001</v>
      </c>
      <c r="F99">
        <v>32.662100000000002</v>
      </c>
      <c r="G99">
        <v>32.310200000000002</v>
      </c>
      <c r="H99">
        <v>44</v>
      </c>
      <c r="I99">
        <v>1</v>
      </c>
      <c r="J99" s="1">
        <f t="shared" si="3"/>
        <v>0.35190000000000055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31.115400000000001</v>
      </c>
      <c r="E100">
        <v>33.892400000000002</v>
      </c>
      <c r="F100">
        <v>32.653399999999998</v>
      </c>
      <c r="G100">
        <v>32.291600000000003</v>
      </c>
      <c r="H100">
        <v>44</v>
      </c>
      <c r="I100">
        <v>1</v>
      </c>
      <c r="J100" s="1">
        <f t="shared" si="3"/>
        <v>0.36179999999999524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31.108599999999999</v>
      </c>
      <c r="E101">
        <v>33.806699999999999</v>
      </c>
      <c r="F101">
        <v>32.6295</v>
      </c>
      <c r="G101">
        <v>32.283499999999997</v>
      </c>
      <c r="H101">
        <v>44</v>
      </c>
      <c r="I101">
        <v>1</v>
      </c>
      <c r="J101" s="1">
        <f t="shared" si="3"/>
        <v>0.34600000000000364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31.066800000000001</v>
      </c>
      <c r="E102">
        <v>33.801499999999997</v>
      </c>
      <c r="F102">
        <v>32.5764</v>
      </c>
      <c r="G102">
        <v>32.214799999999997</v>
      </c>
      <c r="H102">
        <v>44</v>
      </c>
      <c r="I102">
        <v>1</v>
      </c>
      <c r="J102" s="1">
        <f t="shared" si="3"/>
        <v>0.36160000000000281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30.665299999999998</v>
      </c>
      <c r="E103">
        <v>33.416899999999998</v>
      </c>
      <c r="F103">
        <v>32.315100000000001</v>
      </c>
      <c r="G103">
        <v>31.985800000000001</v>
      </c>
      <c r="H103">
        <v>44</v>
      </c>
      <c r="I103">
        <v>1</v>
      </c>
      <c r="J103" s="1">
        <f t="shared" si="3"/>
        <v>0.32929999999999993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30.678799999999999</v>
      </c>
      <c r="E104">
        <v>33.436999999999998</v>
      </c>
      <c r="F104">
        <v>32.3384</v>
      </c>
      <c r="G104">
        <v>32.016500000000001</v>
      </c>
      <c r="H104">
        <v>44</v>
      </c>
      <c r="I104">
        <v>1</v>
      </c>
      <c r="J104" s="1">
        <f t="shared" si="3"/>
        <v>0.32189999999999941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30.9312</v>
      </c>
      <c r="E105">
        <v>33.656500000000001</v>
      </c>
      <c r="F105">
        <v>32.512700000000002</v>
      </c>
      <c r="G105">
        <v>32.174999999999997</v>
      </c>
      <c r="H105">
        <v>44</v>
      </c>
      <c r="I105">
        <v>1</v>
      </c>
      <c r="J105" s="1">
        <f t="shared" si="3"/>
        <v>0.33770000000000522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31.7926</v>
      </c>
      <c r="E106">
        <v>34.677</v>
      </c>
      <c r="F106">
        <v>33.308599999999998</v>
      </c>
      <c r="G106">
        <v>32.920499999999997</v>
      </c>
      <c r="H106">
        <v>44</v>
      </c>
      <c r="I106">
        <v>1</v>
      </c>
      <c r="J106" s="1">
        <f t="shared" si="3"/>
        <v>0.38810000000000144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31.1568</v>
      </c>
      <c r="E107">
        <v>33.912399999999998</v>
      </c>
      <c r="F107">
        <v>32.743299999999998</v>
      </c>
      <c r="G107">
        <v>32.399799999999999</v>
      </c>
      <c r="H107">
        <v>44</v>
      </c>
      <c r="I107">
        <v>1</v>
      </c>
      <c r="J107" s="1">
        <f t="shared" si="3"/>
        <v>0.34349999999999881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31.131699999999999</v>
      </c>
      <c r="E108">
        <v>33.855800000000002</v>
      </c>
      <c r="F108">
        <v>32.687100000000001</v>
      </c>
      <c r="G108">
        <v>32.344999999999999</v>
      </c>
      <c r="H108">
        <v>44</v>
      </c>
      <c r="I108">
        <v>1</v>
      </c>
      <c r="J108" s="1">
        <f t="shared" si="3"/>
        <v>0.34210000000000207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31.127500000000001</v>
      </c>
      <c r="E109">
        <v>33.881599999999999</v>
      </c>
      <c r="F109">
        <v>32.7239</v>
      </c>
      <c r="G109">
        <v>32.383899999999997</v>
      </c>
      <c r="H109">
        <v>44</v>
      </c>
      <c r="I109">
        <v>1</v>
      </c>
      <c r="J109" s="1">
        <f t="shared" si="3"/>
        <v>0.34000000000000341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31.0046</v>
      </c>
      <c r="E110">
        <v>33.7151</v>
      </c>
      <c r="F110">
        <v>32.571800000000003</v>
      </c>
      <c r="G110">
        <v>32.235399999999998</v>
      </c>
      <c r="H110">
        <v>44</v>
      </c>
      <c r="I110">
        <v>1</v>
      </c>
      <c r="J110" s="1">
        <f t="shared" si="3"/>
        <v>0.3364000000000047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30.737300000000001</v>
      </c>
      <c r="E111">
        <v>33.481200000000001</v>
      </c>
      <c r="F111">
        <v>32.404000000000003</v>
      </c>
      <c r="G111">
        <v>32.086199999999998</v>
      </c>
      <c r="H111">
        <v>44</v>
      </c>
      <c r="I111">
        <v>1</v>
      </c>
      <c r="J111" s="1">
        <f t="shared" si="3"/>
        <v>0.31780000000000541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30.7758</v>
      </c>
      <c r="E112">
        <v>33.496699999999997</v>
      </c>
      <c r="F112">
        <v>32.436799999999998</v>
      </c>
      <c r="G112">
        <v>32.118200000000002</v>
      </c>
      <c r="H112">
        <v>44</v>
      </c>
      <c r="I112">
        <v>1</v>
      </c>
      <c r="J112" s="1">
        <f t="shared" si="3"/>
        <v>0.31859999999999644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31.126300000000001</v>
      </c>
      <c r="E113">
        <v>33.799700000000001</v>
      </c>
      <c r="F113">
        <v>32.665900000000001</v>
      </c>
      <c r="G113">
        <v>32.332900000000002</v>
      </c>
      <c r="H113">
        <v>44</v>
      </c>
      <c r="I113">
        <v>1</v>
      </c>
      <c r="J113" s="1">
        <f t="shared" si="3"/>
        <v>0.33299999999999841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31.796700000000001</v>
      </c>
      <c r="E114">
        <v>34.677300000000002</v>
      </c>
      <c r="F114">
        <v>33.337699999999998</v>
      </c>
      <c r="G114">
        <v>32.9617</v>
      </c>
      <c r="H114">
        <v>44</v>
      </c>
      <c r="I114">
        <v>1</v>
      </c>
      <c r="J114" s="1">
        <f t="shared" si="3"/>
        <v>0.37599999999999767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30.895900000000001</v>
      </c>
      <c r="E115">
        <v>33.7194</v>
      </c>
      <c r="F115">
        <v>32.610999999999997</v>
      </c>
      <c r="G115">
        <v>32.291800000000002</v>
      </c>
      <c r="H115">
        <v>44</v>
      </c>
      <c r="I115">
        <v>1</v>
      </c>
      <c r="J115" s="1">
        <f t="shared" si="3"/>
        <v>0.31919999999999504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31.058</v>
      </c>
      <c r="E116">
        <v>33.817900000000002</v>
      </c>
      <c r="F116">
        <v>32.678199999999997</v>
      </c>
      <c r="G116">
        <v>32.349899999999998</v>
      </c>
      <c r="H116">
        <v>44</v>
      </c>
      <c r="I116">
        <v>1</v>
      </c>
      <c r="J116" s="1">
        <f t="shared" si="3"/>
        <v>0.3282999999999987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31.019200000000001</v>
      </c>
      <c r="E117">
        <v>33.777900000000002</v>
      </c>
      <c r="F117">
        <v>32.657299999999999</v>
      </c>
      <c r="G117">
        <v>32.339199999999998</v>
      </c>
      <c r="H117">
        <v>44</v>
      </c>
      <c r="I117">
        <v>1</v>
      </c>
      <c r="J117" s="1">
        <f t="shared" si="3"/>
        <v>0.31810000000000116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31.1813</v>
      </c>
      <c r="E118">
        <v>33.883299999999998</v>
      </c>
      <c r="F118">
        <v>32.734499999999997</v>
      </c>
      <c r="G118">
        <v>32.402900000000002</v>
      </c>
      <c r="H118">
        <v>44</v>
      </c>
      <c r="I118">
        <v>1</v>
      </c>
      <c r="J118" s="1">
        <f t="shared" si="3"/>
        <v>0.33159999999999457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30.7806</v>
      </c>
      <c r="E119">
        <v>33.479300000000002</v>
      </c>
      <c r="F119">
        <v>32.4285</v>
      </c>
      <c r="G119">
        <v>32.1235</v>
      </c>
      <c r="H119">
        <v>44</v>
      </c>
      <c r="I119">
        <v>1</v>
      </c>
      <c r="J119" s="1">
        <f t="shared" si="3"/>
        <v>0.30499999999999972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30.713799999999999</v>
      </c>
      <c r="E120">
        <v>33.445099999999996</v>
      </c>
      <c r="F120">
        <v>32.401299999999999</v>
      </c>
      <c r="G120">
        <v>32.1008</v>
      </c>
      <c r="H120">
        <v>44</v>
      </c>
      <c r="I120">
        <v>1</v>
      </c>
      <c r="J120" s="1">
        <f t="shared" si="3"/>
        <v>0.30049999999999955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31.092300000000002</v>
      </c>
      <c r="E121">
        <v>33.813200000000002</v>
      </c>
      <c r="F121">
        <v>32.693899999999999</v>
      </c>
      <c r="G121">
        <v>32.373899999999999</v>
      </c>
      <c r="H121">
        <v>44</v>
      </c>
      <c r="I121">
        <v>1</v>
      </c>
      <c r="J121" s="1">
        <f t="shared" si="3"/>
        <v>0.32000000000000028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32.372300000000003</v>
      </c>
      <c r="E122">
        <v>35.263399999999997</v>
      </c>
      <c r="F122">
        <v>35.263399999999997</v>
      </c>
      <c r="G122">
        <v>35.263399999999997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31.596399999999999</v>
      </c>
      <c r="E123">
        <v>34.325200000000002</v>
      </c>
      <c r="F123">
        <v>33.836599999999997</v>
      </c>
      <c r="G123">
        <v>33.700200000000002</v>
      </c>
      <c r="H123">
        <v>44</v>
      </c>
      <c r="I123">
        <v>1</v>
      </c>
      <c r="J123" s="1">
        <f t="shared" si="3"/>
        <v>0.13639999999999475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31.5077</v>
      </c>
      <c r="E124">
        <v>34.2331</v>
      </c>
      <c r="F124">
        <v>33.637</v>
      </c>
      <c r="G124">
        <v>33.452300000000001</v>
      </c>
      <c r="H124">
        <v>44</v>
      </c>
      <c r="I124">
        <v>1</v>
      </c>
      <c r="J124" s="1">
        <f t="shared" si="3"/>
        <v>0.18469999999999942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31.649799999999999</v>
      </c>
      <c r="E125">
        <v>34.347900000000003</v>
      </c>
      <c r="F125">
        <v>33.993899999999996</v>
      </c>
      <c r="G125">
        <v>33.909100000000002</v>
      </c>
      <c r="H125">
        <v>44</v>
      </c>
      <c r="I125">
        <v>1</v>
      </c>
      <c r="J125" s="1">
        <f t="shared" si="3"/>
        <v>8.4799999999994213E-2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31.431799999999999</v>
      </c>
      <c r="E126">
        <v>34.165399999999998</v>
      </c>
      <c r="F126">
        <v>33.470799999999997</v>
      </c>
      <c r="G126">
        <v>33.248399999999997</v>
      </c>
      <c r="H126">
        <v>44</v>
      </c>
      <c r="I126">
        <v>1</v>
      </c>
      <c r="J126" s="1">
        <f t="shared" si="3"/>
        <v>0.22240000000000038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31.2654</v>
      </c>
      <c r="E127">
        <v>33.890500000000003</v>
      </c>
      <c r="F127">
        <v>33.400199999999998</v>
      </c>
      <c r="G127">
        <v>33.253</v>
      </c>
      <c r="H127">
        <v>44</v>
      </c>
      <c r="I127">
        <v>1</v>
      </c>
      <c r="J127" s="1">
        <f t="shared" si="3"/>
        <v>0.147199999999998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31.259599999999999</v>
      </c>
      <c r="E128">
        <v>33.923499999999997</v>
      </c>
      <c r="F128">
        <v>33.542000000000002</v>
      </c>
      <c r="G128">
        <v>33.444400000000002</v>
      </c>
      <c r="H128">
        <v>44</v>
      </c>
      <c r="I128">
        <v>1</v>
      </c>
      <c r="J128" s="1">
        <f t="shared" si="3"/>
        <v>9.7599999999999909E-2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31.559000000000001</v>
      </c>
      <c r="E129">
        <v>34.286700000000003</v>
      </c>
      <c r="F129">
        <v>34.038499999999999</v>
      </c>
      <c r="G129">
        <v>33.9878</v>
      </c>
      <c r="H129">
        <v>44</v>
      </c>
      <c r="I129">
        <v>1</v>
      </c>
      <c r="J129" s="1">
        <f t="shared" si="3"/>
        <v>5.0699999999999079E-2</v>
      </c>
      <c r="K129">
        <f t="shared" si="4"/>
        <v>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50</v>
      </c>
      <c r="B1">
        <v>0</v>
      </c>
      <c r="C1">
        <v>0</v>
      </c>
      <c r="D1">
        <v>32.1554</v>
      </c>
      <c r="E1">
        <v>35.107599999999998</v>
      </c>
      <c r="F1">
        <v>32.1554</v>
      </c>
      <c r="G1">
        <v>32.1554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31.6721</v>
      </c>
      <c r="E2">
        <v>34.595300000000002</v>
      </c>
      <c r="F2">
        <v>31.6721</v>
      </c>
      <c r="G2">
        <v>31.6721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31.3062</v>
      </c>
      <c r="E3">
        <v>34.046399999999998</v>
      </c>
      <c r="F3">
        <v>31.3062</v>
      </c>
      <c r="G3">
        <v>31.3062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31.392099999999999</v>
      </c>
      <c r="E4">
        <v>34.1203</v>
      </c>
      <c r="F4">
        <v>31.392099999999999</v>
      </c>
      <c r="G4">
        <v>31.392099999999999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31.0868</v>
      </c>
      <c r="E5">
        <v>33.827599999999997</v>
      </c>
      <c r="F5">
        <v>31.0868</v>
      </c>
      <c r="G5">
        <v>31.0868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31.317399999999999</v>
      </c>
      <c r="E6">
        <v>34.033200000000001</v>
      </c>
      <c r="F6">
        <v>31.317399999999999</v>
      </c>
      <c r="G6">
        <v>31.317399999999999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31.020299999999999</v>
      </c>
      <c r="E7">
        <v>33.715400000000002</v>
      </c>
      <c r="F7">
        <v>31.020299999999999</v>
      </c>
      <c r="G7">
        <v>31.020299999999999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30.991299999999999</v>
      </c>
      <c r="E8">
        <v>33.703699999999998</v>
      </c>
      <c r="F8">
        <v>30.991299999999999</v>
      </c>
      <c r="G8">
        <v>30.991299999999999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31.116700000000002</v>
      </c>
      <c r="E9">
        <v>33.881599999999999</v>
      </c>
      <c r="F9">
        <v>31.116700000000002</v>
      </c>
      <c r="G9">
        <v>31.116700000000002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31.731300000000001</v>
      </c>
      <c r="E10">
        <v>34.616500000000002</v>
      </c>
      <c r="F10">
        <v>31.731300000000001</v>
      </c>
      <c r="G10">
        <v>31.731300000000001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31.141300000000001</v>
      </c>
      <c r="E11">
        <v>33.926299999999998</v>
      </c>
      <c r="F11">
        <v>31.141300000000001</v>
      </c>
      <c r="G11">
        <v>31.141300000000001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31.170100000000001</v>
      </c>
      <c r="E12">
        <v>33.9343</v>
      </c>
      <c r="F12">
        <v>31.170100000000001</v>
      </c>
      <c r="G12">
        <v>31.170100000000001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31.115500000000001</v>
      </c>
      <c r="E13">
        <v>33.849299999999999</v>
      </c>
      <c r="F13">
        <v>31.115500000000001</v>
      </c>
      <c r="G13">
        <v>31.115500000000001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31.189299999999999</v>
      </c>
      <c r="E14">
        <v>33.947099999999999</v>
      </c>
      <c r="F14">
        <v>31.189299999999999</v>
      </c>
      <c r="G14">
        <v>31.189299999999999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30.846499999999999</v>
      </c>
      <c r="E15">
        <v>33.618499999999997</v>
      </c>
      <c r="F15">
        <v>30.846499999999999</v>
      </c>
      <c r="G15">
        <v>30.846499999999999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30.8231</v>
      </c>
      <c r="E16">
        <v>33.520499999999998</v>
      </c>
      <c r="F16">
        <v>30.8231</v>
      </c>
      <c r="G16">
        <v>30.8231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31.022300000000001</v>
      </c>
      <c r="E17">
        <v>33.807099999999998</v>
      </c>
      <c r="F17">
        <v>31.022300000000001</v>
      </c>
      <c r="G17">
        <v>31.022300000000001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31.598600000000001</v>
      </c>
      <c r="E18">
        <v>34.560400000000001</v>
      </c>
      <c r="F18">
        <v>31.598600000000001</v>
      </c>
      <c r="G18">
        <v>31.598600000000001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30.991199999999999</v>
      </c>
      <c r="E19">
        <v>33.783299999999997</v>
      </c>
      <c r="F19">
        <v>30.991199999999999</v>
      </c>
      <c r="G19">
        <v>30.991199999999999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31.064900000000002</v>
      </c>
      <c r="E20">
        <v>33.8384</v>
      </c>
      <c r="F20">
        <v>31.064900000000002</v>
      </c>
      <c r="G20">
        <v>31.064900000000002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30.928100000000001</v>
      </c>
      <c r="E21">
        <v>33.733800000000002</v>
      </c>
      <c r="F21">
        <v>30.928100000000001</v>
      </c>
      <c r="G21">
        <v>30.928100000000001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31.031700000000001</v>
      </c>
      <c r="E22">
        <v>33.793700000000001</v>
      </c>
      <c r="F22">
        <v>31.031700000000001</v>
      </c>
      <c r="G22">
        <v>31.031700000000001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30.6767</v>
      </c>
      <c r="E23">
        <v>33.382100000000001</v>
      </c>
      <c r="F23">
        <v>30.6767</v>
      </c>
      <c r="G23">
        <v>30.6767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30.576799999999999</v>
      </c>
      <c r="E24">
        <v>33.360700000000001</v>
      </c>
      <c r="F24">
        <v>30.576799999999999</v>
      </c>
      <c r="G24">
        <v>30.576799999999999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30.818999999999999</v>
      </c>
      <c r="E25">
        <v>33.648899999999998</v>
      </c>
      <c r="F25">
        <v>30.818999999999999</v>
      </c>
      <c r="G25">
        <v>30.818999999999999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31.596499999999999</v>
      </c>
      <c r="E26">
        <v>34.548400000000001</v>
      </c>
      <c r="F26">
        <v>31.596499999999999</v>
      </c>
      <c r="G26">
        <v>31.596499999999999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31.109100000000002</v>
      </c>
      <c r="E27">
        <v>33.885399999999997</v>
      </c>
      <c r="F27">
        <v>31.109100000000002</v>
      </c>
      <c r="G27">
        <v>31.109100000000002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31.060500000000001</v>
      </c>
      <c r="E28">
        <v>33.812399999999997</v>
      </c>
      <c r="F28">
        <v>31.060500000000001</v>
      </c>
      <c r="G28">
        <v>31.060500000000001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31.085799999999999</v>
      </c>
      <c r="E29">
        <v>33.883899999999997</v>
      </c>
      <c r="F29">
        <v>31.085799999999999</v>
      </c>
      <c r="G29">
        <v>31.085799999999999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24.272500000000008</v>
      </c>
      <c r="B30">
        <f t="shared" si="2"/>
        <v>29</v>
      </c>
      <c r="C30">
        <v>25</v>
      </c>
      <c r="D30">
        <v>30.922499999999999</v>
      </c>
      <c r="E30">
        <v>33.714500000000001</v>
      </c>
      <c r="F30">
        <v>30.922499999999999</v>
      </c>
      <c r="G30">
        <v>30.922499999999999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30.761399999999998</v>
      </c>
      <c r="E31">
        <v>33.490299999999998</v>
      </c>
      <c r="F31">
        <v>30.761399999999998</v>
      </c>
      <c r="G31">
        <v>30.761399999999998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30.708200000000001</v>
      </c>
      <c r="E32">
        <v>33.4788</v>
      </c>
      <c r="F32">
        <v>30.708200000000001</v>
      </c>
      <c r="G32">
        <v>30.708200000000001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31.006</v>
      </c>
      <c r="E33">
        <v>33.835299999999997</v>
      </c>
      <c r="F33">
        <v>31.006</v>
      </c>
      <c r="G33">
        <v>31.006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31.567799999999998</v>
      </c>
      <c r="E34">
        <v>34.520099999999999</v>
      </c>
      <c r="F34">
        <v>32.079900000000002</v>
      </c>
      <c r="G34">
        <v>31.567799999999998</v>
      </c>
      <c r="H34">
        <v>44</v>
      </c>
      <c r="I34">
        <v>0</v>
      </c>
      <c r="J34" s="1">
        <f t="shared" si="0"/>
        <v>0.51210000000000377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30.995699999999999</v>
      </c>
      <c r="E35">
        <v>33.810699999999997</v>
      </c>
      <c r="F35">
        <v>30.995699999999999</v>
      </c>
      <c r="G35">
        <v>30.995699999999999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0.27582386363636374</v>
      </c>
      <c r="B36">
        <f t="shared" si="2"/>
        <v>35</v>
      </c>
      <c r="C36">
        <v>34</v>
      </c>
      <c r="D36">
        <v>30.995899999999999</v>
      </c>
      <c r="E36">
        <v>33.761299999999999</v>
      </c>
      <c r="F36">
        <v>30.995899999999999</v>
      </c>
      <c r="G36">
        <v>30.995899999999999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31.026599999999998</v>
      </c>
      <c r="E37">
        <v>33.807299999999998</v>
      </c>
      <c r="F37">
        <v>31.026599999999998</v>
      </c>
      <c r="G37">
        <v>31.026599999999998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30.931999999999999</v>
      </c>
      <c r="E38">
        <v>33.787700000000001</v>
      </c>
      <c r="F38">
        <v>30.931999999999999</v>
      </c>
      <c r="G38">
        <v>30.931999999999999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30.6418</v>
      </c>
      <c r="E39">
        <v>33.406500000000001</v>
      </c>
      <c r="F39">
        <v>30.6418</v>
      </c>
      <c r="G39">
        <v>30.6418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0.32487999999999956</v>
      </c>
      <c r="B40">
        <f t="shared" si="2"/>
        <v>39</v>
      </c>
      <c r="C40">
        <v>37</v>
      </c>
      <c r="D40">
        <v>30.645900000000001</v>
      </c>
      <c r="E40">
        <v>33.447200000000002</v>
      </c>
      <c r="F40">
        <v>30.645900000000001</v>
      </c>
      <c r="G40">
        <v>30.645900000000001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30.961500000000001</v>
      </c>
      <c r="E41">
        <v>33.770299999999999</v>
      </c>
      <c r="F41">
        <v>30.961500000000001</v>
      </c>
      <c r="G41">
        <v>30.961500000000001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31.664999999999999</v>
      </c>
      <c r="E42">
        <v>34.605800000000002</v>
      </c>
      <c r="F42">
        <v>32.1753</v>
      </c>
      <c r="G42">
        <v>31.664999999999999</v>
      </c>
      <c r="H42">
        <v>44</v>
      </c>
      <c r="I42">
        <v>0</v>
      </c>
      <c r="J42" s="1">
        <f t="shared" si="0"/>
        <v>0.51030000000000086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30.993300000000001</v>
      </c>
      <c r="E43">
        <v>33.834899999999998</v>
      </c>
      <c r="F43">
        <v>31.092199999999998</v>
      </c>
      <c r="G43">
        <v>30.993300000000001</v>
      </c>
      <c r="H43">
        <v>44</v>
      </c>
      <c r="I43">
        <v>1</v>
      </c>
      <c r="J43" s="1">
        <f t="shared" si="0"/>
        <v>9.8899999999996879E-2</v>
      </c>
      <c r="K43">
        <f t="shared" si="1"/>
        <v>1</v>
      </c>
    </row>
    <row r="44" spans="1:11" x14ac:dyDescent="0.25">
      <c r="A44" s="3">
        <f>AVERAGE(J42:J44)</f>
        <v>0.31123333333333275</v>
      </c>
      <c r="B44">
        <f t="shared" si="2"/>
        <v>43</v>
      </c>
      <c r="C44">
        <v>42</v>
      </c>
      <c r="D44">
        <v>31.072700000000001</v>
      </c>
      <c r="E44">
        <v>33.831600000000002</v>
      </c>
      <c r="F44">
        <v>31.673300000000001</v>
      </c>
      <c r="G44">
        <v>31.348800000000001</v>
      </c>
      <c r="H44">
        <v>44</v>
      </c>
      <c r="I44">
        <v>1</v>
      </c>
      <c r="J44" s="1">
        <f t="shared" si="0"/>
        <v>0.32450000000000045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30.925699999999999</v>
      </c>
      <c r="E45">
        <v>33.741500000000002</v>
      </c>
      <c r="F45">
        <v>31.5639</v>
      </c>
      <c r="G45">
        <v>31.2577</v>
      </c>
      <c r="H45">
        <v>44</v>
      </c>
      <c r="I45">
        <v>1</v>
      </c>
      <c r="J45" s="1">
        <f t="shared" si="0"/>
        <v>0.30620000000000047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30.9404</v>
      </c>
      <c r="E46">
        <v>33.729700000000001</v>
      </c>
      <c r="F46">
        <v>31.715699999999998</v>
      </c>
      <c r="G46">
        <v>31.321100000000001</v>
      </c>
      <c r="H46">
        <v>44</v>
      </c>
      <c r="I46">
        <v>1</v>
      </c>
      <c r="J46" s="1">
        <f t="shared" si="0"/>
        <v>0.39459999999999695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30.726900000000001</v>
      </c>
      <c r="E47">
        <v>33.457099999999997</v>
      </c>
      <c r="F47">
        <v>31.259699999999999</v>
      </c>
      <c r="G47">
        <v>31.0596</v>
      </c>
      <c r="H47">
        <v>44</v>
      </c>
      <c r="I47">
        <v>1</v>
      </c>
      <c r="J47" s="1">
        <f t="shared" si="0"/>
        <v>0.20009999999999906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30.6008</v>
      </c>
      <c r="E48">
        <v>33.425899999999999</v>
      </c>
      <c r="F48">
        <v>31.224299999999999</v>
      </c>
      <c r="G48">
        <v>31.027000000000001</v>
      </c>
      <c r="H48">
        <v>44</v>
      </c>
      <c r="I48">
        <v>1</v>
      </c>
      <c r="J48" s="1">
        <f t="shared" si="0"/>
        <v>0.19729999999999848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30.856300000000001</v>
      </c>
      <c r="E49">
        <v>33.693300000000001</v>
      </c>
      <c r="F49">
        <v>31.711400000000001</v>
      </c>
      <c r="G49">
        <v>31.323799999999999</v>
      </c>
      <c r="H49">
        <v>44</v>
      </c>
      <c r="I49">
        <v>1</v>
      </c>
      <c r="J49" s="1">
        <f t="shared" si="0"/>
        <v>0.38760000000000261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31.671299999999999</v>
      </c>
      <c r="E50">
        <v>34.620199999999997</v>
      </c>
      <c r="F50">
        <v>32.418199999999999</v>
      </c>
      <c r="G50">
        <v>31.9739</v>
      </c>
      <c r="H50">
        <v>44</v>
      </c>
      <c r="I50">
        <v>1</v>
      </c>
      <c r="J50" s="1">
        <f t="shared" si="0"/>
        <v>0.44429999999999836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30.968599999999999</v>
      </c>
      <c r="E51">
        <v>33.790599999999998</v>
      </c>
      <c r="F51">
        <v>31.952200000000001</v>
      </c>
      <c r="G51">
        <v>31.5672</v>
      </c>
      <c r="H51">
        <v>44</v>
      </c>
      <c r="I51">
        <v>1</v>
      </c>
      <c r="J51" s="1">
        <f t="shared" si="0"/>
        <v>0.38500000000000156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31.003299999999999</v>
      </c>
      <c r="E52">
        <v>33.812800000000003</v>
      </c>
      <c r="F52">
        <v>31.927</v>
      </c>
      <c r="G52">
        <v>31.520399999999999</v>
      </c>
      <c r="H52">
        <v>44</v>
      </c>
      <c r="I52">
        <v>1</v>
      </c>
      <c r="J52" s="1">
        <f t="shared" si="0"/>
        <v>0.40660000000000096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31.007100000000001</v>
      </c>
      <c r="E53">
        <v>33.7744</v>
      </c>
      <c r="F53">
        <v>31.969000000000001</v>
      </c>
      <c r="G53">
        <v>31.606400000000001</v>
      </c>
      <c r="H53">
        <v>44</v>
      </c>
      <c r="I53">
        <v>1</v>
      </c>
      <c r="J53" s="1">
        <f t="shared" si="0"/>
        <v>0.36260000000000048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30.903099999999998</v>
      </c>
      <c r="E54">
        <v>33.756399999999999</v>
      </c>
      <c r="F54">
        <v>31.8551</v>
      </c>
      <c r="G54">
        <v>31.4343</v>
      </c>
      <c r="H54">
        <v>44</v>
      </c>
      <c r="I54">
        <v>1</v>
      </c>
      <c r="J54" s="1">
        <f t="shared" si="0"/>
        <v>0.42079999999999984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30.587499999999999</v>
      </c>
      <c r="E55">
        <v>33.365099999999998</v>
      </c>
      <c r="F55">
        <v>31.685400000000001</v>
      </c>
      <c r="G55">
        <v>31.327500000000001</v>
      </c>
      <c r="H55">
        <v>44</v>
      </c>
      <c r="I55">
        <v>1</v>
      </c>
      <c r="J55" s="1">
        <f t="shared" si="0"/>
        <v>0.35790000000000077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30.667200000000001</v>
      </c>
      <c r="E56">
        <v>33.430500000000002</v>
      </c>
      <c r="F56">
        <v>31.771899999999999</v>
      </c>
      <c r="G56">
        <v>31.4298</v>
      </c>
      <c r="H56">
        <v>44</v>
      </c>
      <c r="I56">
        <v>1</v>
      </c>
      <c r="J56" s="1">
        <f t="shared" si="0"/>
        <v>0.34209999999999852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31.0411</v>
      </c>
      <c r="E57">
        <v>33.762999999999998</v>
      </c>
      <c r="F57">
        <v>31.962399999999999</v>
      </c>
      <c r="G57">
        <v>31.598400000000002</v>
      </c>
      <c r="H57">
        <v>44</v>
      </c>
      <c r="I57">
        <v>1</v>
      </c>
      <c r="J57" s="1">
        <f t="shared" si="0"/>
        <v>0.36399999999999721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31.605699999999999</v>
      </c>
      <c r="E58">
        <v>34.563400000000001</v>
      </c>
      <c r="F58">
        <v>32.531199999999998</v>
      </c>
      <c r="G58">
        <v>32.0944</v>
      </c>
      <c r="H58">
        <v>44</v>
      </c>
      <c r="I58">
        <v>1</v>
      </c>
      <c r="J58" s="1">
        <f t="shared" si="0"/>
        <v>0.43679999999999808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30.928599999999999</v>
      </c>
      <c r="E59">
        <v>33.7348</v>
      </c>
      <c r="F59">
        <v>32.000300000000003</v>
      </c>
      <c r="G59">
        <v>31.636500000000002</v>
      </c>
      <c r="H59">
        <v>44</v>
      </c>
      <c r="I59">
        <v>1</v>
      </c>
      <c r="J59" s="1">
        <f t="shared" si="0"/>
        <v>0.36380000000000123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31.0518</v>
      </c>
      <c r="E60">
        <v>33.8645</v>
      </c>
      <c r="F60">
        <v>32.056100000000001</v>
      </c>
      <c r="G60">
        <v>31.687999999999999</v>
      </c>
      <c r="H60">
        <v>44</v>
      </c>
      <c r="I60">
        <v>1</v>
      </c>
      <c r="J60" s="1">
        <f t="shared" si="0"/>
        <v>0.36810000000000187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30.824400000000001</v>
      </c>
      <c r="E61">
        <v>33.598799999999997</v>
      </c>
      <c r="F61">
        <v>31.944800000000001</v>
      </c>
      <c r="G61">
        <v>31.590199999999999</v>
      </c>
      <c r="H61">
        <v>44</v>
      </c>
      <c r="I61">
        <v>1</v>
      </c>
      <c r="J61" s="1">
        <f t="shared" si="0"/>
        <v>0.35460000000000136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31.0732</v>
      </c>
      <c r="E62">
        <v>33.834400000000002</v>
      </c>
      <c r="F62">
        <v>32.006900000000002</v>
      </c>
      <c r="G62">
        <v>31.631399999999999</v>
      </c>
      <c r="H62">
        <v>44</v>
      </c>
      <c r="I62">
        <v>1</v>
      </c>
      <c r="J62" s="1">
        <f t="shared" si="0"/>
        <v>0.37550000000000239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30.915400000000002</v>
      </c>
      <c r="E63">
        <v>33.669499999999999</v>
      </c>
      <c r="F63">
        <v>31.959499999999998</v>
      </c>
      <c r="G63">
        <v>31.610800000000001</v>
      </c>
      <c r="H63">
        <v>44</v>
      </c>
      <c r="I63">
        <v>1</v>
      </c>
      <c r="J63" s="1">
        <f t="shared" si="0"/>
        <v>0.34869999999999735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30.628399999999999</v>
      </c>
      <c r="E64">
        <v>33.349600000000002</v>
      </c>
      <c r="F64">
        <v>31.768599999999999</v>
      </c>
      <c r="G64">
        <v>31.434000000000001</v>
      </c>
      <c r="H64">
        <v>44</v>
      </c>
      <c r="I64">
        <v>1</v>
      </c>
      <c r="J64" s="1">
        <f t="shared" si="0"/>
        <v>0.33459999999999823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31.007000000000001</v>
      </c>
      <c r="E65">
        <v>33.735500000000002</v>
      </c>
      <c r="F65">
        <v>32.021700000000003</v>
      </c>
      <c r="G65">
        <v>31.658899999999999</v>
      </c>
      <c r="H65">
        <v>44</v>
      </c>
      <c r="I65">
        <v>1</v>
      </c>
      <c r="J65" s="1">
        <f t="shared" si="0"/>
        <v>0.36280000000000356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31.763200000000001</v>
      </c>
      <c r="E66">
        <v>34.648699999999998</v>
      </c>
      <c r="F66">
        <v>32.755800000000001</v>
      </c>
      <c r="G66">
        <v>32.359499999999997</v>
      </c>
      <c r="H66">
        <v>44</v>
      </c>
      <c r="I66">
        <v>1</v>
      </c>
      <c r="J66" s="1">
        <f t="shared" ref="J66:J129" si="3">F66-G66</f>
        <v>0.39630000000000365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31.0151</v>
      </c>
      <c r="E67">
        <v>33.825800000000001</v>
      </c>
      <c r="F67">
        <v>32.180199999999999</v>
      </c>
      <c r="G67">
        <v>31.829699999999999</v>
      </c>
      <c r="H67">
        <v>44</v>
      </c>
      <c r="I67">
        <v>1</v>
      </c>
      <c r="J67" s="1">
        <f t="shared" si="3"/>
        <v>0.35050000000000026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31.014199999999999</v>
      </c>
      <c r="E68">
        <v>33.797600000000003</v>
      </c>
      <c r="F68">
        <v>32.120399999999997</v>
      </c>
      <c r="G68">
        <v>31.763300000000001</v>
      </c>
      <c r="H68">
        <v>44</v>
      </c>
      <c r="I68">
        <v>1</v>
      </c>
      <c r="J68" s="1">
        <f t="shared" si="3"/>
        <v>0.35709999999999553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31.086300000000001</v>
      </c>
      <c r="E69">
        <v>33.864100000000001</v>
      </c>
      <c r="F69">
        <v>32.263100000000001</v>
      </c>
      <c r="G69">
        <v>31.926200000000001</v>
      </c>
      <c r="H69">
        <v>44</v>
      </c>
      <c r="I69">
        <v>1</v>
      </c>
      <c r="J69" s="1">
        <f t="shared" si="3"/>
        <v>0.33689999999999998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31.0899</v>
      </c>
      <c r="E70">
        <v>33.842500000000001</v>
      </c>
      <c r="F70">
        <v>32.133400000000002</v>
      </c>
      <c r="G70">
        <v>31.7636</v>
      </c>
      <c r="H70">
        <v>44</v>
      </c>
      <c r="I70">
        <v>1</v>
      </c>
      <c r="J70" s="1">
        <f t="shared" si="3"/>
        <v>0.36980000000000146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30.707699999999999</v>
      </c>
      <c r="E71">
        <v>33.430900000000001</v>
      </c>
      <c r="F71">
        <v>31.900099999999998</v>
      </c>
      <c r="G71">
        <v>31.5702</v>
      </c>
      <c r="H71">
        <v>44</v>
      </c>
      <c r="I71">
        <v>1</v>
      </c>
      <c r="J71" s="1">
        <f t="shared" si="3"/>
        <v>0.32989999999999853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30.7301</v>
      </c>
      <c r="E72">
        <v>33.4602</v>
      </c>
      <c r="F72">
        <v>31.9771</v>
      </c>
      <c r="G72">
        <v>31.657900000000001</v>
      </c>
      <c r="H72">
        <v>44</v>
      </c>
      <c r="I72">
        <v>1</v>
      </c>
      <c r="J72" s="1">
        <f t="shared" si="3"/>
        <v>0.3191999999999986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30.968499999999999</v>
      </c>
      <c r="E73">
        <v>33.738399999999999</v>
      </c>
      <c r="F73">
        <v>32.184199999999997</v>
      </c>
      <c r="G73">
        <v>31.851199999999999</v>
      </c>
      <c r="H73">
        <v>44</v>
      </c>
      <c r="I73">
        <v>1</v>
      </c>
      <c r="J73" s="1">
        <f t="shared" si="3"/>
        <v>0.33299999999999841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31.773900000000001</v>
      </c>
      <c r="E74">
        <v>34.638800000000003</v>
      </c>
      <c r="F74">
        <v>32.8277</v>
      </c>
      <c r="G74">
        <v>32.491500000000002</v>
      </c>
      <c r="H74">
        <v>44</v>
      </c>
      <c r="I74">
        <v>1</v>
      </c>
      <c r="J74" s="1">
        <f t="shared" si="3"/>
        <v>0.33619999999999806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31.136299999999999</v>
      </c>
      <c r="E75">
        <v>33.902500000000003</v>
      </c>
      <c r="F75">
        <v>32.341299999999997</v>
      </c>
      <c r="G75">
        <v>32.023600000000002</v>
      </c>
      <c r="H75">
        <v>44</v>
      </c>
      <c r="I75">
        <v>1</v>
      </c>
      <c r="J75" s="1">
        <f t="shared" si="3"/>
        <v>0.31769999999999499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31.103200000000001</v>
      </c>
      <c r="E76">
        <v>33.869500000000002</v>
      </c>
      <c r="F76">
        <v>32.298499999999997</v>
      </c>
      <c r="G76">
        <v>31.9648</v>
      </c>
      <c r="H76">
        <v>44</v>
      </c>
      <c r="I76">
        <v>1</v>
      </c>
      <c r="J76" s="1">
        <f t="shared" si="3"/>
        <v>0.33369999999999678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31.112300000000001</v>
      </c>
      <c r="E77">
        <v>33.880000000000003</v>
      </c>
      <c r="F77">
        <v>32.348999999999997</v>
      </c>
      <c r="G77">
        <v>32.049500000000002</v>
      </c>
      <c r="H77">
        <v>44</v>
      </c>
      <c r="I77">
        <v>1</v>
      </c>
      <c r="J77" s="1">
        <f t="shared" si="3"/>
        <v>0.29949999999999477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31.044499999999999</v>
      </c>
      <c r="E78">
        <v>33.818600000000004</v>
      </c>
      <c r="F78">
        <v>32.254399999999997</v>
      </c>
      <c r="G78">
        <v>31.922999999999998</v>
      </c>
      <c r="H78">
        <v>44</v>
      </c>
      <c r="I78">
        <v>1</v>
      </c>
      <c r="J78" s="1">
        <f t="shared" si="3"/>
        <v>0.33139999999999858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30.764399999999998</v>
      </c>
      <c r="E79">
        <v>33.504800000000003</v>
      </c>
      <c r="F79">
        <v>32.069600000000001</v>
      </c>
      <c r="G79">
        <v>31.765599999999999</v>
      </c>
      <c r="H79">
        <v>44</v>
      </c>
      <c r="I79">
        <v>1</v>
      </c>
      <c r="J79" s="1">
        <f t="shared" si="3"/>
        <v>0.30400000000000205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30.725899999999999</v>
      </c>
      <c r="E80">
        <v>33.473300000000002</v>
      </c>
      <c r="F80">
        <v>32.058500000000002</v>
      </c>
      <c r="G80">
        <v>31.771000000000001</v>
      </c>
      <c r="H80">
        <v>44</v>
      </c>
      <c r="I80">
        <v>1</v>
      </c>
      <c r="J80" s="1">
        <f t="shared" si="3"/>
        <v>0.28750000000000142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31.086400000000001</v>
      </c>
      <c r="E81">
        <v>33.825200000000002</v>
      </c>
      <c r="F81">
        <v>32.321399999999997</v>
      </c>
      <c r="G81">
        <v>32.028399999999998</v>
      </c>
      <c r="H81">
        <v>44</v>
      </c>
      <c r="I81">
        <v>1</v>
      </c>
      <c r="J81" s="1">
        <f t="shared" si="3"/>
        <v>0.29299999999999926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31.774999999999999</v>
      </c>
      <c r="E82">
        <v>34.667299999999997</v>
      </c>
      <c r="F82">
        <v>32.997399999999999</v>
      </c>
      <c r="G82">
        <v>32.697299999999998</v>
      </c>
      <c r="H82">
        <v>44</v>
      </c>
      <c r="I82">
        <v>1</v>
      </c>
      <c r="J82" s="1">
        <f t="shared" si="3"/>
        <v>0.30010000000000048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31.117599999999999</v>
      </c>
      <c r="E83">
        <v>33.8767</v>
      </c>
      <c r="F83">
        <v>32.413699999999999</v>
      </c>
      <c r="G83">
        <v>32.151499999999999</v>
      </c>
      <c r="H83">
        <v>44</v>
      </c>
      <c r="I83">
        <v>1</v>
      </c>
      <c r="J83" s="1">
        <f t="shared" si="3"/>
        <v>0.26219999999999999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31.158999999999999</v>
      </c>
      <c r="E84">
        <v>33.866900000000001</v>
      </c>
      <c r="F84">
        <v>32.392299999999999</v>
      </c>
      <c r="G84">
        <v>32.119</v>
      </c>
      <c r="H84">
        <v>44</v>
      </c>
      <c r="I84">
        <v>1</v>
      </c>
      <c r="J84" s="1">
        <f t="shared" si="3"/>
        <v>0.27329999999999899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31.055599999999998</v>
      </c>
      <c r="E85">
        <v>33.840600000000002</v>
      </c>
      <c r="F85">
        <v>32.403599999999997</v>
      </c>
      <c r="G85">
        <v>32.141199999999998</v>
      </c>
      <c r="H85">
        <v>44</v>
      </c>
      <c r="I85">
        <v>1</v>
      </c>
      <c r="J85" s="1">
        <f t="shared" si="3"/>
        <v>0.26239999999999952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31.1112</v>
      </c>
      <c r="E86">
        <v>33.837200000000003</v>
      </c>
      <c r="F86">
        <v>32.344499999999996</v>
      </c>
      <c r="G86">
        <v>32.068199999999997</v>
      </c>
      <c r="H86">
        <v>44</v>
      </c>
      <c r="I86">
        <v>1</v>
      </c>
      <c r="J86" s="1">
        <f t="shared" si="3"/>
        <v>0.2762999999999991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30.841699999999999</v>
      </c>
      <c r="E87">
        <v>33.483800000000002</v>
      </c>
      <c r="F87">
        <v>32.141300000000001</v>
      </c>
      <c r="G87">
        <v>31.889500000000002</v>
      </c>
      <c r="H87">
        <v>44</v>
      </c>
      <c r="I87">
        <v>1</v>
      </c>
      <c r="J87" s="1">
        <f t="shared" si="3"/>
        <v>0.25179999999999936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30.709399999999999</v>
      </c>
      <c r="E88">
        <v>33.503900000000002</v>
      </c>
      <c r="F88">
        <v>32.150100000000002</v>
      </c>
      <c r="G88">
        <v>31.9054</v>
      </c>
      <c r="H88">
        <v>44</v>
      </c>
      <c r="I88">
        <v>1</v>
      </c>
      <c r="J88" s="1">
        <f t="shared" si="3"/>
        <v>0.24470000000000169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31.019100000000002</v>
      </c>
      <c r="E89">
        <v>33.796700000000001</v>
      </c>
      <c r="F89">
        <v>32.393099999999997</v>
      </c>
      <c r="G89">
        <v>32.134300000000003</v>
      </c>
      <c r="H89">
        <v>44</v>
      </c>
      <c r="I89">
        <v>1</v>
      </c>
      <c r="J89" s="1">
        <f t="shared" si="3"/>
        <v>0.2587999999999937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31.841200000000001</v>
      </c>
      <c r="E90">
        <v>34.690100000000001</v>
      </c>
      <c r="F90">
        <v>33.054400000000001</v>
      </c>
      <c r="G90">
        <v>32.779699999999998</v>
      </c>
      <c r="H90">
        <v>44</v>
      </c>
      <c r="I90">
        <v>1</v>
      </c>
      <c r="J90" s="1">
        <f t="shared" si="3"/>
        <v>0.27470000000000283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31.204000000000001</v>
      </c>
      <c r="E91">
        <v>33.964399999999998</v>
      </c>
      <c r="F91">
        <v>32.525300000000001</v>
      </c>
      <c r="G91">
        <v>32.276800000000001</v>
      </c>
      <c r="H91">
        <v>44</v>
      </c>
      <c r="I91">
        <v>1</v>
      </c>
      <c r="J91" s="1">
        <f t="shared" si="3"/>
        <v>0.24849999999999994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31.1831</v>
      </c>
      <c r="E92">
        <v>33.934800000000003</v>
      </c>
      <c r="F92">
        <v>32.510199999999998</v>
      </c>
      <c r="G92">
        <v>32.251800000000003</v>
      </c>
      <c r="H92">
        <v>44</v>
      </c>
      <c r="I92">
        <v>1</v>
      </c>
      <c r="J92" s="1">
        <f t="shared" si="3"/>
        <v>0.25839999999999463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31.177</v>
      </c>
      <c r="E93">
        <v>33.942</v>
      </c>
      <c r="F93">
        <v>32.527500000000003</v>
      </c>
      <c r="G93">
        <v>32.283299999999997</v>
      </c>
      <c r="H93">
        <v>44</v>
      </c>
      <c r="I93">
        <v>1</v>
      </c>
      <c r="J93" s="1">
        <f t="shared" si="3"/>
        <v>0.24420000000000641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31.068100000000001</v>
      </c>
      <c r="E94">
        <v>33.823500000000003</v>
      </c>
      <c r="F94">
        <v>32.439500000000002</v>
      </c>
      <c r="G94">
        <v>32.184800000000003</v>
      </c>
      <c r="H94">
        <v>44</v>
      </c>
      <c r="I94">
        <v>1</v>
      </c>
      <c r="J94" s="1">
        <f t="shared" si="3"/>
        <v>0.2546999999999997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30.802800000000001</v>
      </c>
      <c r="E95">
        <v>33.521799999999999</v>
      </c>
      <c r="F95">
        <v>32.211500000000001</v>
      </c>
      <c r="G95">
        <v>31.980599999999999</v>
      </c>
      <c r="H95">
        <v>44</v>
      </c>
      <c r="I95">
        <v>1</v>
      </c>
      <c r="J95" s="1">
        <f t="shared" si="3"/>
        <v>0.23090000000000188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30.796500000000002</v>
      </c>
      <c r="E96">
        <v>33.535499999999999</v>
      </c>
      <c r="F96">
        <v>32.223999999999997</v>
      </c>
      <c r="G96">
        <v>31.998799999999999</v>
      </c>
      <c r="H96">
        <v>44</v>
      </c>
      <c r="I96">
        <v>1</v>
      </c>
      <c r="J96" s="1">
        <f t="shared" si="3"/>
        <v>0.2251999999999974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31.123899999999999</v>
      </c>
      <c r="E97">
        <v>33.825299999999999</v>
      </c>
      <c r="F97">
        <v>32.465200000000003</v>
      </c>
      <c r="G97">
        <v>32.226599999999998</v>
      </c>
      <c r="H97">
        <v>44</v>
      </c>
      <c r="I97">
        <v>1</v>
      </c>
      <c r="J97" s="1">
        <f t="shared" si="3"/>
        <v>0.23860000000000525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31.824200000000001</v>
      </c>
      <c r="E98">
        <v>34.676400000000001</v>
      </c>
      <c r="F98">
        <v>33.121200000000002</v>
      </c>
      <c r="G98">
        <v>32.858699999999999</v>
      </c>
      <c r="H98">
        <v>44</v>
      </c>
      <c r="I98">
        <v>1</v>
      </c>
      <c r="J98" s="1">
        <f t="shared" si="3"/>
        <v>0.26250000000000284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31.1069</v>
      </c>
      <c r="E99">
        <v>33.873100000000001</v>
      </c>
      <c r="F99">
        <v>32.538600000000002</v>
      </c>
      <c r="G99">
        <v>32.310200000000002</v>
      </c>
      <c r="H99">
        <v>44</v>
      </c>
      <c r="I99">
        <v>1</v>
      </c>
      <c r="J99" s="1">
        <f t="shared" si="3"/>
        <v>0.2284000000000006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31.115400000000001</v>
      </c>
      <c r="E100">
        <v>33.892400000000002</v>
      </c>
      <c r="F100">
        <v>32.522300000000001</v>
      </c>
      <c r="G100">
        <v>32.291600000000003</v>
      </c>
      <c r="H100">
        <v>44</v>
      </c>
      <c r="I100">
        <v>1</v>
      </c>
      <c r="J100" s="1">
        <f t="shared" si="3"/>
        <v>0.23069999999999879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31.108599999999999</v>
      </c>
      <c r="E101">
        <v>33.806699999999999</v>
      </c>
      <c r="F101">
        <v>32.508899999999997</v>
      </c>
      <c r="G101">
        <v>32.283499999999997</v>
      </c>
      <c r="H101">
        <v>44</v>
      </c>
      <c r="I101">
        <v>1</v>
      </c>
      <c r="J101" s="1">
        <f t="shared" si="3"/>
        <v>0.22540000000000049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31.066800000000001</v>
      </c>
      <c r="E102">
        <v>33.801499999999997</v>
      </c>
      <c r="F102">
        <v>32.448300000000003</v>
      </c>
      <c r="G102">
        <v>32.214799999999997</v>
      </c>
      <c r="H102">
        <v>44</v>
      </c>
      <c r="I102">
        <v>1</v>
      </c>
      <c r="J102" s="1">
        <f t="shared" si="3"/>
        <v>0.23350000000000648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30.665299999999998</v>
      </c>
      <c r="E103">
        <v>33.416899999999998</v>
      </c>
      <c r="F103">
        <v>32.194899999999997</v>
      </c>
      <c r="G103">
        <v>31.985800000000001</v>
      </c>
      <c r="H103">
        <v>44</v>
      </c>
      <c r="I103">
        <v>1</v>
      </c>
      <c r="J103" s="1">
        <f t="shared" si="3"/>
        <v>0.20909999999999584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30.678799999999999</v>
      </c>
      <c r="E104">
        <v>33.436999999999998</v>
      </c>
      <c r="F104">
        <v>32.227699999999999</v>
      </c>
      <c r="G104">
        <v>32.016500000000001</v>
      </c>
      <c r="H104">
        <v>44</v>
      </c>
      <c r="I104">
        <v>1</v>
      </c>
      <c r="J104" s="1">
        <f t="shared" si="3"/>
        <v>0.21119999999999806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30.9312</v>
      </c>
      <c r="E105">
        <v>33.656500000000001</v>
      </c>
      <c r="F105">
        <v>32.395000000000003</v>
      </c>
      <c r="G105">
        <v>32.174999999999997</v>
      </c>
      <c r="H105">
        <v>44</v>
      </c>
      <c r="I105">
        <v>1</v>
      </c>
      <c r="J105" s="1">
        <f t="shared" si="3"/>
        <v>0.22000000000000597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31.7926</v>
      </c>
      <c r="E106">
        <v>34.677</v>
      </c>
      <c r="F106">
        <v>33.172800000000002</v>
      </c>
      <c r="G106">
        <v>32.920499999999997</v>
      </c>
      <c r="H106">
        <v>44</v>
      </c>
      <c r="I106">
        <v>1</v>
      </c>
      <c r="J106" s="1">
        <f t="shared" si="3"/>
        <v>0.2523000000000053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31.1568</v>
      </c>
      <c r="E107">
        <v>33.912399999999998</v>
      </c>
      <c r="F107">
        <v>32.625399999999999</v>
      </c>
      <c r="G107">
        <v>32.399799999999999</v>
      </c>
      <c r="H107">
        <v>44</v>
      </c>
      <c r="I107">
        <v>1</v>
      </c>
      <c r="J107" s="1">
        <f t="shared" si="3"/>
        <v>0.22560000000000002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31.131699999999999</v>
      </c>
      <c r="E108">
        <v>33.855800000000002</v>
      </c>
      <c r="F108">
        <v>32.570300000000003</v>
      </c>
      <c r="G108">
        <v>32.344999999999999</v>
      </c>
      <c r="H108">
        <v>44</v>
      </c>
      <c r="I108">
        <v>1</v>
      </c>
      <c r="J108" s="1">
        <f t="shared" si="3"/>
        <v>0.22530000000000427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31.127500000000001</v>
      </c>
      <c r="E109">
        <v>33.881599999999999</v>
      </c>
      <c r="F109">
        <v>32.606999999999999</v>
      </c>
      <c r="G109">
        <v>32.383899999999997</v>
      </c>
      <c r="H109">
        <v>44</v>
      </c>
      <c r="I109">
        <v>1</v>
      </c>
      <c r="J109" s="1">
        <f t="shared" si="3"/>
        <v>0.2231000000000023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31.0046</v>
      </c>
      <c r="E110">
        <v>33.7151</v>
      </c>
      <c r="F110">
        <v>32.457599999999999</v>
      </c>
      <c r="G110">
        <v>32.235399999999998</v>
      </c>
      <c r="H110">
        <v>44</v>
      </c>
      <c r="I110">
        <v>1</v>
      </c>
      <c r="J110" s="1">
        <f t="shared" si="3"/>
        <v>0.22220000000000084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30.737300000000001</v>
      </c>
      <c r="E111">
        <v>33.481200000000001</v>
      </c>
      <c r="F111">
        <v>32.295999999999999</v>
      </c>
      <c r="G111">
        <v>32.086199999999998</v>
      </c>
      <c r="H111">
        <v>44</v>
      </c>
      <c r="I111">
        <v>1</v>
      </c>
      <c r="J111" s="1">
        <f t="shared" si="3"/>
        <v>0.20980000000000132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30.7758</v>
      </c>
      <c r="E112">
        <v>33.496699999999997</v>
      </c>
      <c r="F112">
        <v>32.324100000000001</v>
      </c>
      <c r="G112">
        <v>32.118200000000002</v>
      </c>
      <c r="H112">
        <v>44</v>
      </c>
      <c r="I112">
        <v>1</v>
      </c>
      <c r="J112" s="1">
        <f t="shared" si="3"/>
        <v>0.20589999999999975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31.126300000000001</v>
      </c>
      <c r="E113">
        <v>33.799700000000001</v>
      </c>
      <c r="F113">
        <v>32.550699999999999</v>
      </c>
      <c r="G113">
        <v>32.332900000000002</v>
      </c>
      <c r="H113">
        <v>44</v>
      </c>
      <c r="I113">
        <v>1</v>
      </c>
      <c r="J113" s="1">
        <f t="shared" si="3"/>
        <v>0.21779999999999688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31.796700000000001</v>
      </c>
      <c r="E114">
        <v>34.677300000000002</v>
      </c>
      <c r="F114">
        <v>33.207500000000003</v>
      </c>
      <c r="G114">
        <v>32.9617</v>
      </c>
      <c r="H114">
        <v>44</v>
      </c>
      <c r="I114">
        <v>1</v>
      </c>
      <c r="J114" s="1">
        <f t="shared" si="3"/>
        <v>0.24580000000000268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30.895900000000001</v>
      </c>
      <c r="E115">
        <v>33.7194</v>
      </c>
      <c r="F115">
        <v>32.501399999999997</v>
      </c>
      <c r="G115">
        <v>32.291800000000002</v>
      </c>
      <c r="H115">
        <v>44</v>
      </c>
      <c r="I115">
        <v>1</v>
      </c>
      <c r="J115" s="1">
        <f t="shared" si="3"/>
        <v>0.20959999999999468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31.058</v>
      </c>
      <c r="E116">
        <v>33.817900000000002</v>
      </c>
      <c r="F116">
        <v>32.562399999999997</v>
      </c>
      <c r="G116">
        <v>32.349899999999998</v>
      </c>
      <c r="H116">
        <v>44</v>
      </c>
      <c r="I116">
        <v>1</v>
      </c>
      <c r="J116" s="1">
        <f t="shared" si="3"/>
        <v>0.21249999999999858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31.019200000000001</v>
      </c>
      <c r="E117">
        <v>33.777900000000002</v>
      </c>
      <c r="F117">
        <v>32.548000000000002</v>
      </c>
      <c r="G117">
        <v>32.339199999999998</v>
      </c>
      <c r="H117">
        <v>44</v>
      </c>
      <c r="I117">
        <v>1</v>
      </c>
      <c r="J117" s="1">
        <f t="shared" si="3"/>
        <v>0.20880000000000365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31.1813</v>
      </c>
      <c r="E118">
        <v>33.883299999999998</v>
      </c>
      <c r="F118">
        <v>32.615900000000003</v>
      </c>
      <c r="G118">
        <v>32.402900000000002</v>
      </c>
      <c r="H118">
        <v>44</v>
      </c>
      <c r="I118">
        <v>1</v>
      </c>
      <c r="J118" s="1">
        <f t="shared" si="3"/>
        <v>0.21300000000000097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30.7806</v>
      </c>
      <c r="E119">
        <v>33.479300000000002</v>
      </c>
      <c r="F119">
        <v>32.322099999999999</v>
      </c>
      <c r="G119">
        <v>32.1235</v>
      </c>
      <c r="H119">
        <v>44</v>
      </c>
      <c r="I119">
        <v>1</v>
      </c>
      <c r="J119" s="1">
        <f t="shared" si="3"/>
        <v>0.198599999999999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30.713799999999999</v>
      </c>
      <c r="E120">
        <v>33.445099999999996</v>
      </c>
      <c r="F120">
        <v>32.297600000000003</v>
      </c>
      <c r="G120">
        <v>32.1008</v>
      </c>
      <c r="H120">
        <v>44</v>
      </c>
      <c r="I120">
        <v>1</v>
      </c>
      <c r="J120" s="1">
        <f t="shared" si="3"/>
        <v>0.19680000000000319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31.092300000000002</v>
      </c>
      <c r="E121">
        <v>33.813200000000002</v>
      </c>
      <c r="F121">
        <v>32.5837</v>
      </c>
      <c r="G121">
        <v>32.373899999999999</v>
      </c>
      <c r="H121">
        <v>44</v>
      </c>
      <c r="I121">
        <v>1</v>
      </c>
      <c r="J121" s="1">
        <f t="shared" si="3"/>
        <v>0.20980000000000132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32.372300000000003</v>
      </c>
      <c r="E122">
        <v>35.263399999999997</v>
      </c>
      <c r="F122">
        <v>35.263399999999997</v>
      </c>
      <c r="G122">
        <v>35.263399999999997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31.596399999999999</v>
      </c>
      <c r="E123">
        <v>34.325200000000002</v>
      </c>
      <c r="F123">
        <v>33.7911</v>
      </c>
      <c r="G123">
        <v>33.700200000000002</v>
      </c>
      <c r="H123">
        <v>44</v>
      </c>
      <c r="I123">
        <v>1</v>
      </c>
      <c r="J123" s="1">
        <f t="shared" si="3"/>
        <v>9.089999999999776E-2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31.5077</v>
      </c>
      <c r="E124">
        <v>34.2331</v>
      </c>
      <c r="F124">
        <v>33.579799999999999</v>
      </c>
      <c r="G124">
        <v>33.452300000000001</v>
      </c>
      <c r="H124">
        <v>44</v>
      </c>
      <c r="I124">
        <v>1</v>
      </c>
      <c r="J124" s="1">
        <f t="shared" si="3"/>
        <v>0.12749999999999773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31.649799999999999</v>
      </c>
      <c r="E125">
        <v>34.347900000000003</v>
      </c>
      <c r="F125">
        <v>33.960700000000003</v>
      </c>
      <c r="G125">
        <v>33.909100000000002</v>
      </c>
      <c r="H125">
        <v>44</v>
      </c>
      <c r="I125">
        <v>1</v>
      </c>
      <c r="J125" s="1">
        <f t="shared" si="3"/>
        <v>5.1600000000000534E-2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31.431799999999999</v>
      </c>
      <c r="E126">
        <v>34.165399999999998</v>
      </c>
      <c r="F126">
        <v>33.405299999999997</v>
      </c>
      <c r="G126">
        <v>33.248399999999997</v>
      </c>
      <c r="H126">
        <v>44</v>
      </c>
      <c r="I126">
        <v>1</v>
      </c>
      <c r="J126" s="1">
        <f t="shared" si="3"/>
        <v>0.15690000000000026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31.2654</v>
      </c>
      <c r="E127">
        <v>33.890500000000003</v>
      </c>
      <c r="F127">
        <v>33.351300000000002</v>
      </c>
      <c r="G127">
        <v>33.253</v>
      </c>
      <c r="H127">
        <v>44</v>
      </c>
      <c r="I127">
        <v>1</v>
      </c>
      <c r="J127" s="1">
        <f t="shared" si="3"/>
        <v>9.830000000000183E-2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31.259599999999999</v>
      </c>
      <c r="E128">
        <v>33.923499999999997</v>
      </c>
      <c r="F128">
        <v>33.506500000000003</v>
      </c>
      <c r="G128">
        <v>33.444400000000002</v>
      </c>
      <c r="H128">
        <v>44</v>
      </c>
      <c r="I128">
        <v>1</v>
      </c>
      <c r="J128" s="1">
        <f t="shared" si="3"/>
        <v>6.2100000000000932E-2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31.559000000000001</v>
      </c>
      <c r="E129">
        <v>34.286700000000003</v>
      </c>
      <c r="F129">
        <v>34.015000000000001</v>
      </c>
      <c r="G129">
        <v>33.9878</v>
      </c>
      <c r="H129">
        <v>44</v>
      </c>
      <c r="I129">
        <v>1</v>
      </c>
      <c r="J129" s="1">
        <f t="shared" si="3"/>
        <v>2.7200000000000557E-2</v>
      </c>
      <c r="K129">
        <f t="shared" si="4"/>
        <v>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46</v>
      </c>
      <c r="B1">
        <v>0</v>
      </c>
      <c r="C1">
        <v>0</v>
      </c>
      <c r="D1">
        <v>32.1554</v>
      </c>
      <c r="E1">
        <v>35.107599999999998</v>
      </c>
      <c r="F1">
        <v>32.1554</v>
      </c>
      <c r="G1">
        <v>32.1554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31.6721</v>
      </c>
      <c r="E2">
        <v>34.595300000000002</v>
      </c>
      <c r="F2">
        <v>31.6721</v>
      </c>
      <c r="G2">
        <v>31.6721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31.3062</v>
      </c>
      <c r="E3">
        <v>34.046399999999998</v>
      </c>
      <c r="F3">
        <v>31.3062</v>
      </c>
      <c r="G3">
        <v>31.3062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31.392099999999999</v>
      </c>
      <c r="E4">
        <v>34.1203</v>
      </c>
      <c r="F4">
        <v>31.392099999999999</v>
      </c>
      <c r="G4">
        <v>31.392099999999999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31.0868</v>
      </c>
      <c r="E5">
        <v>33.827599999999997</v>
      </c>
      <c r="F5">
        <v>31.0868</v>
      </c>
      <c r="G5">
        <v>31.0868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31.317399999999999</v>
      </c>
      <c r="E6">
        <v>34.033200000000001</v>
      </c>
      <c r="F6">
        <v>31.317399999999999</v>
      </c>
      <c r="G6">
        <v>31.317399999999999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31.020299999999999</v>
      </c>
      <c r="E7">
        <v>33.715400000000002</v>
      </c>
      <c r="F7">
        <v>31.020299999999999</v>
      </c>
      <c r="G7">
        <v>31.020299999999999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30.991299999999999</v>
      </c>
      <c r="E8">
        <v>33.703699999999998</v>
      </c>
      <c r="F8">
        <v>30.991299999999999</v>
      </c>
      <c r="G8">
        <v>30.991299999999999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31.116700000000002</v>
      </c>
      <c r="E9">
        <v>33.881599999999999</v>
      </c>
      <c r="F9">
        <v>31.116700000000002</v>
      </c>
      <c r="G9">
        <v>31.116700000000002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31.731300000000001</v>
      </c>
      <c r="E10">
        <v>34.616500000000002</v>
      </c>
      <c r="F10">
        <v>31.731300000000001</v>
      </c>
      <c r="G10">
        <v>31.731300000000001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31.141300000000001</v>
      </c>
      <c r="E11">
        <v>33.926299999999998</v>
      </c>
      <c r="F11">
        <v>31.141300000000001</v>
      </c>
      <c r="G11">
        <v>31.141300000000001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31.170100000000001</v>
      </c>
      <c r="E12">
        <v>33.9343</v>
      </c>
      <c r="F12">
        <v>31.170100000000001</v>
      </c>
      <c r="G12">
        <v>31.170100000000001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31.115500000000001</v>
      </c>
      <c r="E13">
        <v>33.849299999999999</v>
      </c>
      <c r="F13">
        <v>31.115500000000001</v>
      </c>
      <c r="G13">
        <v>31.115500000000001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31.189299999999999</v>
      </c>
      <c r="E14">
        <v>33.947099999999999</v>
      </c>
      <c r="F14">
        <v>31.189299999999999</v>
      </c>
      <c r="G14">
        <v>31.189299999999999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30.846499999999999</v>
      </c>
      <c r="E15">
        <v>33.618499999999997</v>
      </c>
      <c r="F15">
        <v>30.846499999999999</v>
      </c>
      <c r="G15">
        <v>30.846499999999999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30.8231</v>
      </c>
      <c r="E16">
        <v>33.520499999999998</v>
      </c>
      <c r="F16">
        <v>30.8231</v>
      </c>
      <c r="G16">
        <v>30.8231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31.022300000000001</v>
      </c>
      <c r="E17">
        <v>33.807099999999998</v>
      </c>
      <c r="F17">
        <v>31.022300000000001</v>
      </c>
      <c r="G17">
        <v>31.022300000000001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31.598600000000001</v>
      </c>
      <c r="E18">
        <v>34.560400000000001</v>
      </c>
      <c r="F18">
        <v>31.598600000000001</v>
      </c>
      <c r="G18">
        <v>31.598600000000001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30.991199999999999</v>
      </c>
      <c r="E19">
        <v>33.783299999999997</v>
      </c>
      <c r="F19">
        <v>30.991199999999999</v>
      </c>
      <c r="G19">
        <v>30.991199999999999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31.064900000000002</v>
      </c>
      <c r="E20">
        <v>33.8384</v>
      </c>
      <c r="F20">
        <v>31.064900000000002</v>
      </c>
      <c r="G20">
        <v>31.064900000000002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30.928100000000001</v>
      </c>
      <c r="E21">
        <v>33.733800000000002</v>
      </c>
      <c r="F21">
        <v>30.928100000000001</v>
      </c>
      <c r="G21">
        <v>30.928100000000001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31.031700000000001</v>
      </c>
      <c r="E22">
        <v>33.793700000000001</v>
      </c>
      <c r="F22">
        <v>31.031700000000001</v>
      </c>
      <c r="G22">
        <v>31.031700000000001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30.6767</v>
      </c>
      <c r="E23">
        <v>33.382100000000001</v>
      </c>
      <c r="F23">
        <v>30.6767</v>
      </c>
      <c r="G23">
        <v>30.6767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30.576799999999999</v>
      </c>
      <c r="E24">
        <v>33.360700000000001</v>
      </c>
      <c r="F24">
        <v>30.576799999999999</v>
      </c>
      <c r="G24">
        <v>30.576799999999999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30.818999999999999</v>
      </c>
      <c r="E25">
        <v>33.648899999999998</v>
      </c>
      <c r="F25">
        <v>30.818999999999999</v>
      </c>
      <c r="G25">
        <v>30.818999999999999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31.596499999999999</v>
      </c>
      <c r="E26">
        <v>34.548400000000001</v>
      </c>
      <c r="F26">
        <v>31.596499999999999</v>
      </c>
      <c r="G26">
        <v>31.596499999999999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31.109100000000002</v>
      </c>
      <c r="E27">
        <v>33.885399999999997</v>
      </c>
      <c r="F27">
        <v>31.109100000000002</v>
      </c>
      <c r="G27">
        <v>31.109100000000002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31.060500000000001</v>
      </c>
      <c r="E28">
        <v>33.812399999999997</v>
      </c>
      <c r="F28">
        <v>31.060500000000001</v>
      </c>
      <c r="G28">
        <v>31.060500000000001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31.085799999999999</v>
      </c>
      <c r="E29">
        <v>33.883899999999997</v>
      </c>
      <c r="F29">
        <v>31.085799999999999</v>
      </c>
      <c r="G29">
        <v>31.085799999999999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13.126499999999997</v>
      </c>
      <c r="B30">
        <f t="shared" si="2"/>
        <v>29</v>
      </c>
      <c r="C30">
        <v>25</v>
      </c>
      <c r="D30">
        <v>30.922499999999999</v>
      </c>
      <c r="E30">
        <v>33.714500000000001</v>
      </c>
      <c r="F30">
        <v>30.922499999999999</v>
      </c>
      <c r="G30">
        <v>30.922499999999999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30.761399999999998</v>
      </c>
      <c r="E31">
        <v>33.490299999999998</v>
      </c>
      <c r="F31">
        <v>30.761399999999998</v>
      </c>
      <c r="G31">
        <v>30.761399999999998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30.708200000000001</v>
      </c>
      <c r="E32">
        <v>33.4788</v>
      </c>
      <c r="F32">
        <v>30.708200000000001</v>
      </c>
      <c r="G32">
        <v>30.708200000000001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31.006</v>
      </c>
      <c r="E33">
        <v>33.835299999999997</v>
      </c>
      <c r="F33">
        <v>31.006</v>
      </c>
      <c r="G33">
        <v>31.006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31.567799999999998</v>
      </c>
      <c r="E34">
        <v>34.520099999999999</v>
      </c>
      <c r="F34">
        <v>31.825099999999999</v>
      </c>
      <c r="G34">
        <v>31.567799999999998</v>
      </c>
      <c r="H34">
        <v>44</v>
      </c>
      <c r="I34">
        <v>0</v>
      </c>
      <c r="J34" s="1">
        <f t="shared" si="0"/>
        <v>0.25730000000000075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30.995699999999999</v>
      </c>
      <c r="E35">
        <v>33.810699999999997</v>
      </c>
      <c r="F35">
        <v>30.995699999999999</v>
      </c>
      <c r="G35">
        <v>30.995699999999999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0.14916477272727269</v>
      </c>
      <c r="B36">
        <f t="shared" si="2"/>
        <v>35</v>
      </c>
      <c r="C36">
        <v>34</v>
      </c>
      <c r="D36">
        <v>30.995899999999999</v>
      </c>
      <c r="E36">
        <v>33.761299999999999</v>
      </c>
      <c r="F36">
        <v>30.995899999999999</v>
      </c>
      <c r="G36">
        <v>30.995899999999999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31.026599999999998</v>
      </c>
      <c r="E37">
        <v>33.807299999999998</v>
      </c>
      <c r="F37">
        <v>31.026599999999998</v>
      </c>
      <c r="G37">
        <v>31.026599999999998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30.931999999999999</v>
      </c>
      <c r="E38">
        <v>33.787700000000001</v>
      </c>
      <c r="F38">
        <v>30.931999999999999</v>
      </c>
      <c r="G38">
        <v>30.931999999999999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30.6418</v>
      </c>
      <c r="E39">
        <v>33.406500000000001</v>
      </c>
      <c r="F39">
        <v>30.6418</v>
      </c>
      <c r="G39">
        <v>30.6418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0.16790999999999948</v>
      </c>
      <c r="B40">
        <f t="shared" si="2"/>
        <v>39</v>
      </c>
      <c r="C40">
        <v>37</v>
      </c>
      <c r="D40">
        <v>30.645900000000001</v>
      </c>
      <c r="E40">
        <v>33.447200000000002</v>
      </c>
      <c r="F40">
        <v>30.645900000000001</v>
      </c>
      <c r="G40">
        <v>30.645900000000001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30.961500000000001</v>
      </c>
      <c r="E41">
        <v>33.770299999999999</v>
      </c>
      <c r="F41">
        <v>30.961500000000001</v>
      </c>
      <c r="G41">
        <v>30.961500000000001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31.664999999999999</v>
      </c>
      <c r="E42">
        <v>34.605800000000002</v>
      </c>
      <c r="F42">
        <v>31.938099999999999</v>
      </c>
      <c r="G42">
        <v>31.664999999999999</v>
      </c>
      <c r="H42">
        <v>44</v>
      </c>
      <c r="I42">
        <v>0</v>
      </c>
      <c r="J42" s="1">
        <f t="shared" si="0"/>
        <v>0.27309999999999945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30.993300000000001</v>
      </c>
      <c r="E43">
        <v>33.834899999999998</v>
      </c>
      <c r="F43">
        <v>31.039000000000001</v>
      </c>
      <c r="G43">
        <v>30.993300000000001</v>
      </c>
      <c r="H43">
        <v>44</v>
      </c>
      <c r="I43">
        <v>1</v>
      </c>
      <c r="J43" s="1">
        <f t="shared" si="0"/>
        <v>4.5700000000000074E-2</v>
      </c>
      <c r="K43">
        <f t="shared" si="1"/>
        <v>1</v>
      </c>
    </row>
    <row r="44" spans="1:11" x14ac:dyDescent="0.25">
      <c r="A44" s="3">
        <f>AVERAGE(J42:J44)</f>
        <v>0.15836666666666588</v>
      </c>
      <c r="B44">
        <f t="shared" si="2"/>
        <v>43</v>
      </c>
      <c r="C44">
        <v>42</v>
      </c>
      <c r="D44">
        <v>31.072700000000001</v>
      </c>
      <c r="E44">
        <v>33.831600000000002</v>
      </c>
      <c r="F44">
        <v>31.505099999999999</v>
      </c>
      <c r="G44">
        <v>31.348800000000001</v>
      </c>
      <c r="H44">
        <v>44</v>
      </c>
      <c r="I44">
        <v>1</v>
      </c>
      <c r="J44" s="1">
        <f t="shared" si="0"/>
        <v>0.15629999999999811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30.925699999999999</v>
      </c>
      <c r="E45">
        <v>33.741500000000002</v>
      </c>
      <c r="F45">
        <v>31.422999999999998</v>
      </c>
      <c r="G45">
        <v>31.2577</v>
      </c>
      <c r="H45">
        <v>44</v>
      </c>
      <c r="I45">
        <v>1</v>
      </c>
      <c r="J45" s="1">
        <f t="shared" si="0"/>
        <v>0.16529999999999845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30.9404</v>
      </c>
      <c r="E46">
        <v>33.729700000000001</v>
      </c>
      <c r="F46">
        <v>31.514399999999998</v>
      </c>
      <c r="G46">
        <v>31.321100000000001</v>
      </c>
      <c r="H46">
        <v>44</v>
      </c>
      <c r="I46">
        <v>1</v>
      </c>
      <c r="J46" s="1">
        <f t="shared" si="0"/>
        <v>0.19329999999999714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30.726900000000001</v>
      </c>
      <c r="E47">
        <v>33.457099999999997</v>
      </c>
      <c r="F47">
        <v>31.152699999999999</v>
      </c>
      <c r="G47">
        <v>31.0596</v>
      </c>
      <c r="H47">
        <v>44</v>
      </c>
      <c r="I47">
        <v>1</v>
      </c>
      <c r="J47" s="1">
        <f t="shared" si="0"/>
        <v>9.3099999999999739E-2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30.6008</v>
      </c>
      <c r="E48">
        <v>33.425899999999999</v>
      </c>
      <c r="F48">
        <v>31.128</v>
      </c>
      <c r="G48">
        <v>31.027000000000001</v>
      </c>
      <c r="H48">
        <v>44</v>
      </c>
      <c r="I48">
        <v>1</v>
      </c>
      <c r="J48" s="1">
        <f t="shared" si="0"/>
        <v>0.10099999999999909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30.856300000000001</v>
      </c>
      <c r="E49">
        <v>33.693300000000001</v>
      </c>
      <c r="F49">
        <v>31.526800000000001</v>
      </c>
      <c r="G49">
        <v>31.323799999999999</v>
      </c>
      <c r="H49">
        <v>44</v>
      </c>
      <c r="I49">
        <v>1</v>
      </c>
      <c r="J49" s="1">
        <f t="shared" si="0"/>
        <v>0.20300000000000296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31.671299999999999</v>
      </c>
      <c r="E50">
        <v>34.620199999999997</v>
      </c>
      <c r="F50">
        <v>32.2194</v>
      </c>
      <c r="G50">
        <v>31.9739</v>
      </c>
      <c r="H50">
        <v>44</v>
      </c>
      <c r="I50">
        <v>1</v>
      </c>
      <c r="J50" s="1">
        <f t="shared" si="0"/>
        <v>0.24549999999999983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30.968599999999999</v>
      </c>
      <c r="E51">
        <v>33.790599999999998</v>
      </c>
      <c r="F51">
        <v>31.77</v>
      </c>
      <c r="G51">
        <v>31.5672</v>
      </c>
      <c r="H51">
        <v>44</v>
      </c>
      <c r="I51">
        <v>1</v>
      </c>
      <c r="J51" s="1">
        <f t="shared" si="0"/>
        <v>0.20279999999999987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31.003299999999999</v>
      </c>
      <c r="E52">
        <v>33.812800000000003</v>
      </c>
      <c r="F52">
        <v>31.7303</v>
      </c>
      <c r="G52">
        <v>31.520399999999999</v>
      </c>
      <c r="H52">
        <v>44</v>
      </c>
      <c r="I52">
        <v>1</v>
      </c>
      <c r="J52" s="1">
        <f t="shared" si="0"/>
        <v>0.20990000000000109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31.007100000000001</v>
      </c>
      <c r="E53">
        <v>33.7744</v>
      </c>
      <c r="F53">
        <v>31.794599999999999</v>
      </c>
      <c r="G53">
        <v>31.606400000000001</v>
      </c>
      <c r="H53">
        <v>44</v>
      </c>
      <c r="I53">
        <v>1</v>
      </c>
      <c r="J53" s="1">
        <f t="shared" si="0"/>
        <v>0.18819999999999837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30.903099999999998</v>
      </c>
      <c r="E54">
        <v>33.756399999999999</v>
      </c>
      <c r="F54">
        <v>31.651700000000002</v>
      </c>
      <c r="G54">
        <v>31.4343</v>
      </c>
      <c r="H54">
        <v>44</v>
      </c>
      <c r="I54">
        <v>1</v>
      </c>
      <c r="J54" s="1">
        <f t="shared" si="0"/>
        <v>0.21740000000000137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30.587499999999999</v>
      </c>
      <c r="E55">
        <v>33.365099999999998</v>
      </c>
      <c r="F55">
        <v>31.511800000000001</v>
      </c>
      <c r="G55">
        <v>31.327500000000001</v>
      </c>
      <c r="H55">
        <v>44</v>
      </c>
      <c r="I55">
        <v>1</v>
      </c>
      <c r="J55" s="1">
        <f t="shared" si="0"/>
        <v>0.18430000000000035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30.667200000000001</v>
      </c>
      <c r="E56">
        <v>33.430500000000002</v>
      </c>
      <c r="F56">
        <v>31.604700000000001</v>
      </c>
      <c r="G56">
        <v>31.4298</v>
      </c>
      <c r="H56">
        <v>44</v>
      </c>
      <c r="I56">
        <v>1</v>
      </c>
      <c r="J56" s="1">
        <f t="shared" si="0"/>
        <v>0.17490000000000094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31.0411</v>
      </c>
      <c r="E57">
        <v>33.762999999999998</v>
      </c>
      <c r="F57">
        <v>31.787500000000001</v>
      </c>
      <c r="G57">
        <v>31.598400000000002</v>
      </c>
      <c r="H57">
        <v>44</v>
      </c>
      <c r="I57">
        <v>1</v>
      </c>
      <c r="J57" s="1">
        <f t="shared" si="0"/>
        <v>0.18909999999999982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31.605699999999999</v>
      </c>
      <c r="E58">
        <v>34.563400000000001</v>
      </c>
      <c r="F58">
        <v>32.334400000000002</v>
      </c>
      <c r="G58">
        <v>32.0944</v>
      </c>
      <c r="H58">
        <v>44</v>
      </c>
      <c r="I58">
        <v>1</v>
      </c>
      <c r="J58" s="1">
        <f t="shared" si="0"/>
        <v>0.24000000000000199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30.928599999999999</v>
      </c>
      <c r="E59">
        <v>33.7348</v>
      </c>
      <c r="F59">
        <v>31.830500000000001</v>
      </c>
      <c r="G59">
        <v>31.636500000000002</v>
      </c>
      <c r="H59">
        <v>44</v>
      </c>
      <c r="I59">
        <v>1</v>
      </c>
      <c r="J59" s="1">
        <f t="shared" si="0"/>
        <v>0.19399999999999906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31.0518</v>
      </c>
      <c r="E60">
        <v>33.8645</v>
      </c>
      <c r="F60">
        <v>31.884799999999998</v>
      </c>
      <c r="G60">
        <v>31.687999999999999</v>
      </c>
      <c r="H60">
        <v>44</v>
      </c>
      <c r="I60">
        <v>1</v>
      </c>
      <c r="J60" s="1">
        <f t="shared" si="0"/>
        <v>0.19679999999999964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30.824400000000001</v>
      </c>
      <c r="E61">
        <v>33.598799999999997</v>
      </c>
      <c r="F61">
        <v>31.780899999999999</v>
      </c>
      <c r="G61">
        <v>31.590199999999999</v>
      </c>
      <c r="H61">
        <v>44</v>
      </c>
      <c r="I61">
        <v>1</v>
      </c>
      <c r="J61" s="1">
        <f t="shared" si="0"/>
        <v>0.19069999999999965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31.0732</v>
      </c>
      <c r="E62">
        <v>33.834400000000002</v>
      </c>
      <c r="F62">
        <v>31.829899999999999</v>
      </c>
      <c r="G62">
        <v>31.631399999999999</v>
      </c>
      <c r="H62">
        <v>44</v>
      </c>
      <c r="I62">
        <v>1</v>
      </c>
      <c r="J62" s="1">
        <f t="shared" si="0"/>
        <v>0.19849999999999923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30.915400000000002</v>
      </c>
      <c r="E63">
        <v>33.669499999999999</v>
      </c>
      <c r="F63">
        <v>31.795200000000001</v>
      </c>
      <c r="G63">
        <v>31.610800000000001</v>
      </c>
      <c r="H63">
        <v>44</v>
      </c>
      <c r="I63">
        <v>1</v>
      </c>
      <c r="J63" s="1">
        <f t="shared" si="0"/>
        <v>0.18440000000000012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30.628399999999999</v>
      </c>
      <c r="E64">
        <v>33.349600000000002</v>
      </c>
      <c r="F64">
        <v>31.609300000000001</v>
      </c>
      <c r="G64">
        <v>31.434000000000001</v>
      </c>
      <c r="H64">
        <v>44</v>
      </c>
      <c r="I64">
        <v>1</v>
      </c>
      <c r="J64" s="1">
        <f t="shared" si="0"/>
        <v>0.17530000000000001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31.007000000000001</v>
      </c>
      <c r="E65">
        <v>33.735500000000002</v>
      </c>
      <c r="F65">
        <v>31.854500000000002</v>
      </c>
      <c r="G65">
        <v>31.658899999999999</v>
      </c>
      <c r="H65">
        <v>44</v>
      </c>
      <c r="I65">
        <v>1</v>
      </c>
      <c r="J65" s="1">
        <f t="shared" si="0"/>
        <v>0.19560000000000244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31.763200000000001</v>
      </c>
      <c r="E66">
        <v>34.648699999999998</v>
      </c>
      <c r="F66">
        <v>32.5822</v>
      </c>
      <c r="G66">
        <v>32.359499999999997</v>
      </c>
      <c r="H66">
        <v>44</v>
      </c>
      <c r="I66">
        <v>1</v>
      </c>
      <c r="J66" s="1">
        <f t="shared" ref="J66:J129" si="3">F66-G66</f>
        <v>0.22270000000000323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31.0151</v>
      </c>
      <c r="E67">
        <v>33.825800000000001</v>
      </c>
      <c r="F67">
        <v>32.0244</v>
      </c>
      <c r="G67">
        <v>31.829699999999999</v>
      </c>
      <c r="H67">
        <v>44</v>
      </c>
      <c r="I67">
        <v>1</v>
      </c>
      <c r="J67" s="1">
        <f t="shared" si="3"/>
        <v>0.19470000000000098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31.014199999999999</v>
      </c>
      <c r="E68">
        <v>33.797600000000003</v>
      </c>
      <c r="F68">
        <v>31.9603</v>
      </c>
      <c r="G68">
        <v>31.763300000000001</v>
      </c>
      <c r="H68">
        <v>44</v>
      </c>
      <c r="I68">
        <v>1</v>
      </c>
      <c r="J68" s="1">
        <f t="shared" si="3"/>
        <v>0.19699999999999918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31.086300000000001</v>
      </c>
      <c r="E69">
        <v>33.864100000000001</v>
      </c>
      <c r="F69">
        <v>32.116199999999999</v>
      </c>
      <c r="G69">
        <v>31.926200000000001</v>
      </c>
      <c r="H69">
        <v>44</v>
      </c>
      <c r="I69">
        <v>1</v>
      </c>
      <c r="J69" s="1">
        <f t="shared" si="3"/>
        <v>0.18999999999999773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31.0899</v>
      </c>
      <c r="E70">
        <v>33.842500000000001</v>
      </c>
      <c r="F70">
        <v>31.964600000000001</v>
      </c>
      <c r="G70">
        <v>31.7636</v>
      </c>
      <c r="H70">
        <v>44</v>
      </c>
      <c r="I70">
        <v>1</v>
      </c>
      <c r="J70" s="1">
        <f t="shared" si="3"/>
        <v>0.20100000000000051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30.707699999999999</v>
      </c>
      <c r="E71">
        <v>33.430900000000001</v>
      </c>
      <c r="F71">
        <v>31.752500000000001</v>
      </c>
      <c r="G71">
        <v>31.5702</v>
      </c>
      <c r="H71">
        <v>44</v>
      </c>
      <c r="I71">
        <v>1</v>
      </c>
      <c r="J71" s="1">
        <f t="shared" si="3"/>
        <v>0.18230000000000146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30.7301</v>
      </c>
      <c r="E72">
        <v>33.4602</v>
      </c>
      <c r="F72">
        <v>31.834099999999999</v>
      </c>
      <c r="G72">
        <v>31.657900000000001</v>
      </c>
      <c r="H72">
        <v>44</v>
      </c>
      <c r="I72">
        <v>1</v>
      </c>
      <c r="J72" s="1">
        <f t="shared" si="3"/>
        <v>0.17619999999999791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30.968499999999999</v>
      </c>
      <c r="E73">
        <v>33.738399999999999</v>
      </c>
      <c r="F73">
        <v>32.036099999999998</v>
      </c>
      <c r="G73">
        <v>31.851199999999999</v>
      </c>
      <c r="H73">
        <v>44</v>
      </c>
      <c r="I73">
        <v>1</v>
      </c>
      <c r="J73" s="1">
        <f t="shared" si="3"/>
        <v>0.18489999999999895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31.773900000000001</v>
      </c>
      <c r="E74">
        <v>34.638800000000003</v>
      </c>
      <c r="F74">
        <v>32.693199999999997</v>
      </c>
      <c r="G74">
        <v>32.491500000000002</v>
      </c>
      <c r="H74">
        <v>44</v>
      </c>
      <c r="I74">
        <v>1</v>
      </c>
      <c r="J74" s="1">
        <f t="shared" si="3"/>
        <v>0.20169999999999533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31.136299999999999</v>
      </c>
      <c r="E75">
        <v>33.902500000000003</v>
      </c>
      <c r="F75">
        <v>32.200000000000003</v>
      </c>
      <c r="G75">
        <v>32.023600000000002</v>
      </c>
      <c r="H75">
        <v>44</v>
      </c>
      <c r="I75">
        <v>1</v>
      </c>
      <c r="J75" s="1">
        <f t="shared" si="3"/>
        <v>0.176400000000001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31.103200000000001</v>
      </c>
      <c r="E76">
        <v>33.869500000000002</v>
      </c>
      <c r="F76">
        <v>32.148600000000002</v>
      </c>
      <c r="G76">
        <v>31.9648</v>
      </c>
      <c r="H76">
        <v>44</v>
      </c>
      <c r="I76">
        <v>1</v>
      </c>
      <c r="J76" s="1">
        <f t="shared" si="3"/>
        <v>0.18380000000000152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31.112300000000001</v>
      </c>
      <c r="E77">
        <v>33.880000000000003</v>
      </c>
      <c r="F77">
        <v>32.219900000000003</v>
      </c>
      <c r="G77">
        <v>32.049500000000002</v>
      </c>
      <c r="H77">
        <v>44</v>
      </c>
      <c r="I77">
        <v>1</v>
      </c>
      <c r="J77" s="1">
        <f t="shared" si="3"/>
        <v>0.17040000000000077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31.044499999999999</v>
      </c>
      <c r="E78">
        <v>33.818600000000004</v>
      </c>
      <c r="F78">
        <v>32.106000000000002</v>
      </c>
      <c r="G78">
        <v>31.922999999999998</v>
      </c>
      <c r="H78">
        <v>44</v>
      </c>
      <c r="I78">
        <v>1</v>
      </c>
      <c r="J78" s="1">
        <f t="shared" si="3"/>
        <v>0.18300000000000338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30.764399999999998</v>
      </c>
      <c r="E79">
        <v>33.504800000000003</v>
      </c>
      <c r="F79">
        <v>31.931799999999999</v>
      </c>
      <c r="G79">
        <v>31.765599999999999</v>
      </c>
      <c r="H79">
        <v>44</v>
      </c>
      <c r="I79">
        <v>1</v>
      </c>
      <c r="J79" s="1">
        <f t="shared" si="3"/>
        <v>0.1661999999999999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30.725899999999999</v>
      </c>
      <c r="E80">
        <v>33.473300000000002</v>
      </c>
      <c r="F80">
        <v>31.929600000000001</v>
      </c>
      <c r="G80">
        <v>31.771000000000001</v>
      </c>
      <c r="H80">
        <v>44</v>
      </c>
      <c r="I80">
        <v>1</v>
      </c>
      <c r="J80" s="1">
        <f t="shared" si="3"/>
        <v>0.15859999999999985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31.086400000000001</v>
      </c>
      <c r="E81">
        <v>33.825200000000002</v>
      </c>
      <c r="F81">
        <v>32.1995</v>
      </c>
      <c r="G81">
        <v>32.028399999999998</v>
      </c>
      <c r="H81">
        <v>44</v>
      </c>
      <c r="I81">
        <v>1</v>
      </c>
      <c r="J81" s="1">
        <f t="shared" si="3"/>
        <v>0.17110000000000269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31.774999999999999</v>
      </c>
      <c r="E82">
        <v>34.667299999999997</v>
      </c>
      <c r="F82">
        <v>32.8643</v>
      </c>
      <c r="G82">
        <v>32.697299999999998</v>
      </c>
      <c r="H82">
        <v>44</v>
      </c>
      <c r="I82">
        <v>1</v>
      </c>
      <c r="J82" s="1">
        <f t="shared" si="3"/>
        <v>0.16700000000000159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31.117599999999999</v>
      </c>
      <c r="E83">
        <v>33.8767</v>
      </c>
      <c r="F83">
        <v>32.3033</v>
      </c>
      <c r="G83">
        <v>32.151499999999999</v>
      </c>
      <c r="H83">
        <v>44</v>
      </c>
      <c r="I83">
        <v>1</v>
      </c>
      <c r="J83" s="1">
        <f t="shared" si="3"/>
        <v>0.15180000000000149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31.158999999999999</v>
      </c>
      <c r="E84">
        <v>33.866900000000001</v>
      </c>
      <c r="F84">
        <v>32.282699999999998</v>
      </c>
      <c r="G84">
        <v>32.119</v>
      </c>
      <c r="H84">
        <v>44</v>
      </c>
      <c r="I84">
        <v>1</v>
      </c>
      <c r="J84" s="1">
        <f t="shared" si="3"/>
        <v>0.16369999999999862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31.055599999999998</v>
      </c>
      <c r="E85">
        <v>33.840600000000002</v>
      </c>
      <c r="F85">
        <v>32.2834</v>
      </c>
      <c r="G85">
        <v>32.141199999999998</v>
      </c>
      <c r="H85">
        <v>44</v>
      </c>
      <c r="I85">
        <v>1</v>
      </c>
      <c r="J85" s="1">
        <f t="shared" si="3"/>
        <v>0.14220000000000255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31.1112</v>
      </c>
      <c r="E86">
        <v>33.837200000000003</v>
      </c>
      <c r="F86">
        <v>32.231499999999997</v>
      </c>
      <c r="G86">
        <v>32.068199999999997</v>
      </c>
      <c r="H86">
        <v>44</v>
      </c>
      <c r="I86">
        <v>1</v>
      </c>
      <c r="J86" s="1">
        <f t="shared" si="3"/>
        <v>0.16329999999999956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30.841699999999999</v>
      </c>
      <c r="E87">
        <v>33.483800000000002</v>
      </c>
      <c r="F87">
        <v>32.035600000000002</v>
      </c>
      <c r="G87">
        <v>31.889500000000002</v>
      </c>
      <c r="H87">
        <v>44</v>
      </c>
      <c r="I87">
        <v>1</v>
      </c>
      <c r="J87" s="1">
        <f t="shared" si="3"/>
        <v>0.14610000000000056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30.709399999999999</v>
      </c>
      <c r="E88">
        <v>33.503900000000002</v>
      </c>
      <c r="F88">
        <v>32.043199999999999</v>
      </c>
      <c r="G88">
        <v>31.9054</v>
      </c>
      <c r="H88">
        <v>44</v>
      </c>
      <c r="I88">
        <v>1</v>
      </c>
      <c r="J88" s="1">
        <f t="shared" si="3"/>
        <v>0.13779999999999859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31.019100000000002</v>
      </c>
      <c r="E89">
        <v>33.796700000000001</v>
      </c>
      <c r="F89">
        <v>32.271900000000002</v>
      </c>
      <c r="G89">
        <v>32.134300000000003</v>
      </c>
      <c r="H89">
        <v>44</v>
      </c>
      <c r="I89">
        <v>1</v>
      </c>
      <c r="J89" s="1">
        <f t="shared" si="3"/>
        <v>0.13759999999999906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31.841200000000001</v>
      </c>
      <c r="E90">
        <v>34.690100000000001</v>
      </c>
      <c r="F90">
        <v>32.927500000000002</v>
      </c>
      <c r="G90">
        <v>32.779699999999998</v>
      </c>
      <c r="H90">
        <v>44</v>
      </c>
      <c r="I90">
        <v>1</v>
      </c>
      <c r="J90" s="1">
        <f t="shared" si="3"/>
        <v>0.14780000000000371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31.204000000000001</v>
      </c>
      <c r="E91">
        <v>33.964399999999998</v>
      </c>
      <c r="F91">
        <v>32.4054</v>
      </c>
      <c r="G91">
        <v>32.276800000000001</v>
      </c>
      <c r="H91">
        <v>44</v>
      </c>
      <c r="I91">
        <v>1</v>
      </c>
      <c r="J91" s="1">
        <f t="shared" si="3"/>
        <v>0.12859999999999872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31.1831</v>
      </c>
      <c r="E92">
        <v>33.934800000000003</v>
      </c>
      <c r="F92">
        <v>32.389299999999999</v>
      </c>
      <c r="G92">
        <v>32.251800000000003</v>
      </c>
      <c r="H92">
        <v>44</v>
      </c>
      <c r="I92">
        <v>1</v>
      </c>
      <c r="J92" s="1">
        <f t="shared" si="3"/>
        <v>0.13749999999999574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31.177</v>
      </c>
      <c r="E93">
        <v>33.942</v>
      </c>
      <c r="F93">
        <v>32.413899999999998</v>
      </c>
      <c r="G93">
        <v>32.283299999999997</v>
      </c>
      <c r="H93">
        <v>44</v>
      </c>
      <c r="I93">
        <v>1</v>
      </c>
      <c r="J93" s="1">
        <f t="shared" si="3"/>
        <v>0.13060000000000116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31.068100000000001</v>
      </c>
      <c r="E94">
        <v>33.823500000000003</v>
      </c>
      <c r="F94">
        <v>32.323399999999999</v>
      </c>
      <c r="G94">
        <v>32.184800000000003</v>
      </c>
      <c r="H94">
        <v>44</v>
      </c>
      <c r="I94">
        <v>1</v>
      </c>
      <c r="J94" s="1">
        <f t="shared" si="3"/>
        <v>0.13859999999999673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30.802800000000001</v>
      </c>
      <c r="E95">
        <v>33.521799999999999</v>
      </c>
      <c r="F95">
        <v>32.099400000000003</v>
      </c>
      <c r="G95">
        <v>31.980599999999999</v>
      </c>
      <c r="H95">
        <v>44</v>
      </c>
      <c r="I95">
        <v>1</v>
      </c>
      <c r="J95" s="1">
        <f t="shared" si="3"/>
        <v>0.11880000000000379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30.796500000000002</v>
      </c>
      <c r="E96">
        <v>33.535499999999999</v>
      </c>
      <c r="F96">
        <v>32.116399999999999</v>
      </c>
      <c r="G96">
        <v>31.998799999999999</v>
      </c>
      <c r="H96">
        <v>44</v>
      </c>
      <c r="I96">
        <v>1</v>
      </c>
      <c r="J96" s="1">
        <f t="shared" si="3"/>
        <v>0.11759999999999948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31.123899999999999</v>
      </c>
      <c r="E97">
        <v>33.825299999999999</v>
      </c>
      <c r="F97">
        <v>32.351599999999998</v>
      </c>
      <c r="G97">
        <v>32.226599999999998</v>
      </c>
      <c r="H97">
        <v>44</v>
      </c>
      <c r="I97">
        <v>1</v>
      </c>
      <c r="J97" s="1">
        <f t="shared" si="3"/>
        <v>0.125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31.824200000000001</v>
      </c>
      <c r="E98">
        <v>34.676400000000001</v>
      </c>
      <c r="F98">
        <v>33.006100000000004</v>
      </c>
      <c r="G98">
        <v>32.858699999999999</v>
      </c>
      <c r="H98">
        <v>44</v>
      </c>
      <c r="I98">
        <v>1</v>
      </c>
      <c r="J98" s="1">
        <f t="shared" si="3"/>
        <v>0.14740000000000464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31.1069</v>
      </c>
      <c r="E99">
        <v>33.873100000000001</v>
      </c>
      <c r="F99">
        <v>32.432499999999997</v>
      </c>
      <c r="G99">
        <v>32.310200000000002</v>
      </c>
      <c r="H99">
        <v>44</v>
      </c>
      <c r="I99">
        <v>1</v>
      </c>
      <c r="J99" s="1">
        <f t="shared" si="3"/>
        <v>0.12229999999999563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31.115400000000001</v>
      </c>
      <c r="E100">
        <v>33.892400000000002</v>
      </c>
      <c r="F100">
        <v>32.414999999999999</v>
      </c>
      <c r="G100">
        <v>32.291600000000003</v>
      </c>
      <c r="H100">
        <v>44</v>
      </c>
      <c r="I100">
        <v>1</v>
      </c>
      <c r="J100" s="1">
        <f t="shared" si="3"/>
        <v>0.12339999999999662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31.108599999999999</v>
      </c>
      <c r="E101">
        <v>33.806699999999999</v>
      </c>
      <c r="F101">
        <v>32.406999999999996</v>
      </c>
      <c r="G101">
        <v>32.283499999999997</v>
      </c>
      <c r="H101">
        <v>44</v>
      </c>
      <c r="I101">
        <v>1</v>
      </c>
      <c r="J101" s="1">
        <f t="shared" si="3"/>
        <v>0.12349999999999994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31.066800000000001</v>
      </c>
      <c r="E102">
        <v>33.801499999999997</v>
      </c>
      <c r="F102">
        <v>32.335700000000003</v>
      </c>
      <c r="G102">
        <v>32.214799999999997</v>
      </c>
      <c r="H102">
        <v>44</v>
      </c>
      <c r="I102">
        <v>1</v>
      </c>
      <c r="J102" s="1">
        <f t="shared" si="3"/>
        <v>0.120900000000006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30.665299999999998</v>
      </c>
      <c r="E103">
        <v>33.416899999999998</v>
      </c>
      <c r="F103">
        <v>32.0944</v>
      </c>
      <c r="G103">
        <v>31.985800000000001</v>
      </c>
      <c r="H103">
        <v>44</v>
      </c>
      <c r="I103">
        <v>1</v>
      </c>
      <c r="J103" s="1">
        <f t="shared" si="3"/>
        <v>0.10859999999999914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30.678799999999999</v>
      </c>
      <c r="E104">
        <v>33.436999999999998</v>
      </c>
      <c r="F104">
        <v>32.130600000000001</v>
      </c>
      <c r="G104">
        <v>32.016500000000001</v>
      </c>
      <c r="H104">
        <v>44</v>
      </c>
      <c r="I104">
        <v>1</v>
      </c>
      <c r="J104" s="1">
        <f t="shared" si="3"/>
        <v>0.11410000000000053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30.9312</v>
      </c>
      <c r="E105">
        <v>33.656500000000001</v>
      </c>
      <c r="F105">
        <v>32.296999999999997</v>
      </c>
      <c r="G105">
        <v>32.174999999999997</v>
      </c>
      <c r="H105">
        <v>44</v>
      </c>
      <c r="I105">
        <v>1</v>
      </c>
      <c r="J105" s="1">
        <f t="shared" si="3"/>
        <v>0.12199999999999989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31.7926</v>
      </c>
      <c r="E106">
        <v>34.677</v>
      </c>
      <c r="F106">
        <v>33.060499999999998</v>
      </c>
      <c r="G106">
        <v>32.920499999999997</v>
      </c>
      <c r="H106">
        <v>44</v>
      </c>
      <c r="I106">
        <v>1</v>
      </c>
      <c r="J106" s="1">
        <f t="shared" si="3"/>
        <v>0.14000000000000057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31.1568</v>
      </c>
      <c r="E107">
        <v>33.912399999999998</v>
      </c>
      <c r="F107">
        <v>32.521900000000002</v>
      </c>
      <c r="G107">
        <v>32.399799999999999</v>
      </c>
      <c r="H107">
        <v>44</v>
      </c>
      <c r="I107">
        <v>1</v>
      </c>
      <c r="J107" s="1">
        <f t="shared" si="3"/>
        <v>0.12210000000000321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31.131699999999999</v>
      </c>
      <c r="E108">
        <v>33.855800000000002</v>
      </c>
      <c r="F108">
        <v>32.469200000000001</v>
      </c>
      <c r="G108">
        <v>32.344999999999999</v>
      </c>
      <c r="H108">
        <v>44</v>
      </c>
      <c r="I108">
        <v>1</v>
      </c>
      <c r="J108" s="1">
        <f t="shared" si="3"/>
        <v>0.12420000000000186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31.127500000000001</v>
      </c>
      <c r="E109">
        <v>33.881599999999999</v>
      </c>
      <c r="F109">
        <v>32.504399999999997</v>
      </c>
      <c r="G109">
        <v>32.383899999999997</v>
      </c>
      <c r="H109">
        <v>44</v>
      </c>
      <c r="I109">
        <v>1</v>
      </c>
      <c r="J109" s="1">
        <f t="shared" si="3"/>
        <v>0.12049999999999983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31.0046</v>
      </c>
      <c r="E110">
        <v>33.7151</v>
      </c>
      <c r="F110">
        <v>32.361899999999999</v>
      </c>
      <c r="G110">
        <v>32.235399999999998</v>
      </c>
      <c r="H110">
        <v>44</v>
      </c>
      <c r="I110">
        <v>1</v>
      </c>
      <c r="J110" s="1">
        <f t="shared" si="3"/>
        <v>0.12650000000000006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30.737300000000001</v>
      </c>
      <c r="E111">
        <v>33.481200000000001</v>
      </c>
      <c r="F111">
        <v>32.203899999999997</v>
      </c>
      <c r="G111">
        <v>32.086199999999998</v>
      </c>
      <c r="H111">
        <v>44</v>
      </c>
      <c r="I111">
        <v>1</v>
      </c>
      <c r="J111" s="1">
        <f t="shared" si="3"/>
        <v>0.11769999999999925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30.7758</v>
      </c>
      <c r="E112">
        <v>33.496699999999997</v>
      </c>
      <c r="F112">
        <v>32.228400000000001</v>
      </c>
      <c r="G112">
        <v>32.118200000000002</v>
      </c>
      <c r="H112">
        <v>44</v>
      </c>
      <c r="I112">
        <v>1</v>
      </c>
      <c r="J112" s="1">
        <f t="shared" si="3"/>
        <v>0.11019999999999897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31.126300000000001</v>
      </c>
      <c r="E113">
        <v>33.799700000000001</v>
      </c>
      <c r="F113">
        <v>32.4497</v>
      </c>
      <c r="G113">
        <v>32.332900000000002</v>
      </c>
      <c r="H113">
        <v>44</v>
      </c>
      <c r="I113">
        <v>1</v>
      </c>
      <c r="J113" s="1">
        <f t="shared" si="3"/>
        <v>0.11679999999999779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31.796700000000001</v>
      </c>
      <c r="E114">
        <v>34.677300000000002</v>
      </c>
      <c r="F114">
        <v>33.102600000000002</v>
      </c>
      <c r="G114">
        <v>32.9617</v>
      </c>
      <c r="H114">
        <v>44</v>
      </c>
      <c r="I114">
        <v>1</v>
      </c>
      <c r="J114" s="1">
        <f t="shared" si="3"/>
        <v>0.14090000000000202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30.895900000000001</v>
      </c>
      <c r="E115">
        <v>33.7194</v>
      </c>
      <c r="F115">
        <v>32.408799999999999</v>
      </c>
      <c r="G115">
        <v>32.291800000000002</v>
      </c>
      <c r="H115">
        <v>44</v>
      </c>
      <c r="I115">
        <v>1</v>
      </c>
      <c r="J115" s="1">
        <f t="shared" si="3"/>
        <v>0.11699999999999733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31.058</v>
      </c>
      <c r="E116">
        <v>33.817900000000002</v>
      </c>
      <c r="F116">
        <v>32.4664</v>
      </c>
      <c r="G116">
        <v>32.349899999999998</v>
      </c>
      <c r="H116">
        <v>44</v>
      </c>
      <c r="I116">
        <v>1</v>
      </c>
      <c r="J116" s="1">
        <f t="shared" si="3"/>
        <v>0.11650000000000205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31.019200000000001</v>
      </c>
      <c r="E117">
        <v>33.777900000000002</v>
      </c>
      <c r="F117">
        <v>32.454099999999997</v>
      </c>
      <c r="G117">
        <v>32.339199999999998</v>
      </c>
      <c r="H117">
        <v>44</v>
      </c>
      <c r="I117">
        <v>1</v>
      </c>
      <c r="J117" s="1">
        <f t="shared" si="3"/>
        <v>0.11489999999999867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31.1813</v>
      </c>
      <c r="E118">
        <v>33.883299999999998</v>
      </c>
      <c r="F118">
        <v>32.517899999999997</v>
      </c>
      <c r="G118">
        <v>32.402900000000002</v>
      </c>
      <c r="H118">
        <v>44</v>
      </c>
      <c r="I118">
        <v>1</v>
      </c>
      <c r="J118" s="1">
        <f t="shared" si="3"/>
        <v>0.11499999999999488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30.7806</v>
      </c>
      <c r="E119">
        <v>33.479300000000002</v>
      </c>
      <c r="F119">
        <v>32.234499999999997</v>
      </c>
      <c r="G119">
        <v>32.1235</v>
      </c>
      <c r="H119">
        <v>44</v>
      </c>
      <c r="I119">
        <v>1</v>
      </c>
      <c r="J119" s="1">
        <f t="shared" si="3"/>
        <v>0.1109999999999971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30.713799999999999</v>
      </c>
      <c r="E120">
        <v>33.445099999999996</v>
      </c>
      <c r="F120">
        <v>32.213099999999997</v>
      </c>
      <c r="G120">
        <v>32.1008</v>
      </c>
      <c r="H120">
        <v>44</v>
      </c>
      <c r="I120">
        <v>1</v>
      </c>
      <c r="J120" s="1">
        <f t="shared" si="3"/>
        <v>0.11229999999999762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31.092300000000002</v>
      </c>
      <c r="E121">
        <v>33.813200000000002</v>
      </c>
      <c r="F121">
        <v>32.491700000000002</v>
      </c>
      <c r="G121">
        <v>32.373899999999999</v>
      </c>
      <c r="H121">
        <v>44</v>
      </c>
      <c r="I121">
        <v>1</v>
      </c>
      <c r="J121" s="1">
        <f t="shared" si="3"/>
        <v>0.11780000000000257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32.372300000000003</v>
      </c>
      <c r="E122">
        <v>35.263399999999997</v>
      </c>
      <c r="F122">
        <v>35.263399999999997</v>
      </c>
      <c r="G122">
        <v>35.263399999999997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31.596399999999999</v>
      </c>
      <c r="E123">
        <v>34.325200000000002</v>
      </c>
      <c r="F123">
        <v>33.747799999999998</v>
      </c>
      <c r="G123">
        <v>33.700200000000002</v>
      </c>
      <c r="H123">
        <v>44</v>
      </c>
      <c r="I123">
        <v>1</v>
      </c>
      <c r="J123" s="1">
        <f t="shared" si="3"/>
        <v>4.7599999999995646E-2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31.5077</v>
      </c>
      <c r="E124">
        <v>34.2331</v>
      </c>
      <c r="F124">
        <v>33.525599999999997</v>
      </c>
      <c r="G124">
        <v>33.452300000000001</v>
      </c>
      <c r="H124">
        <v>44</v>
      </c>
      <c r="I124">
        <v>1</v>
      </c>
      <c r="J124" s="1">
        <f t="shared" si="3"/>
        <v>7.3299999999996146E-2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31.649799999999999</v>
      </c>
      <c r="E125">
        <v>34.347900000000003</v>
      </c>
      <c r="F125">
        <v>33.933199999999999</v>
      </c>
      <c r="G125">
        <v>33.909100000000002</v>
      </c>
      <c r="H125">
        <v>44</v>
      </c>
      <c r="I125">
        <v>1</v>
      </c>
      <c r="J125" s="1">
        <f t="shared" si="3"/>
        <v>2.4099999999997124E-2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31.431799999999999</v>
      </c>
      <c r="E126">
        <v>34.165399999999998</v>
      </c>
      <c r="F126">
        <v>33.3401</v>
      </c>
      <c r="G126">
        <v>33.248399999999997</v>
      </c>
      <c r="H126">
        <v>44</v>
      </c>
      <c r="I126">
        <v>1</v>
      </c>
      <c r="J126" s="1">
        <f t="shared" si="3"/>
        <v>9.1700000000003001E-2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31.2654</v>
      </c>
      <c r="E127">
        <v>33.890500000000003</v>
      </c>
      <c r="F127">
        <v>33.3078</v>
      </c>
      <c r="G127">
        <v>33.253</v>
      </c>
      <c r="H127">
        <v>44</v>
      </c>
      <c r="I127">
        <v>1</v>
      </c>
      <c r="J127" s="1">
        <f t="shared" si="3"/>
        <v>5.4800000000000182E-2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31.259599999999999</v>
      </c>
      <c r="E128">
        <v>33.923499999999997</v>
      </c>
      <c r="F128">
        <v>33.476300000000002</v>
      </c>
      <c r="G128">
        <v>33.444400000000002</v>
      </c>
      <c r="H128">
        <v>44</v>
      </c>
      <c r="I128">
        <v>1</v>
      </c>
      <c r="J128" s="1">
        <f t="shared" si="3"/>
        <v>3.1900000000000261E-2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31.559000000000001</v>
      </c>
      <c r="E129">
        <v>34.286700000000003</v>
      </c>
      <c r="F129">
        <v>33.995800000000003</v>
      </c>
      <c r="G129">
        <v>33.9878</v>
      </c>
      <c r="H129">
        <v>44</v>
      </c>
      <c r="I129">
        <v>1</v>
      </c>
      <c r="J129" s="1">
        <f t="shared" si="3"/>
        <v>8.0000000000026716E-3</v>
      </c>
      <c r="K129">
        <f t="shared" si="4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38</v>
      </c>
      <c r="B1">
        <v>0</v>
      </c>
      <c r="C1">
        <v>0</v>
      </c>
      <c r="D1">
        <v>32.1554</v>
      </c>
      <c r="E1">
        <v>35.107599999999998</v>
      </c>
      <c r="F1">
        <v>32.1554</v>
      </c>
      <c r="G1">
        <v>32.1554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31.6721</v>
      </c>
      <c r="E2">
        <v>34.595300000000002</v>
      </c>
      <c r="F2">
        <v>31.6721</v>
      </c>
      <c r="G2">
        <v>31.6721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31.3062</v>
      </c>
      <c r="E3">
        <v>34.046399999999998</v>
      </c>
      <c r="F3">
        <v>31.3062</v>
      </c>
      <c r="G3">
        <v>31.3062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31.392099999999999</v>
      </c>
      <c r="E4">
        <v>34.1203</v>
      </c>
      <c r="F4">
        <v>31.392099999999999</v>
      </c>
      <c r="G4">
        <v>31.392099999999999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31.0868</v>
      </c>
      <c r="E5">
        <v>33.827599999999997</v>
      </c>
      <c r="F5">
        <v>31.0868</v>
      </c>
      <c r="G5">
        <v>31.0868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31.317399999999999</v>
      </c>
      <c r="E6">
        <v>34.033200000000001</v>
      </c>
      <c r="F6">
        <v>31.317399999999999</v>
      </c>
      <c r="G6">
        <v>31.317399999999999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31.020299999999999</v>
      </c>
      <c r="E7">
        <v>33.715400000000002</v>
      </c>
      <c r="F7">
        <v>31.020299999999999</v>
      </c>
      <c r="G7">
        <v>31.020299999999999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30.991299999999999</v>
      </c>
      <c r="E8">
        <v>33.703699999999998</v>
      </c>
      <c r="F8">
        <v>30.991299999999999</v>
      </c>
      <c r="G8">
        <v>30.991299999999999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31.116700000000002</v>
      </c>
      <c r="E9">
        <v>33.881599999999999</v>
      </c>
      <c r="F9">
        <v>31.116700000000002</v>
      </c>
      <c r="G9">
        <v>31.116700000000002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31.731300000000001</v>
      </c>
      <c r="E10">
        <v>34.616500000000002</v>
      </c>
      <c r="F10">
        <v>31.731300000000001</v>
      </c>
      <c r="G10">
        <v>31.731300000000001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31.141300000000001</v>
      </c>
      <c r="E11">
        <v>33.926299999999998</v>
      </c>
      <c r="F11">
        <v>31.141300000000001</v>
      </c>
      <c r="G11">
        <v>31.141300000000001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31.170100000000001</v>
      </c>
      <c r="E12">
        <v>33.9343</v>
      </c>
      <c r="F12">
        <v>31.170100000000001</v>
      </c>
      <c r="G12">
        <v>31.170100000000001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31.115500000000001</v>
      </c>
      <c r="E13">
        <v>33.849299999999999</v>
      </c>
      <c r="F13">
        <v>31.115500000000001</v>
      </c>
      <c r="G13">
        <v>31.115500000000001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31.189299999999999</v>
      </c>
      <c r="E14">
        <v>33.947099999999999</v>
      </c>
      <c r="F14">
        <v>31.189299999999999</v>
      </c>
      <c r="G14">
        <v>31.189299999999999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30.846499999999999</v>
      </c>
      <c r="E15">
        <v>33.618499999999997</v>
      </c>
      <c r="F15">
        <v>30.846499999999999</v>
      </c>
      <c r="G15">
        <v>30.846499999999999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30.8231</v>
      </c>
      <c r="E16">
        <v>33.520499999999998</v>
      </c>
      <c r="F16">
        <v>30.8231</v>
      </c>
      <c r="G16">
        <v>30.8231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31.022300000000001</v>
      </c>
      <c r="E17">
        <v>33.807099999999998</v>
      </c>
      <c r="F17">
        <v>31.022300000000001</v>
      </c>
      <c r="G17">
        <v>31.022300000000001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31.598600000000001</v>
      </c>
      <c r="E18">
        <v>34.560400000000001</v>
      </c>
      <c r="F18">
        <v>33.787599999999998</v>
      </c>
      <c r="G18">
        <v>31.598600000000001</v>
      </c>
      <c r="H18">
        <v>32</v>
      </c>
      <c r="I18">
        <v>0</v>
      </c>
      <c r="J18" s="1">
        <f t="shared" si="0"/>
        <v>2.1889999999999965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30.991199999999999</v>
      </c>
      <c r="E19">
        <v>33.783299999999997</v>
      </c>
      <c r="F19">
        <v>30.991199999999999</v>
      </c>
      <c r="G19">
        <v>30.991199999999999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31.064900000000002</v>
      </c>
      <c r="E20">
        <v>33.8384</v>
      </c>
      <c r="F20">
        <v>31.064900000000002</v>
      </c>
      <c r="G20">
        <v>31.064900000000002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30.928100000000001</v>
      </c>
      <c r="E21">
        <v>33.733800000000002</v>
      </c>
      <c r="F21">
        <v>30.928100000000001</v>
      </c>
      <c r="G21">
        <v>30.928100000000001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31.031700000000001</v>
      </c>
      <c r="E22">
        <v>33.793700000000001</v>
      </c>
      <c r="F22">
        <v>31.031700000000001</v>
      </c>
      <c r="G22">
        <v>31.031700000000001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30.6767</v>
      </c>
      <c r="E23">
        <v>33.382100000000001</v>
      </c>
      <c r="F23">
        <v>30.6767</v>
      </c>
      <c r="G23">
        <v>30.6767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30.576799999999999</v>
      </c>
      <c r="E24">
        <v>33.360700000000001</v>
      </c>
      <c r="F24">
        <v>30.576799999999999</v>
      </c>
      <c r="G24">
        <v>30.576799999999999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30.818999999999999</v>
      </c>
      <c r="E25">
        <v>33.648899999999998</v>
      </c>
      <c r="F25">
        <v>30.818999999999999</v>
      </c>
      <c r="G25">
        <v>30.818999999999999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31.596499999999999</v>
      </c>
      <c r="E26">
        <v>34.548400000000001</v>
      </c>
      <c r="F26">
        <v>33.773499999999999</v>
      </c>
      <c r="G26">
        <v>31.596499999999999</v>
      </c>
      <c r="H26">
        <v>32</v>
      </c>
      <c r="I26">
        <v>1</v>
      </c>
      <c r="J26" s="1">
        <f t="shared" si="0"/>
        <v>2.1769999999999996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31.109100000000002</v>
      </c>
      <c r="E27">
        <v>33.885399999999997</v>
      </c>
      <c r="F27">
        <v>33.251399999999997</v>
      </c>
      <c r="G27">
        <v>31.586300000000001</v>
      </c>
      <c r="H27">
        <v>32</v>
      </c>
      <c r="I27">
        <v>1</v>
      </c>
      <c r="J27" s="1">
        <f t="shared" si="0"/>
        <v>1.6650999999999954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31.060500000000001</v>
      </c>
      <c r="E28">
        <v>33.812399999999997</v>
      </c>
      <c r="F28">
        <v>33.187399999999997</v>
      </c>
      <c r="G28">
        <v>31.4696</v>
      </c>
      <c r="H28">
        <v>32</v>
      </c>
      <c r="I28">
        <v>1</v>
      </c>
      <c r="J28" s="1">
        <f t="shared" si="0"/>
        <v>1.7177999999999969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31.085799999999999</v>
      </c>
      <c r="E29">
        <v>33.883899999999997</v>
      </c>
      <c r="F29">
        <v>33.293199999999999</v>
      </c>
      <c r="G29">
        <v>31.546900000000001</v>
      </c>
      <c r="H29">
        <v>32</v>
      </c>
      <c r="I29">
        <v>1</v>
      </c>
      <c r="J29" s="1">
        <f t="shared" si="0"/>
        <v>1.746299999999998</v>
      </c>
      <c r="K29">
        <f t="shared" si="1"/>
        <v>1</v>
      </c>
    </row>
    <row r="30" spans="1:11" x14ac:dyDescent="0.25">
      <c r="A30" s="1">
        <f>SUM(J:J)</f>
        <v>128.08810000000003</v>
      </c>
      <c r="B30">
        <f t="shared" si="2"/>
        <v>29</v>
      </c>
      <c r="C30">
        <v>25</v>
      </c>
      <c r="D30">
        <v>30.922499999999999</v>
      </c>
      <c r="E30">
        <v>33.714500000000001</v>
      </c>
      <c r="F30">
        <v>33.128399999999999</v>
      </c>
      <c r="G30">
        <v>31.374600000000001</v>
      </c>
      <c r="H30">
        <v>32</v>
      </c>
      <c r="I30">
        <v>1</v>
      </c>
      <c r="J30" s="1">
        <f t="shared" si="0"/>
        <v>1.7537999999999982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30.761399999999998</v>
      </c>
      <c r="E31">
        <v>33.490299999999998</v>
      </c>
      <c r="F31">
        <v>32.942500000000003</v>
      </c>
      <c r="G31">
        <v>31.386500000000002</v>
      </c>
      <c r="H31">
        <v>32</v>
      </c>
      <c r="I31">
        <v>1</v>
      </c>
      <c r="J31" s="1">
        <f t="shared" si="0"/>
        <v>1.5560000000000009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30.708200000000001</v>
      </c>
      <c r="E32">
        <v>33.4788</v>
      </c>
      <c r="F32">
        <v>32.942100000000003</v>
      </c>
      <c r="G32">
        <v>31.368600000000001</v>
      </c>
      <c r="H32">
        <v>32</v>
      </c>
      <c r="I32">
        <v>1</v>
      </c>
      <c r="J32" s="1">
        <f t="shared" si="0"/>
        <v>1.5735000000000028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31.006</v>
      </c>
      <c r="E33">
        <v>33.835299999999997</v>
      </c>
      <c r="F33">
        <v>33.252800000000001</v>
      </c>
      <c r="G33">
        <v>31.4633</v>
      </c>
      <c r="H33">
        <v>32</v>
      </c>
      <c r="I33">
        <v>1</v>
      </c>
      <c r="J33" s="1">
        <f t="shared" si="0"/>
        <v>1.7895000000000003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31.567799999999998</v>
      </c>
      <c r="E34">
        <v>34.520099999999999</v>
      </c>
      <c r="F34">
        <v>33.8123</v>
      </c>
      <c r="G34">
        <v>31.921299999999999</v>
      </c>
      <c r="H34">
        <v>32</v>
      </c>
      <c r="I34">
        <v>1</v>
      </c>
      <c r="J34" s="1">
        <f t="shared" si="0"/>
        <v>1.8910000000000018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30.995699999999999</v>
      </c>
      <c r="E35">
        <v>33.810699999999997</v>
      </c>
      <c r="F35">
        <v>33.243299999999998</v>
      </c>
      <c r="G35">
        <v>31.533999999999999</v>
      </c>
      <c r="H35">
        <v>32</v>
      </c>
      <c r="I35">
        <v>1</v>
      </c>
      <c r="J35" s="1">
        <f t="shared" si="0"/>
        <v>1.7092999999999989</v>
      </c>
      <c r="K35">
        <f t="shared" si="1"/>
        <v>1</v>
      </c>
    </row>
    <row r="36" spans="1:11" x14ac:dyDescent="0.25">
      <c r="A36" s="3">
        <f>A30/A33</f>
        <v>1.2316163461538463</v>
      </c>
      <c r="B36">
        <f t="shared" si="2"/>
        <v>35</v>
      </c>
      <c r="C36">
        <v>34</v>
      </c>
      <c r="D36">
        <v>30.995899999999999</v>
      </c>
      <c r="E36">
        <v>33.761299999999999</v>
      </c>
      <c r="F36">
        <v>33.166800000000002</v>
      </c>
      <c r="G36">
        <v>31.4163</v>
      </c>
      <c r="H36">
        <v>32</v>
      </c>
      <c r="I36">
        <v>1</v>
      </c>
      <c r="J36" s="1">
        <f t="shared" si="0"/>
        <v>1.7505000000000024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31.026599999999998</v>
      </c>
      <c r="E37">
        <v>33.807299999999998</v>
      </c>
      <c r="F37">
        <v>33.238999999999997</v>
      </c>
      <c r="G37">
        <v>31.599799999999998</v>
      </c>
      <c r="H37">
        <v>32</v>
      </c>
      <c r="I37">
        <v>1</v>
      </c>
      <c r="J37" s="1">
        <f t="shared" si="0"/>
        <v>1.6391999999999989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30.931999999999999</v>
      </c>
      <c r="E38">
        <v>33.787700000000001</v>
      </c>
      <c r="F38">
        <v>33.1751</v>
      </c>
      <c r="G38">
        <v>31.361799999999999</v>
      </c>
      <c r="H38">
        <v>32</v>
      </c>
      <c r="I38">
        <v>1</v>
      </c>
      <c r="J38" s="1">
        <f t="shared" si="0"/>
        <v>1.8133000000000017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30.6418</v>
      </c>
      <c r="E39">
        <v>33.406500000000001</v>
      </c>
      <c r="F39">
        <v>32.875599999999999</v>
      </c>
      <c r="G39">
        <v>31.287099999999999</v>
      </c>
      <c r="H39">
        <v>32</v>
      </c>
      <c r="I39">
        <v>1</v>
      </c>
      <c r="J39" s="1">
        <f t="shared" si="0"/>
        <v>1.5884999999999998</v>
      </c>
      <c r="K39">
        <f t="shared" si="1"/>
        <v>1</v>
      </c>
    </row>
    <row r="40" spans="1:11" x14ac:dyDescent="0.25">
      <c r="A40" s="3">
        <f>AVERAGE(J26:J35)</f>
        <v>1.7579299999999993</v>
      </c>
      <c r="B40">
        <f t="shared" si="2"/>
        <v>39</v>
      </c>
      <c r="C40">
        <v>37</v>
      </c>
      <c r="D40">
        <v>30.645900000000001</v>
      </c>
      <c r="E40">
        <v>33.447200000000002</v>
      </c>
      <c r="F40">
        <v>32.927799999999998</v>
      </c>
      <c r="G40">
        <v>31.3825</v>
      </c>
      <c r="H40">
        <v>32</v>
      </c>
      <c r="I40">
        <v>1</v>
      </c>
      <c r="J40" s="1">
        <f t="shared" si="0"/>
        <v>1.5452999999999975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30.961500000000001</v>
      </c>
      <c r="E41">
        <v>33.770299999999999</v>
      </c>
      <c r="F41">
        <v>33.213099999999997</v>
      </c>
      <c r="G41">
        <v>31.604700000000001</v>
      </c>
      <c r="H41">
        <v>32</v>
      </c>
      <c r="I41">
        <v>1</v>
      </c>
      <c r="J41" s="1">
        <f t="shared" si="0"/>
        <v>1.6083999999999961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31.664999999999999</v>
      </c>
      <c r="E42">
        <v>34.605800000000002</v>
      </c>
      <c r="F42">
        <v>33.972000000000001</v>
      </c>
      <c r="G42">
        <v>32.220199999999998</v>
      </c>
      <c r="H42">
        <v>32</v>
      </c>
      <c r="I42">
        <v>1</v>
      </c>
      <c r="J42" s="1">
        <f t="shared" si="0"/>
        <v>1.7518000000000029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30.993300000000001</v>
      </c>
      <c r="E43">
        <v>33.834899999999998</v>
      </c>
      <c r="F43">
        <v>33.308599999999998</v>
      </c>
      <c r="G43">
        <v>31.755600000000001</v>
      </c>
      <c r="H43">
        <v>32</v>
      </c>
      <c r="I43">
        <v>1</v>
      </c>
      <c r="J43" s="1">
        <f t="shared" si="0"/>
        <v>1.5529999999999973</v>
      </c>
      <c r="K43">
        <f t="shared" si="1"/>
        <v>1</v>
      </c>
    </row>
    <row r="44" spans="1:11" x14ac:dyDescent="0.25">
      <c r="A44" s="3">
        <f>AVERAGE(J26:J28)</f>
        <v>1.8532999999999973</v>
      </c>
      <c r="B44">
        <f t="shared" si="2"/>
        <v>43</v>
      </c>
      <c r="C44">
        <v>42</v>
      </c>
      <c r="D44">
        <v>31.072700000000001</v>
      </c>
      <c r="E44">
        <v>33.831600000000002</v>
      </c>
      <c r="F44">
        <v>33.2881</v>
      </c>
      <c r="G44">
        <v>31.720099999999999</v>
      </c>
      <c r="H44">
        <v>32</v>
      </c>
      <c r="I44">
        <v>1</v>
      </c>
      <c r="J44" s="1">
        <f t="shared" si="0"/>
        <v>1.5680000000000014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30.925699999999999</v>
      </c>
      <c r="E45">
        <v>33.741500000000002</v>
      </c>
      <c r="F45">
        <v>33.2256</v>
      </c>
      <c r="G45">
        <v>31.715199999999999</v>
      </c>
      <c r="H45">
        <v>32</v>
      </c>
      <c r="I45">
        <v>1</v>
      </c>
      <c r="J45" s="1">
        <f t="shared" si="0"/>
        <v>1.5104000000000006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30.9404</v>
      </c>
      <c r="E46">
        <v>33.729700000000001</v>
      </c>
      <c r="F46">
        <v>33.1753</v>
      </c>
      <c r="G46">
        <v>31.5961</v>
      </c>
      <c r="H46">
        <v>32</v>
      </c>
      <c r="I46">
        <v>1</v>
      </c>
      <c r="J46" s="1">
        <f t="shared" si="0"/>
        <v>1.5792000000000002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30.726900000000001</v>
      </c>
      <c r="E47">
        <v>33.457099999999997</v>
      </c>
      <c r="F47">
        <v>32.973700000000001</v>
      </c>
      <c r="G47">
        <v>31.5288</v>
      </c>
      <c r="H47">
        <v>32</v>
      </c>
      <c r="I47">
        <v>1</v>
      </c>
      <c r="J47" s="1">
        <f t="shared" si="0"/>
        <v>1.4449000000000005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30.6008</v>
      </c>
      <c r="E48">
        <v>33.425899999999999</v>
      </c>
      <c r="F48">
        <v>32.964100000000002</v>
      </c>
      <c r="G48">
        <v>31.550999999999998</v>
      </c>
      <c r="H48">
        <v>32</v>
      </c>
      <c r="I48">
        <v>1</v>
      </c>
      <c r="J48" s="1">
        <f t="shared" si="0"/>
        <v>1.4131000000000036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30.856300000000001</v>
      </c>
      <c r="E49">
        <v>33.693300000000001</v>
      </c>
      <c r="F49">
        <v>33.186399999999999</v>
      </c>
      <c r="G49">
        <v>31.710699999999999</v>
      </c>
      <c r="H49">
        <v>32</v>
      </c>
      <c r="I49">
        <v>1</v>
      </c>
      <c r="J49" s="1">
        <f t="shared" si="0"/>
        <v>1.4756999999999998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31.671299999999999</v>
      </c>
      <c r="E50">
        <v>34.620199999999997</v>
      </c>
      <c r="F50">
        <v>34.037300000000002</v>
      </c>
      <c r="G50">
        <v>32.432699999999997</v>
      </c>
      <c r="H50">
        <v>32</v>
      </c>
      <c r="I50">
        <v>1</v>
      </c>
      <c r="J50" s="1">
        <f t="shared" si="0"/>
        <v>1.6046000000000049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30.968599999999999</v>
      </c>
      <c r="E51">
        <v>33.790599999999998</v>
      </c>
      <c r="F51">
        <v>33.2973</v>
      </c>
      <c r="G51">
        <v>31.895499999999998</v>
      </c>
      <c r="H51">
        <v>32</v>
      </c>
      <c r="I51">
        <v>1</v>
      </c>
      <c r="J51" s="1">
        <f t="shared" si="0"/>
        <v>1.4018000000000015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31.003299999999999</v>
      </c>
      <c r="E52">
        <v>33.812800000000003</v>
      </c>
      <c r="F52">
        <v>33.314399999999999</v>
      </c>
      <c r="G52">
        <v>31.881900000000002</v>
      </c>
      <c r="H52">
        <v>32</v>
      </c>
      <c r="I52">
        <v>1</v>
      </c>
      <c r="J52" s="1">
        <f t="shared" si="0"/>
        <v>1.4324999999999974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31.007100000000001</v>
      </c>
      <c r="E53">
        <v>33.7744</v>
      </c>
      <c r="F53">
        <v>33.290999999999997</v>
      </c>
      <c r="G53">
        <v>31.918199999999999</v>
      </c>
      <c r="H53">
        <v>32</v>
      </c>
      <c r="I53">
        <v>1</v>
      </c>
      <c r="J53" s="1">
        <f t="shared" si="0"/>
        <v>1.372799999999998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30.903099999999998</v>
      </c>
      <c r="E54">
        <v>33.756399999999999</v>
      </c>
      <c r="F54">
        <v>33.256700000000002</v>
      </c>
      <c r="G54">
        <v>31.825900000000001</v>
      </c>
      <c r="H54">
        <v>32</v>
      </c>
      <c r="I54">
        <v>1</v>
      </c>
      <c r="J54" s="1">
        <f t="shared" si="0"/>
        <v>1.4308000000000014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30.587499999999999</v>
      </c>
      <c r="E55">
        <v>33.365099999999998</v>
      </c>
      <c r="F55">
        <v>32.916699999999999</v>
      </c>
      <c r="G55">
        <v>31.621500000000001</v>
      </c>
      <c r="H55">
        <v>32</v>
      </c>
      <c r="I55">
        <v>1</v>
      </c>
      <c r="J55" s="1">
        <f t="shared" si="0"/>
        <v>1.2951999999999977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30.667200000000001</v>
      </c>
      <c r="E56">
        <v>33.430500000000002</v>
      </c>
      <c r="F56">
        <v>32.985199999999999</v>
      </c>
      <c r="G56">
        <v>31.7026</v>
      </c>
      <c r="H56">
        <v>32</v>
      </c>
      <c r="I56">
        <v>1</v>
      </c>
      <c r="J56" s="1">
        <f t="shared" si="0"/>
        <v>1.2825999999999986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31.0411</v>
      </c>
      <c r="E57">
        <v>33.762999999999998</v>
      </c>
      <c r="F57">
        <v>33.293399999999998</v>
      </c>
      <c r="G57">
        <v>31.933199999999999</v>
      </c>
      <c r="H57">
        <v>32</v>
      </c>
      <c r="I57">
        <v>1</v>
      </c>
      <c r="J57" s="1">
        <f t="shared" si="0"/>
        <v>1.360199999999999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31.605699999999999</v>
      </c>
      <c r="E58">
        <v>34.563400000000001</v>
      </c>
      <c r="F58">
        <v>34.017800000000001</v>
      </c>
      <c r="G58">
        <v>32.502800000000001</v>
      </c>
      <c r="H58">
        <v>32</v>
      </c>
      <c r="I58">
        <v>1</v>
      </c>
      <c r="J58" s="1">
        <f t="shared" si="0"/>
        <v>1.5150000000000006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30.928599999999999</v>
      </c>
      <c r="E59">
        <v>33.7348</v>
      </c>
      <c r="F59">
        <v>33.281700000000001</v>
      </c>
      <c r="G59">
        <v>31.963200000000001</v>
      </c>
      <c r="H59">
        <v>32</v>
      </c>
      <c r="I59">
        <v>1</v>
      </c>
      <c r="J59" s="1">
        <f t="shared" si="0"/>
        <v>1.3185000000000002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31.0518</v>
      </c>
      <c r="E60">
        <v>33.8645</v>
      </c>
      <c r="F60">
        <v>33.392299999999999</v>
      </c>
      <c r="G60">
        <v>32.028700000000001</v>
      </c>
      <c r="H60">
        <v>32</v>
      </c>
      <c r="I60">
        <v>1</v>
      </c>
      <c r="J60" s="1">
        <f t="shared" si="0"/>
        <v>1.3635999999999981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30.824400000000001</v>
      </c>
      <c r="E61">
        <v>33.598799999999997</v>
      </c>
      <c r="F61">
        <v>33.167000000000002</v>
      </c>
      <c r="G61">
        <v>31.9116</v>
      </c>
      <c r="H61">
        <v>32</v>
      </c>
      <c r="I61">
        <v>1</v>
      </c>
      <c r="J61" s="1">
        <f t="shared" si="0"/>
        <v>1.2554000000000016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31.0732</v>
      </c>
      <c r="E62">
        <v>33.834400000000002</v>
      </c>
      <c r="F62">
        <v>33.360100000000003</v>
      </c>
      <c r="G62">
        <v>31.9939</v>
      </c>
      <c r="H62">
        <v>32</v>
      </c>
      <c r="I62">
        <v>1</v>
      </c>
      <c r="J62" s="1">
        <f t="shared" si="0"/>
        <v>1.3662000000000027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30.915400000000002</v>
      </c>
      <c r="E63">
        <v>33.669499999999999</v>
      </c>
      <c r="F63">
        <v>33.224699999999999</v>
      </c>
      <c r="G63">
        <v>31.926400000000001</v>
      </c>
      <c r="H63">
        <v>32</v>
      </c>
      <c r="I63">
        <v>1</v>
      </c>
      <c r="J63" s="1">
        <f t="shared" si="0"/>
        <v>1.2982999999999976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30.628399999999999</v>
      </c>
      <c r="E64">
        <v>33.349600000000002</v>
      </c>
      <c r="F64">
        <v>32.938000000000002</v>
      </c>
      <c r="G64">
        <v>31.731400000000001</v>
      </c>
      <c r="H64">
        <v>32</v>
      </c>
      <c r="I64">
        <v>1</v>
      </c>
      <c r="J64" s="1">
        <f t="shared" si="0"/>
        <v>1.2066000000000017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31.007000000000001</v>
      </c>
      <c r="E65">
        <v>33.735500000000002</v>
      </c>
      <c r="F65">
        <v>33.281199999999998</v>
      </c>
      <c r="G65">
        <v>31.990100000000002</v>
      </c>
      <c r="H65">
        <v>32</v>
      </c>
      <c r="I65">
        <v>1</v>
      </c>
      <c r="J65" s="1">
        <f t="shared" si="0"/>
        <v>1.2910999999999966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31.763200000000001</v>
      </c>
      <c r="E66">
        <v>34.648699999999998</v>
      </c>
      <c r="F66">
        <v>34.125900000000001</v>
      </c>
      <c r="G66">
        <v>32.696199999999997</v>
      </c>
      <c r="H66">
        <v>32</v>
      </c>
      <c r="I66">
        <v>1</v>
      </c>
      <c r="J66" s="1">
        <f t="shared" ref="J66:J129" si="3">F66-G66</f>
        <v>1.429700000000004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31.0151</v>
      </c>
      <c r="E67">
        <v>33.825800000000001</v>
      </c>
      <c r="F67">
        <v>33.382300000000001</v>
      </c>
      <c r="G67">
        <v>32.140599999999999</v>
      </c>
      <c r="H67">
        <v>32</v>
      </c>
      <c r="I67">
        <v>1</v>
      </c>
      <c r="J67" s="1">
        <f t="shared" si="3"/>
        <v>1.2417000000000016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31.014199999999999</v>
      </c>
      <c r="E68">
        <v>33.797600000000003</v>
      </c>
      <c r="F68">
        <v>33.352200000000003</v>
      </c>
      <c r="G68">
        <v>32.088500000000003</v>
      </c>
      <c r="H68">
        <v>32</v>
      </c>
      <c r="I68">
        <v>1</v>
      </c>
      <c r="J68" s="1">
        <f t="shared" si="3"/>
        <v>1.2637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31.086300000000001</v>
      </c>
      <c r="E69">
        <v>33.864100000000001</v>
      </c>
      <c r="F69">
        <v>33.4285</v>
      </c>
      <c r="G69">
        <v>32.210999999999999</v>
      </c>
      <c r="H69">
        <v>32</v>
      </c>
      <c r="I69">
        <v>1</v>
      </c>
      <c r="J69" s="1">
        <f t="shared" si="3"/>
        <v>1.2175000000000011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31.0899</v>
      </c>
      <c r="E70">
        <v>33.842500000000001</v>
      </c>
      <c r="F70">
        <v>33.389000000000003</v>
      </c>
      <c r="G70">
        <v>32.095700000000001</v>
      </c>
      <c r="H70">
        <v>32</v>
      </c>
      <c r="I70">
        <v>1</v>
      </c>
      <c r="J70" s="1">
        <f t="shared" si="3"/>
        <v>1.2933000000000021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30.707699999999999</v>
      </c>
      <c r="E71">
        <v>33.430900000000001</v>
      </c>
      <c r="F71">
        <v>33.024799999999999</v>
      </c>
      <c r="G71">
        <v>31.860900000000001</v>
      </c>
      <c r="H71">
        <v>32</v>
      </c>
      <c r="I71">
        <v>1</v>
      </c>
      <c r="J71" s="1">
        <f t="shared" si="3"/>
        <v>1.1638999999999982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30.7301</v>
      </c>
      <c r="E72">
        <v>33.4602</v>
      </c>
      <c r="F72">
        <v>33.061</v>
      </c>
      <c r="G72">
        <v>31.927800000000001</v>
      </c>
      <c r="H72">
        <v>32</v>
      </c>
      <c r="I72">
        <v>1</v>
      </c>
      <c r="J72" s="1">
        <f t="shared" si="3"/>
        <v>1.1331999999999987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30.968499999999999</v>
      </c>
      <c r="E73">
        <v>33.738399999999999</v>
      </c>
      <c r="F73">
        <v>33.318100000000001</v>
      </c>
      <c r="G73">
        <v>32.127699999999997</v>
      </c>
      <c r="H73">
        <v>32</v>
      </c>
      <c r="I73">
        <v>1</v>
      </c>
      <c r="J73" s="1">
        <f t="shared" si="3"/>
        <v>1.1904000000000039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31.773900000000001</v>
      </c>
      <c r="E74">
        <v>34.638800000000003</v>
      </c>
      <c r="F74">
        <v>34.143099999999997</v>
      </c>
      <c r="G74">
        <v>32.733800000000002</v>
      </c>
      <c r="H74">
        <v>32</v>
      </c>
      <c r="I74">
        <v>1</v>
      </c>
      <c r="J74" s="1">
        <f t="shared" si="3"/>
        <v>1.4092999999999947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31.136299999999999</v>
      </c>
      <c r="E75">
        <v>33.902500000000003</v>
      </c>
      <c r="F75">
        <v>33.479300000000002</v>
      </c>
      <c r="G75">
        <v>32.278300000000002</v>
      </c>
      <c r="H75">
        <v>32</v>
      </c>
      <c r="I75">
        <v>1</v>
      </c>
      <c r="J75" s="1">
        <f t="shared" si="3"/>
        <v>1.2010000000000005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31.103200000000001</v>
      </c>
      <c r="E76">
        <v>33.869500000000002</v>
      </c>
      <c r="F76">
        <v>33.448599999999999</v>
      </c>
      <c r="G76">
        <v>32.243899999999996</v>
      </c>
      <c r="H76">
        <v>32</v>
      </c>
      <c r="I76">
        <v>1</v>
      </c>
      <c r="J76" s="1">
        <f t="shared" si="3"/>
        <v>1.2047000000000025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31.112300000000001</v>
      </c>
      <c r="E77">
        <v>33.880000000000003</v>
      </c>
      <c r="F77">
        <v>33.466900000000003</v>
      </c>
      <c r="G77">
        <v>32.273299999999999</v>
      </c>
      <c r="H77">
        <v>32</v>
      </c>
      <c r="I77">
        <v>1</v>
      </c>
      <c r="J77" s="1">
        <f t="shared" si="3"/>
        <v>1.1936000000000035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31.044499999999999</v>
      </c>
      <c r="E78">
        <v>33.818600000000004</v>
      </c>
      <c r="F78">
        <v>33.396500000000003</v>
      </c>
      <c r="G78">
        <v>32.199199999999998</v>
      </c>
      <c r="H78">
        <v>32</v>
      </c>
      <c r="I78">
        <v>1</v>
      </c>
      <c r="J78" s="1">
        <f t="shared" si="3"/>
        <v>1.1973000000000056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30.764399999999998</v>
      </c>
      <c r="E79">
        <v>33.504800000000003</v>
      </c>
      <c r="F79">
        <v>33.122500000000002</v>
      </c>
      <c r="G79">
        <v>32.011299999999999</v>
      </c>
      <c r="H79">
        <v>32</v>
      </c>
      <c r="I79">
        <v>1</v>
      </c>
      <c r="J79" s="1">
        <f t="shared" si="3"/>
        <v>1.1112000000000037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30.725899999999999</v>
      </c>
      <c r="E80">
        <v>33.473300000000002</v>
      </c>
      <c r="F80">
        <v>33.094200000000001</v>
      </c>
      <c r="G80">
        <v>31.9941</v>
      </c>
      <c r="H80">
        <v>32</v>
      </c>
      <c r="I80">
        <v>1</v>
      </c>
      <c r="J80" s="1">
        <f t="shared" si="3"/>
        <v>1.1001000000000012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31.086400000000001</v>
      </c>
      <c r="E81">
        <v>33.825200000000002</v>
      </c>
      <c r="F81">
        <v>33.423900000000003</v>
      </c>
      <c r="G81">
        <v>32.233899999999998</v>
      </c>
      <c r="H81">
        <v>32</v>
      </c>
      <c r="I81">
        <v>1</v>
      </c>
      <c r="J81" s="1">
        <f t="shared" si="3"/>
        <v>1.1900000000000048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31.774999999999999</v>
      </c>
      <c r="E82">
        <v>34.667299999999997</v>
      </c>
      <c r="F82">
        <v>34.194299999999998</v>
      </c>
      <c r="G82">
        <v>32.916499999999999</v>
      </c>
      <c r="H82">
        <v>32</v>
      </c>
      <c r="I82">
        <v>1</v>
      </c>
      <c r="J82" s="1">
        <f t="shared" si="3"/>
        <v>1.2777999999999992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31.117599999999999</v>
      </c>
      <c r="E83">
        <v>33.8767</v>
      </c>
      <c r="F83">
        <v>33.472499999999997</v>
      </c>
      <c r="G83">
        <v>32.323900000000002</v>
      </c>
      <c r="H83">
        <v>32</v>
      </c>
      <c r="I83">
        <v>1</v>
      </c>
      <c r="J83" s="1">
        <f t="shared" si="3"/>
        <v>1.1485999999999947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31.158999999999999</v>
      </c>
      <c r="E84">
        <v>33.866900000000001</v>
      </c>
      <c r="F84">
        <v>33.460099999999997</v>
      </c>
      <c r="G84">
        <v>32.295699999999997</v>
      </c>
      <c r="H84">
        <v>32</v>
      </c>
      <c r="I84">
        <v>1</v>
      </c>
      <c r="J84" s="1">
        <f t="shared" si="3"/>
        <v>1.1644000000000005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31.055599999999998</v>
      </c>
      <c r="E85">
        <v>33.840600000000002</v>
      </c>
      <c r="F85">
        <v>33.441400000000002</v>
      </c>
      <c r="G85">
        <v>32.322499999999998</v>
      </c>
      <c r="H85">
        <v>32</v>
      </c>
      <c r="I85">
        <v>1</v>
      </c>
      <c r="J85" s="1">
        <f t="shared" si="3"/>
        <v>1.1189000000000036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31.1112</v>
      </c>
      <c r="E86">
        <v>33.837200000000003</v>
      </c>
      <c r="F86">
        <v>33.432000000000002</v>
      </c>
      <c r="G86">
        <v>32.253</v>
      </c>
      <c r="H86">
        <v>32</v>
      </c>
      <c r="I86">
        <v>1</v>
      </c>
      <c r="J86" s="1">
        <f t="shared" si="3"/>
        <v>1.179000000000002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30.841699999999999</v>
      </c>
      <c r="E87">
        <v>33.483800000000002</v>
      </c>
      <c r="F87">
        <v>33.117100000000001</v>
      </c>
      <c r="G87">
        <v>32.045000000000002</v>
      </c>
      <c r="H87">
        <v>32</v>
      </c>
      <c r="I87">
        <v>1</v>
      </c>
      <c r="J87" s="1">
        <f t="shared" si="3"/>
        <v>1.0720999999999989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30.709399999999999</v>
      </c>
      <c r="E88">
        <v>33.503900000000002</v>
      </c>
      <c r="F88">
        <v>33.132399999999997</v>
      </c>
      <c r="G88">
        <v>32.069499999999998</v>
      </c>
      <c r="H88">
        <v>32</v>
      </c>
      <c r="I88">
        <v>1</v>
      </c>
      <c r="J88" s="1">
        <f t="shared" si="3"/>
        <v>1.0628999999999991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31.019100000000002</v>
      </c>
      <c r="E89">
        <v>33.796700000000001</v>
      </c>
      <c r="F89">
        <v>33.411200000000001</v>
      </c>
      <c r="G89">
        <v>32.315399999999997</v>
      </c>
      <c r="H89">
        <v>32</v>
      </c>
      <c r="I89">
        <v>1</v>
      </c>
      <c r="J89" s="1">
        <f t="shared" si="3"/>
        <v>1.0958000000000041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31.841200000000001</v>
      </c>
      <c r="E90">
        <v>34.690100000000001</v>
      </c>
      <c r="F90">
        <v>34.2224</v>
      </c>
      <c r="G90">
        <v>32.959600000000002</v>
      </c>
      <c r="H90">
        <v>32</v>
      </c>
      <c r="I90">
        <v>1</v>
      </c>
      <c r="J90" s="1">
        <f t="shared" si="3"/>
        <v>1.2627999999999986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31.204000000000001</v>
      </c>
      <c r="E91">
        <v>33.964399999999998</v>
      </c>
      <c r="F91">
        <v>33.557200000000002</v>
      </c>
      <c r="G91">
        <v>32.429900000000004</v>
      </c>
      <c r="H91">
        <v>32</v>
      </c>
      <c r="I91">
        <v>1</v>
      </c>
      <c r="J91" s="1">
        <f t="shared" si="3"/>
        <v>1.1272999999999982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31.1831</v>
      </c>
      <c r="E92">
        <v>33.934800000000003</v>
      </c>
      <c r="F92">
        <v>33.538600000000002</v>
      </c>
      <c r="G92">
        <v>32.415900000000001</v>
      </c>
      <c r="H92">
        <v>32</v>
      </c>
      <c r="I92">
        <v>1</v>
      </c>
      <c r="J92" s="1">
        <f t="shared" si="3"/>
        <v>1.1227000000000018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31.177</v>
      </c>
      <c r="E93">
        <v>33.942</v>
      </c>
      <c r="F93">
        <v>33.5383</v>
      </c>
      <c r="G93">
        <v>32.436</v>
      </c>
      <c r="H93">
        <v>32</v>
      </c>
      <c r="I93">
        <v>1</v>
      </c>
      <c r="J93" s="1">
        <f t="shared" si="3"/>
        <v>1.1022999999999996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31.068100000000001</v>
      </c>
      <c r="E94">
        <v>33.823500000000003</v>
      </c>
      <c r="F94">
        <v>33.439700000000002</v>
      </c>
      <c r="G94">
        <v>32.354999999999997</v>
      </c>
      <c r="H94">
        <v>32</v>
      </c>
      <c r="I94">
        <v>1</v>
      </c>
      <c r="J94" s="1">
        <f t="shared" si="3"/>
        <v>1.0847000000000051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30.802800000000001</v>
      </c>
      <c r="E95">
        <v>33.521799999999999</v>
      </c>
      <c r="F95">
        <v>33.160200000000003</v>
      </c>
      <c r="G95">
        <v>32.121099999999998</v>
      </c>
      <c r="H95">
        <v>32</v>
      </c>
      <c r="I95">
        <v>1</v>
      </c>
      <c r="J95" s="1">
        <f t="shared" si="3"/>
        <v>1.0391000000000048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30.796500000000002</v>
      </c>
      <c r="E96">
        <v>33.535499999999999</v>
      </c>
      <c r="F96">
        <v>33.167499999999997</v>
      </c>
      <c r="G96">
        <v>32.145400000000002</v>
      </c>
      <c r="H96">
        <v>32</v>
      </c>
      <c r="I96">
        <v>1</v>
      </c>
      <c r="J96" s="1">
        <f t="shared" si="3"/>
        <v>1.0220999999999947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31.123899999999999</v>
      </c>
      <c r="E97">
        <v>33.825299999999999</v>
      </c>
      <c r="F97">
        <v>33.443300000000001</v>
      </c>
      <c r="G97">
        <v>32.378599999999999</v>
      </c>
      <c r="H97">
        <v>32</v>
      </c>
      <c r="I97">
        <v>1</v>
      </c>
      <c r="J97" s="1">
        <f t="shared" si="3"/>
        <v>1.064700000000002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31.824200000000001</v>
      </c>
      <c r="E98">
        <v>34.676400000000001</v>
      </c>
      <c r="F98">
        <v>34.235300000000002</v>
      </c>
      <c r="G98">
        <v>33.022399999999998</v>
      </c>
      <c r="H98">
        <v>32</v>
      </c>
      <c r="I98">
        <v>1</v>
      </c>
      <c r="J98" s="1">
        <f t="shared" si="3"/>
        <v>1.2129000000000048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31.1069</v>
      </c>
      <c r="E99">
        <v>33.873100000000001</v>
      </c>
      <c r="F99">
        <v>33.492199999999997</v>
      </c>
      <c r="G99">
        <v>32.451000000000001</v>
      </c>
      <c r="H99">
        <v>32</v>
      </c>
      <c r="I99">
        <v>1</v>
      </c>
      <c r="J99" s="1">
        <f t="shared" si="3"/>
        <v>1.0411999999999964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31.115400000000001</v>
      </c>
      <c r="E100">
        <v>33.892400000000002</v>
      </c>
      <c r="F100">
        <v>33.511400000000002</v>
      </c>
      <c r="G100">
        <v>32.436300000000003</v>
      </c>
      <c r="H100">
        <v>32</v>
      </c>
      <c r="I100">
        <v>1</v>
      </c>
      <c r="J100" s="1">
        <f t="shared" si="3"/>
        <v>1.0750999999999991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31.108599999999999</v>
      </c>
      <c r="E101">
        <v>33.806699999999999</v>
      </c>
      <c r="F101">
        <v>33.444699999999997</v>
      </c>
      <c r="G101">
        <v>32.422199999999997</v>
      </c>
      <c r="H101">
        <v>32</v>
      </c>
      <c r="I101">
        <v>1</v>
      </c>
      <c r="J101" s="1">
        <f t="shared" si="3"/>
        <v>1.0225000000000009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31.066800000000001</v>
      </c>
      <c r="E102">
        <v>33.801499999999997</v>
      </c>
      <c r="F102">
        <v>33.4238</v>
      </c>
      <c r="G102">
        <v>32.3645</v>
      </c>
      <c r="H102">
        <v>32</v>
      </c>
      <c r="I102">
        <v>1</v>
      </c>
      <c r="J102" s="1">
        <f t="shared" si="3"/>
        <v>1.0593000000000004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30.665299999999998</v>
      </c>
      <c r="E103">
        <v>33.416899999999998</v>
      </c>
      <c r="F103">
        <v>33.082700000000003</v>
      </c>
      <c r="G103">
        <v>32.110999999999997</v>
      </c>
      <c r="H103">
        <v>32</v>
      </c>
      <c r="I103">
        <v>1</v>
      </c>
      <c r="J103" s="1">
        <f t="shared" si="3"/>
        <v>0.97170000000000556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30.678799999999999</v>
      </c>
      <c r="E104">
        <v>33.436999999999998</v>
      </c>
      <c r="F104">
        <v>33.102899999999998</v>
      </c>
      <c r="G104">
        <v>32.1477</v>
      </c>
      <c r="H104">
        <v>32</v>
      </c>
      <c r="I104">
        <v>1</v>
      </c>
      <c r="J104" s="1">
        <f t="shared" si="3"/>
        <v>0.95519999999999783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30.9312</v>
      </c>
      <c r="E105">
        <v>33.656500000000001</v>
      </c>
      <c r="F105">
        <v>33.307299999999998</v>
      </c>
      <c r="G105">
        <v>32.314100000000003</v>
      </c>
      <c r="H105">
        <v>32</v>
      </c>
      <c r="I105">
        <v>1</v>
      </c>
      <c r="J105" s="1">
        <f t="shared" si="3"/>
        <v>0.99319999999999453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31.7926</v>
      </c>
      <c r="E106">
        <v>34.677</v>
      </c>
      <c r="F106">
        <v>34.2517</v>
      </c>
      <c r="G106">
        <v>33.0916</v>
      </c>
      <c r="H106">
        <v>32</v>
      </c>
      <c r="I106">
        <v>1</v>
      </c>
      <c r="J106" s="1">
        <f t="shared" si="3"/>
        <v>1.1600999999999999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31.1568</v>
      </c>
      <c r="E107">
        <v>33.912399999999998</v>
      </c>
      <c r="F107">
        <v>33.551699999999997</v>
      </c>
      <c r="G107">
        <v>32.5458</v>
      </c>
      <c r="H107">
        <v>32</v>
      </c>
      <c r="I107">
        <v>1</v>
      </c>
      <c r="J107" s="1">
        <f t="shared" si="3"/>
        <v>1.0058999999999969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31.131699999999999</v>
      </c>
      <c r="E108">
        <v>33.855800000000002</v>
      </c>
      <c r="F108">
        <v>33.500300000000003</v>
      </c>
      <c r="G108">
        <v>32.494500000000002</v>
      </c>
      <c r="H108">
        <v>32</v>
      </c>
      <c r="I108">
        <v>1</v>
      </c>
      <c r="J108" s="1">
        <f t="shared" si="3"/>
        <v>1.0058000000000007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31.127500000000001</v>
      </c>
      <c r="E109">
        <v>33.881599999999999</v>
      </c>
      <c r="F109">
        <v>33.529800000000002</v>
      </c>
      <c r="G109">
        <v>32.5304</v>
      </c>
      <c r="H109">
        <v>32</v>
      </c>
      <c r="I109">
        <v>1</v>
      </c>
      <c r="J109" s="1">
        <f t="shared" si="3"/>
        <v>0.9994000000000014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31.0046</v>
      </c>
      <c r="E110">
        <v>33.7151</v>
      </c>
      <c r="F110">
        <v>33.368899999999996</v>
      </c>
      <c r="G110">
        <v>32.377699999999997</v>
      </c>
      <c r="H110">
        <v>32</v>
      </c>
      <c r="I110">
        <v>1</v>
      </c>
      <c r="J110" s="1">
        <f t="shared" si="3"/>
        <v>0.99119999999999919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30.737300000000001</v>
      </c>
      <c r="E111">
        <v>33.481200000000001</v>
      </c>
      <c r="F111">
        <v>33.153300000000002</v>
      </c>
      <c r="G111">
        <v>32.2254</v>
      </c>
      <c r="H111">
        <v>32</v>
      </c>
      <c r="I111">
        <v>1</v>
      </c>
      <c r="J111" s="1">
        <f t="shared" si="3"/>
        <v>0.92790000000000106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30.7758</v>
      </c>
      <c r="E112">
        <v>33.496699999999997</v>
      </c>
      <c r="F112">
        <v>33.172800000000002</v>
      </c>
      <c r="G112">
        <v>32.246000000000002</v>
      </c>
      <c r="H112">
        <v>32</v>
      </c>
      <c r="I112">
        <v>1</v>
      </c>
      <c r="J112" s="1">
        <f t="shared" si="3"/>
        <v>0.92680000000000007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31.126300000000001</v>
      </c>
      <c r="E113">
        <v>33.799700000000001</v>
      </c>
      <c r="F113">
        <v>33.453099999999999</v>
      </c>
      <c r="G113">
        <v>32.478099999999998</v>
      </c>
      <c r="H113">
        <v>32</v>
      </c>
      <c r="I113">
        <v>1</v>
      </c>
      <c r="J113" s="1">
        <f t="shared" si="3"/>
        <v>0.97500000000000142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31.796700000000001</v>
      </c>
      <c r="E114">
        <v>34.677300000000002</v>
      </c>
      <c r="F114">
        <v>34.2547</v>
      </c>
      <c r="G114">
        <v>33.1175</v>
      </c>
      <c r="H114">
        <v>32</v>
      </c>
      <c r="I114">
        <v>1</v>
      </c>
      <c r="J114" s="1">
        <f t="shared" si="3"/>
        <v>1.1372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30.895900000000001</v>
      </c>
      <c r="E115">
        <v>33.7194</v>
      </c>
      <c r="F115">
        <v>33.381799999999998</v>
      </c>
      <c r="G115">
        <v>32.430599999999998</v>
      </c>
      <c r="H115">
        <v>32</v>
      </c>
      <c r="I115">
        <v>1</v>
      </c>
      <c r="J115" s="1">
        <f t="shared" si="3"/>
        <v>0.95120000000000005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31.058</v>
      </c>
      <c r="E116">
        <v>33.817900000000002</v>
      </c>
      <c r="F116">
        <v>33.4664</v>
      </c>
      <c r="G116">
        <v>32.484400000000001</v>
      </c>
      <c r="H116">
        <v>32</v>
      </c>
      <c r="I116">
        <v>1</v>
      </c>
      <c r="J116" s="1">
        <f t="shared" si="3"/>
        <v>0.98199999999999932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31.019200000000001</v>
      </c>
      <c r="E117">
        <v>33.777900000000002</v>
      </c>
      <c r="F117">
        <v>33.436100000000003</v>
      </c>
      <c r="G117">
        <v>32.469900000000003</v>
      </c>
      <c r="H117">
        <v>32</v>
      </c>
      <c r="I117">
        <v>1</v>
      </c>
      <c r="J117" s="1">
        <f t="shared" si="3"/>
        <v>0.96620000000000061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31.1813</v>
      </c>
      <c r="E118">
        <v>33.883299999999998</v>
      </c>
      <c r="F118">
        <v>33.528700000000001</v>
      </c>
      <c r="G118">
        <v>32.538800000000002</v>
      </c>
      <c r="H118">
        <v>32</v>
      </c>
      <c r="I118">
        <v>1</v>
      </c>
      <c r="J118" s="1">
        <f t="shared" si="3"/>
        <v>0.98989999999999867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30.7806</v>
      </c>
      <c r="E119">
        <v>33.479300000000002</v>
      </c>
      <c r="F119">
        <v>33.1631</v>
      </c>
      <c r="G119">
        <v>32.258499999999998</v>
      </c>
      <c r="H119">
        <v>32</v>
      </c>
      <c r="I119">
        <v>1</v>
      </c>
      <c r="J119" s="1">
        <f t="shared" si="3"/>
        <v>0.90460000000000207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30.713799999999999</v>
      </c>
      <c r="E120">
        <v>33.445099999999996</v>
      </c>
      <c r="F120">
        <v>33.130499999999998</v>
      </c>
      <c r="G120">
        <v>32.234400000000001</v>
      </c>
      <c r="H120">
        <v>32</v>
      </c>
      <c r="I120">
        <v>1</v>
      </c>
      <c r="J120" s="1">
        <f t="shared" si="3"/>
        <v>0.89609999999999701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31.092300000000002</v>
      </c>
      <c r="E121">
        <v>33.813200000000002</v>
      </c>
      <c r="F121">
        <v>33.470500000000001</v>
      </c>
      <c r="G121">
        <v>32.51</v>
      </c>
      <c r="H121">
        <v>32</v>
      </c>
      <c r="I121">
        <v>1</v>
      </c>
      <c r="J121" s="1">
        <f t="shared" si="3"/>
        <v>0.96050000000000324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32.372300000000003</v>
      </c>
      <c r="E122">
        <v>35.263399999999997</v>
      </c>
      <c r="F122">
        <v>35.263399999999997</v>
      </c>
      <c r="G122">
        <v>35.263399999999997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31.596399999999999</v>
      </c>
      <c r="E123">
        <v>34.325200000000002</v>
      </c>
      <c r="F123">
        <v>34.173200000000001</v>
      </c>
      <c r="G123">
        <v>33.771799999999999</v>
      </c>
      <c r="H123">
        <v>32</v>
      </c>
      <c r="I123">
        <v>1</v>
      </c>
      <c r="J123" s="1">
        <f t="shared" si="3"/>
        <v>0.40140000000000242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31.5077</v>
      </c>
      <c r="E124">
        <v>34.2331</v>
      </c>
      <c r="F124">
        <v>34.048900000000003</v>
      </c>
      <c r="G124">
        <v>33.5501</v>
      </c>
      <c r="H124">
        <v>32</v>
      </c>
      <c r="I124">
        <v>1</v>
      </c>
      <c r="J124" s="1">
        <f t="shared" si="3"/>
        <v>0.4988000000000028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31.649799999999999</v>
      </c>
      <c r="E125">
        <v>34.347900000000003</v>
      </c>
      <c r="F125">
        <v>34.239600000000003</v>
      </c>
      <c r="G125">
        <v>33.950400000000002</v>
      </c>
      <c r="H125">
        <v>32</v>
      </c>
      <c r="I125">
        <v>1</v>
      </c>
      <c r="J125" s="1">
        <f t="shared" si="3"/>
        <v>0.28920000000000101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31.431799999999999</v>
      </c>
      <c r="E126">
        <v>34.165399999999998</v>
      </c>
      <c r="F126">
        <v>33.954799999999999</v>
      </c>
      <c r="G126">
        <v>33.374400000000001</v>
      </c>
      <c r="H126">
        <v>32</v>
      </c>
      <c r="I126">
        <v>1</v>
      </c>
      <c r="J126" s="1">
        <f t="shared" si="3"/>
        <v>0.58039999999999736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31.2654</v>
      </c>
      <c r="E127">
        <v>33.890500000000003</v>
      </c>
      <c r="F127">
        <v>33.740699999999997</v>
      </c>
      <c r="G127">
        <v>33.3307</v>
      </c>
      <c r="H127">
        <v>32</v>
      </c>
      <c r="I127">
        <v>1</v>
      </c>
      <c r="J127" s="1">
        <f t="shared" si="3"/>
        <v>0.40999999999999659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31.259599999999999</v>
      </c>
      <c r="E128">
        <v>33.923499999999997</v>
      </c>
      <c r="F128">
        <v>33.806899999999999</v>
      </c>
      <c r="G128">
        <v>33.503700000000002</v>
      </c>
      <c r="H128">
        <v>32</v>
      </c>
      <c r="I128">
        <v>1</v>
      </c>
      <c r="J128" s="1">
        <f t="shared" si="3"/>
        <v>0.30319999999999681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31.559000000000001</v>
      </c>
      <c r="E129">
        <v>34.286700000000003</v>
      </c>
      <c r="F129">
        <v>34.206899999999997</v>
      </c>
      <c r="G129">
        <v>34.003300000000003</v>
      </c>
      <c r="H129">
        <v>32</v>
      </c>
      <c r="I129">
        <v>1</v>
      </c>
      <c r="J129" s="1">
        <f t="shared" si="3"/>
        <v>0.20359999999999445</v>
      </c>
      <c r="K129">
        <f t="shared" si="4"/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5"/>
  <sheetViews>
    <sheetView tabSelected="1" topLeftCell="C16" zoomScaleNormal="100" workbookViewId="0">
      <selection activeCell="T22" sqref="T22"/>
    </sheetView>
  </sheetViews>
  <sheetFormatPr defaultRowHeight="15" x14ac:dyDescent="0.25"/>
  <cols>
    <col min="1" max="1" width="22" customWidth="1"/>
    <col min="2" max="2" width="76.42578125" customWidth="1"/>
    <col min="3" max="5" width="9.140625" style="5"/>
    <col min="10" max="10" width="10.42578125" customWidth="1"/>
    <col min="11" max="11" width="9" bestFit="1" customWidth="1"/>
    <col min="12" max="12" width="13.140625" bestFit="1" customWidth="1"/>
    <col min="13" max="13" width="10.28515625" bestFit="1" customWidth="1"/>
    <col min="15" max="15" width="32.140625" bestFit="1" customWidth="1"/>
  </cols>
  <sheetData>
    <row r="2" spans="1:16" x14ac:dyDescent="0.25">
      <c r="F2">
        <f>FIND(F3,$B9)</f>
        <v>23</v>
      </c>
      <c r="G2">
        <f>FIND(G3,$B9)</f>
        <v>30</v>
      </c>
      <c r="H2">
        <f>FIND(H3,$B9)</f>
        <v>37</v>
      </c>
      <c r="I2">
        <f>FIND(I3,$B9)</f>
        <v>44</v>
      </c>
    </row>
    <row r="3" spans="1:16" ht="45" x14ac:dyDescent="0.25">
      <c r="C3" s="5" t="s">
        <v>23</v>
      </c>
      <c r="D3" s="6" t="s">
        <v>30</v>
      </c>
      <c r="E3" s="6" t="s">
        <v>31</v>
      </c>
      <c r="F3" t="s">
        <v>19</v>
      </c>
      <c r="G3" t="s">
        <v>20</v>
      </c>
      <c r="H3" t="s">
        <v>21</v>
      </c>
      <c r="I3" t="s">
        <v>22</v>
      </c>
      <c r="J3" t="s">
        <v>25</v>
      </c>
      <c r="K3" t="s">
        <v>24</v>
      </c>
      <c r="L3" t="s">
        <v>26</v>
      </c>
      <c r="M3" t="s">
        <v>27</v>
      </c>
      <c r="N3" t="s">
        <v>28</v>
      </c>
      <c r="O3" s="7" t="s">
        <v>51</v>
      </c>
    </row>
    <row r="4" spans="1:16" x14ac:dyDescent="0.25">
      <c r="A4" t="str">
        <f>F$3&amp; F4&amp;H$3&amp;H4&amp;I$3&amp;I4</f>
        <v>qpbl40qpel30POC32</v>
      </c>
      <c r="B4" t="str">
        <f>qpbl40qpel30POC32!$A$1</f>
        <v>B_Cactus_1920x1080_50_qpbl40_qpHQ34_qpel30_POC32_reduced_Resume.xlsx</v>
      </c>
      <c r="C4" s="4">
        <f>qpbl40qpel30POC32!$A$36</f>
        <v>1.2316163461538463</v>
      </c>
      <c r="D4" s="4">
        <f>qpbl40qpel30POC32!$A$40</f>
        <v>1.7579299999999993</v>
      </c>
      <c r="E4" s="4">
        <f>qpbl40qpel30POC32!$A$44</f>
        <v>1.8532999999999973</v>
      </c>
      <c r="F4" t="str">
        <f t="shared" ref="F4:H8" si="0">MID($B4,F$2+4,2)</f>
        <v>40</v>
      </c>
      <c r="G4" t="str">
        <f t="shared" si="0"/>
        <v>34</v>
      </c>
      <c r="H4" t="str">
        <f t="shared" si="0"/>
        <v>30</v>
      </c>
      <c r="I4" t="str">
        <f t="shared" ref="I4:I9" si="1">MID($B4,I$2+3,2)</f>
        <v>32</v>
      </c>
      <c r="J4">
        <v>95886</v>
      </c>
      <c r="K4">
        <v>579320</v>
      </c>
      <c r="L4">
        <v>675206</v>
      </c>
      <c r="M4">
        <v>1847035</v>
      </c>
      <c r="N4">
        <v>696206</v>
      </c>
      <c r="O4">
        <v>59942</v>
      </c>
      <c r="P4">
        <f t="shared" ref="P4:P9" si="2">J4/O4</f>
        <v>1.5996463247806212</v>
      </c>
    </row>
    <row r="5" spans="1:16" x14ac:dyDescent="0.25">
      <c r="A5" t="str">
        <f t="shared" ref="A5:A8" si="3">F$3&amp; F5&amp;H$3&amp;H5&amp;I$3&amp;I5</f>
        <v>qpbl40qpel34POC32</v>
      </c>
      <c r="B5" t="str">
        <f>qpbl40qpel34POC32!$A$1</f>
        <v>B_Cactus_1920x1080_50_qpbl40_qpHQ34_qpel34_POC32_reduced_Resume.xlsx</v>
      </c>
      <c r="C5" s="4">
        <f>qpbl40qpel34POC32!$A$36</f>
        <v>0.79488365384615389</v>
      </c>
      <c r="D5" s="4">
        <f>qpbl40qpel34POC32!$A$40</f>
        <v>1.1648599999999998</v>
      </c>
      <c r="E5" s="4">
        <f>qpbl40qpel34POC32!$A$44</f>
        <v>1.2263666666666662</v>
      </c>
      <c r="F5" t="str">
        <f t="shared" si="0"/>
        <v>40</v>
      </c>
      <c r="G5" t="str">
        <f t="shared" si="0"/>
        <v>34</v>
      </c>
      <c r="H5" t="str">
        <f t="shared" si="0"/>
        <v>34</v>
      </c>
      <c r="I5" t="str">
        <f t="shared" si="1"/>
        <v>32</v>
      </c>
      <c r="J5">
        <v>45751</v>
      </c>
      <c r="K5">
        <v>579320</v>
      </c>
      <c r="L5">
        <v>625071</v>
      </c>
      <c r="M5">
        <v>813195</v>
      </c>
      <c r="N5">
        <v>696206</v>
      </c>
      <c r="O5">
        <v>59942</v>
      </c>
      <c r="P5">
        <f t="shared" si="2"/>
        <v>0.763254479330019</v>
      </c>
    </row>
    <row r="6" spans="1:16" x14ac:dyDescent="0.25">
      <c r="A6" t="str">
        <f t="shared" si="3"/>
        <v>qpbl40qpel35POC32</v>
      </c>
      <c r="B6" t="str">
        <f>qpbl40qpel35POC32!$A$1</f>
        <v>B_Cactus_1920x1080_50_qpbl40_qpHQ34_qpel35_POC32_reduced_Resume.xlsx</v>
      </c>
      <c r="C6" s="4">
        <f>qpbl40qpel35POC32!$A$36</f>
        <v>0.64355961538461548</v>
      </c>
      <c r="D6" s="4">
        <f>qpbl40qpel35POC32!$A$40</f>
        <v>0.95627999999999991</v>
      </c>
      <c r="E6" s="4">
        <f>qpbl40qpel35POC32!$A$44</f>
        <v>1.0041999999999998</v>
      </c>
      <c r="F6" t="str">
        <f t="shared" si="0"/>
        <v>40</v>
      </c>
      <c r="G6" t="str">
        <f t="shared" si="0"/>
        <v>34</v>
      </c>
      <c r="H6" t="str">
        <f t="shared" si="0"/>
        <v>35</v>
      </c>
      <c r="I6" t="str">
        <f t="shared" si="1"/>
        <v>32</v>
      </c>
      <c r="J6">
        <v>34708</v>
      </c>
      <c r="K6">
        <v>579320</v>
      </c>
      <c r="L6">
        <v>614028</v>
      </c>
      <c r="M6">
        <v>683807</v>
      </c>
      <c r="N6">
        <v>696206</v>
      </c>
      <c r="O6">
        <v>59942</v>
      </c>
      <c r="P6">
        <f t="shared" si="2"/>
        <v>0.57902639217910645</v>
      </c>
    </row>
    <row r="7" spans="1:16" x14ac:dyDescent="0.25">
      <c r="A7" t="str">
        <f t="shared" si="3"/>
        <v>qpbl40qpel36POC32</v>
      </c>
      <c r="B7" t="str">
        <f>qpbl40qpel36POC32!$A$1</f>
        <v>B_Cactus_1920x1080_50_qpbl40_qpHQ34_qpel36_POC32_reduced_Resume.xlsx</v>
      </c>
      <c r="C7" s="4">
        <f>qpbl40qpel36POC32!$A$36</f>
        <v>0.45434711538461536</v>
      </c>
      <c r="D7" s="4">
        <f>qpbl40qpel36POC32!$A$40</f>
        <v>0.69627999999999979</v>
      </c>
      <c r="E7" s="4">
        <f>qpbl40qpel36POC32!$A$44</f>
        <v>0.7294000000000006</v>
      </c>
      <c r="F7" t="str">
        <f t="shared" si="0"/>
        <v>40</v>
      </c>
      <c r="G7" t="str">
        <f t="shared" si="0"/>
        <v>34</v>
      </c>
      <c r="H7" t="str">
        <f t="shared" si="0"/>
        <v>36</v>
      </c>
      <c r="I7" t="str">
        <f t="shared" si="1"/>
        <v>32</v>
      </c>
      <c r="J7">
        <v>24308</v>
      </c>
      <c r="K7">
        <v>579320</v>
      </c>
      <c r="L7">
        <v>603628</v>
      </c>
      <c r="M7">
        <v>570987</v>
      </c>
      <c r="N7">
        <v>696206</v>
      </c>
      <c r="O7">
        <v>59942</v>
      </c>
      <c r="P7">
        <f t="shared" si="2"/>
        <v>0.40552534116312433</v>
      </c>
    </row>
    <row r="8" spans="1:16" x14ac:dyDescent="0.25">
      <c r="A8" t="str">
        <f t="shared" si="3"/>
        <v>qpbl40qpel37POC32</v>
      </c>
      <c r="B8" t="str">
        <f>qpbl40qpel37POC32!$A$1</f>
        <v>B_Cactus_1920x1080_50_qpbl40_qpHQ34_qpel37_POC32_reduced_Resume.xlsx</v>
      </c>
      <c r="C8" s="4">
        <f>qpbl40qpel37POC32!$A$36</f>
        <v>0.29317596153846159</v>
      </c>
      <c r="D8" s="4">
        <f>qpbl40qpel37POC32!$A$40</f>
        <v>0.45660999999999879</v>
      </c>
      <c r="E8" s="4">
        <f>qpbl40qpel37POC32!$A$44</f>
        <v>0.47686666666666494</v>
      </c>
      <c r="F8" t="str">
        <f t="shared" si="0"/>
        <v>40</v>
      </c>
      <c r="G8" t="str">
        <f t="shared" si="0"/>
        <v>34</v>
      </c>
      <c r="H8" t="str">
        <f t="shared" si="0"/>
        <v>37</v>
      </c>
      <c r="I8" t="str">
        <f t="shared" si="1"/>
        <v>32</v>
      </c>
      <c r="J8">
        <v>14539</v>
      </c>
      <c r="K8">
        <v>579320</v>
      </c>
      <c r="L8">
        <v>593859</v>
      </c>
      <c r="M8">
        <v>468547</v>
      </c>
      <c r="N8">
        <v>696206</v>
      </c>
      <c r="O8">
        <v>59942</v>
      </c>
      <c r="P8">
        <f t="shared" si="2"/>
        <v>0.24255113276166962</v>
      </c>
    </row>
    <row r="9" spans="1:16" x14ac:dyDescent="0.25">
      <c r="A9" s="8" t="str">
        <f>F$3&amp; F9&amp;H$3&amp;H9&amp;I$3&amp;I9</f>
        <v>qpbl40qpel38POC32</v>
      </c>
      <c r="B9" s="8" t="str">
        <f>qpbl40qpel38POC32!$A$1</f>
        <v>B_Cactus_1920x1080_50_qpbl40_qpHQ34_qpel38_POC32_reduced_Resume.xlsx</v>
      </c>
      <c r="C9" s="9">
        <f>qpbl40qpel38POC32!$A$36</f>
        <v>0.1565490384615385</v>
      </c>
      <c r="D9" s="9">
        <f>qpbl40qpel38POC32!$A$40</f>
        <v>0.24724999999999966</v>
      </c>
      <c r="E9" s="9">
        <f>qpbl40qpel38POC32!$A$44</f>
        <v>0.25876666666666637</v>
      </c>
      <c r="F9" s="8" t="str">
        <f>MID($B9,F$2+4,2)</f>
        <v>40</v>
      </c>
      <c r="G9" s="8" t="str">
        <f>MID($B9,G$2+4,2)</f>
        <v>34</v>
      </c>
      <c r="H9" s="8" t="str">
        <f>MID($B9,H$2+4,2)</f>
        <v>38</v>
      </c>
      <c r="I9" s="8" t="str">
        <f t="shared" si="1"/>
        <v>32</v>
      </c>
      <c r="J9" s="8">
        <v>7886</v>
      </c>
      <c r="K9" s="8">
        <v>579320</v>
      </c>
      <c r="L9" s="8">
        <v>587206</v>
      </c>
      <c r="M9" s="8">
        <v>396972</v>
      </c>
      <c r="N9" s="8">
        <v>696206</v>
      </c>
      <c r="O9" s="8">
        <v>59942</v>
      </c>
      <c r="P9" s="8">
        <f t="shared" si="2"/>
        <v>0.13156050849154183</v>
      </c>
    </row>
    <row r="11" spans="1:16" x14ac:dyDescent="0.25">
      <c r="A11" t="str">
        <f>F$3&amp; F11&amp;H$3&amp;H11&amp;I$3&amp;I11</f>
        <v>qpbl40qpel30POC38</v>
      </c>
      <c r="B11" t="str">
        <f>qpbl40qpel30POC38!$A$1</f>
        <v>B_Cactus_1920x1080_50_qpbl40_qpHQ34_qpel30_POC38_reduced_Resume.xlsx</v>
      </c>
      <c r="C11" s="4">
        <f>qpbl40qpel30POC38!$A$36</f>
        <v>0.95302826086956538</v>
      </c>
      <c r="D11" s="4">
        <f>qpbl40qpel30POC38!$A$40</f>
        <v>1.4304000000000006</v>
      </c>
      <c r="E11" s="4">
        <f>qpbl40qpel30POC38!$A$44</f>
        <v>1.1691333333333347</v>
      </c>
      <c r="F11" t="str">
        <f t="shared" ref="F11:H15" si="4">MID($B11,F$2+4,2)</f>
        <v>40</v>
      </c>
      <c r="G11" t="str">
        <f t="shared" si="4"/>
        <v>34</v>
      </c>
      <c r="H11" t="str">
        <f t="shared" si="4"/>
        <v>30</v>
      </c>
      <c r="I11" t="str">
        <f>MID($B11,I$2+3,2)</f>
        <v>38</v>
      </c>
      <c r="J11">
        <v>78300</v>
      </c>
      <c r="K11">
        <v>552077</v>
      </c>
      <c r="L11">
        <v>630377</v>
      </c>
      <c r="M11">
        <v>1847035</v>
      </c>
      <c r="N11">
        <v>696206</v>
      </c>
      <c r="O11">
        <v>59942</v>
      </c>
      <c r="P11">
        <f t="shared" ref="P11:P16" si="5">J11/O11</f>
        <v>1.3062627206299422</v>
      </c>
    </row>
    <row r="12" spans="1:16" x14ac:dyDescent="0.25">
      <c r="A12" t="str">
        <f t="shared" ref="A12:A16" si="6">F$3&amp; F12&amp;H$3&amp;H12&amp;I$3&amp;I12</f>
        <v>qpbl40qpel34POC38</v>
      </c>
      <c r="B12" t="str">
        <f>qpbl40qpel34POC38!$A$1</f>
        <v>B_Cactus_1920x1080_50_qpbl40_qpHQ34_qpel34_POC38_reduced_Resume.xlsx</v>
      </c>
      <c r="C12" s="4">
        <f>qpbl40qpel34POC38!$A$36</f>
        <v>0.55226086956521736</v>
      </c>
      <c r="D12" s="4">
        <f>qpbl40qpel34POC38!$A$40</f>
        <v>0.83107999999999893</v>
      </c>
      <c r="E12" s="4">
        <f>qpbl40qpel34POC38!$A$44</f>
        <v>0.56653333333333455</v>
      </c>
      <c r="F12" t="str">
        <f t="shared" si="4"/>
        <v>40</v>
      </c>
      <c r="G12" t="str">
        <f t="shared" si="4"/>
        <v>34</v>
      </c>
      <c r="H12" t="str">
        <f t="shared" si="4"/>
        <v>34</v>
      </c>
      <c r="I12" t="str">
        <f>MID($B12,I$2+3,2)</f>
        <v>38</v>
      </c>
      <c r="J12">
        <v>25789</v>
      </c>
      <c r="K12">
        <v>552077</v>
      </c>
      <c r="L12">
        <v>577866</v>
      </c>
      <c r="M12">
        <v>813195</v>
      </c>
      <c r="N12">
        <v>696206</v>
      </c>
      <c r="O12">
        <v>59942</v>
      </c>
      <c r="P12">
        <f t="shared" si="5"/>
        <v>0.43023255813953487</v>
      </c>
    </row>
    <row r="13" spans="1:16" x14ac:dyDescent="0.25">
      <c r="A13" t="str">
        <f t="shared" si="6"/>
        <v>qpbl40qpel35POC38</v>
      </c>
      <c r="B13" t="str">
        <f>qpbl40qpel35POC38!$A$1</f>
        <v>B_Cactus_1920x1080_50_qpbl40_qpHQ34_qpel35_POC38_reduced_Resume.xlsx</v>
      </c>
      <c r="C13" s="4">
        <f>qpbl40qpel35POC38!$A$36</f>
        <v>0.43363804347826118</v>
      </c>
      <c r="D13" s="4">
        <f>qpbl40qpel35POC38!$A$40</f>
        <v>0.66533999999999982</v>
      </c>
      <c r="E13" s="4">
        <f>qpbl40qpel35POC38!$A$44</f>
        <v>0.44700000000000156</v>
      </c>
      <c r="F13" t="str">
        <f t="shared" si="4"/>
        <v>40</v>
      </c>
      <c r="G13" t="str">
        <f t="shared" si="4"/>
        <v>34</v>
      </c>
      <c r="H13" t="str">
        <f t="shared" si="4"/>
        <v>35</v>
      </c>
      <c r="I13" t="str">
        <f t="shared" ref="I13:I15" si="7">MID($B13,I$2+3,2)</f>
        <v>38</v>
      </c>
      <c r="J13">
        <v>19096</v>
      </c>
      <c r="K13">
        <v>552077</v>
      </c>
      <c r="L13">
        <v>571173</v>
      </c>
      <c r="M13">
        <v>683807</v>
      </c>
      <c r="N13">
        <v>696206</v>
      </c>
      <c r="O13">
        <v>59942</v>
      </c>
      <c r="P13">
        <f t="shared" si="5"/>
        <v>0.31857462213473026</v>
      </c>
    </row>
    <row r="14" spans="1:16" x14ac:dyDescent="0.25">
      <c r="A14" t="str">
        <f t="shared" si="6"/>
        <v>qpbl40qpel36POC38</v>
      </c>
      <c r="B14" t="str">
        <f>qpbl40qpel36POC38!$A$1</f>
        <v>B_Cactus_1920x1080_50_qpbl40_qpHQ34_qpel36_POC38_reduced_Resume.xlsx</v>
      </c>
      <c r="C14" s="4">
        <f>qpbl40qpel36POC38!$A$36</f>
        <v>0.31579999999999986</v>
      </c>
      <c r="D14" s="4">
        <f>qpbl40qpel36POC38!$A$40</f>
        <v>0.48694999999999949</v>
      </c>
      <c r="E14" s="4">
        <f>qpbl40qpel36POC38!$A$44</f>
        <v>0.31986666666666724</v>
      </c>
      <c r="F14" t="str">
        <f t="shared" si="4"/>
        <v>40</v>
      </c>
      <c r="G14" t="str">
        <f t="shared" si="4"/>
        <v>34</v>
      </c>
      <c r="H14" t="str">
        <f t="shared" si="4"/>
        <v>36</v>
      </c>
      <c r="I14" t="str">
        <f t="shared" si="7"/>
        <v>38</v>
      </c>
      <c r="J14">
        <v>13307</v>
      </c>
      <c r="K14">
        <v>552077</v>
      </c>
      <c r="L14">
        <v>565384</v>
      </c>
      <c r="M14">
        <v>570987</v>
      </c>
      <c r="N14">
        <v>696206</v>
      </c>
      <c r="O14">
        <v>59942</v>
      </c>
      <c r="P14">
        <f t="shared" si="5"/>
        <v>0.2219979313336225</v>
      </c>
    </row>
    <row r="15" spans="1:16" x14ac:dyDescent="0.25">
      <c r="A15" t="str">
        <f t="shared" si="6"/>
        <v>qpbl40qpel37POC38</v>
      </c>
      <c r="B15" t="str">
        <f>qpbl40qpel37POC38!$A$1</f>
        <v>B_Cactus_1920x1080_50_qpbl40_qpHQ34_qpel37_POC38_reduced_Resume.xlsx</v>
      </c>
      <c r="C15" s="4">
        <f>qpbl40qpel37POC38!$A$36</f>
        <v>0.19537173913043518</v>
      </c>
      <c r="D15" s="4">
        <f>qpbl40qpel37POC38!$A$40</f>
        <v>0.31690000000000007</v>
      </c>
      <c r="E15" s="4">
        <f>qpbl40qpel37POC38!$A$44</f>
        <v>0.20436666666666761</v>
      </c>
      <c r="F15" t="str">
        <f t="shared" si="4"/>
        <v>40</v>
      </c>
      <c r="G15" t="str">
        <f t="shared" si="4"/>
        <v>34</v>
      </c>
      <c r="H15" t="str">
        <f t="shared" si="4"/>
        <v>37</v>
      </c>
      <c r="I15" t="str">
        <f t="shared" si="7"/>
        <v>38</v>
      </c>
      <c r="J15">
        <v>8026</v>
      </c>
      <c r="K15">
        <v>552077</v>
      </c>
      <c r="L15">
        <v>560103</v>
      </c>
      <c r="M15">
        <v>468547</v>
      </c>
      <c r="N15">
        <v>696206</v>
      </c>
      <c r="O15">
        <v>59942</v>
      </c>
      <c r="P15">
        <f t="shared" si="5"/>
        <v>0.13389609956291082</v>
      </c>
    </row>
    <row r="16" spans="1:16" x14ac:dyDescent="0.25">
      <c r="A16" t="str">
        <f t="shared" si="6"/>
        <v>qpbl40qpel38POC38</v>
      </c>
      <c r="B16" t="str">
        <f>qpbl40qpel38POC38!$A$1</f>
        <v>B_Cactus_1920x1080_50_qpbl40_qpHQ34_qpel38_POC38_reduced_Resume.xlsx</v>
      </c>
      <c r="C16" s="4">
        <f>qpbl40qpel38POC38!$A$36</f>
        <v>9.5348913043478548E-2</v>
      </c>
      <c r="D16" s="4">
        <f>qpbl40qpel38POC38!$A$40</f>
        <v>0.15713000000000008</v>
      </c>
      <c r="E16" s="4">
        <f>qpbl40qpel38POC38!$A$44</f>
        <v>0.1011333333333333</v>
      </c>
      <c r="F16" t="str">
        <f>MID($B11,F$2+4,2)</f>
        <v>40</v>
      </c>
      <c r="G16" t="str">
        <f>MID($B16,G$2+4,2)</f>
        <v>34</v>
      </c>
      <c r="H16" t="str">
        <f>MID($B16,H$2+4,2)</f>
        <v>38</v>
      </c>
      <c r="I16" t="str">
        <f>MID($B16,I$2+3,2)</f>
        <v>38</v>
      </c>
      <c r="J16">
        <v>4214</v>
      </c>
      <c r="K16">
        <v>552077</v>
      </c>
      <c r="L16">
        <v>556291</v>
      </c>
      <c r="M16">
        <v>396972</v>
      </c>
      <c r="N16">
        <v>696206</v>
      </c>
      <c r="O16">
        <v>59942</v>
      </c>
      <c r="P16">
        <f t="shared" si="5"/>
        <v>7.0301291248206596E-2</v>
      </c>
    </row>
    <row r="18" spans="1:16" x14ac:dyDescent="0.25">
      <c r="A18" s="8" t="str">
        <f>F$3&amp; F18&amp;H$3&amp;H18&amp;I$3&amp;I18</f>
        <v>qpbl40qpel30POC44</v>
      </c>
      <c r="B18" s="8" t="str">
        <f>qpbl40qpel30POC44!$A$1</f>
        <v>B_Cactus_1920x1080_50_qpbl40_qpHQ34_qpel30_POC44_reduced_Resume.xlsx</v>
      </c>
      <c r="C18" s="9">
        <f>qpbl40qpel30POC44!$A$36</f>
        <v>1.2645886363636365</v>
      </c>
      <c r="D18" s="9">
        <f>qpbl40qpel30POC44!$A$40</f>
        <v>1.6413299999999988</v>
      </c>
      <c r="E18" s="9">
        <f>qpbl40qpel30POC44!$A$44</f>
        <v>1.7154333333333323</v>
      </c>
      <c r="F18" s="8" t="str">
        <f>MID($B19,F$2+4,2)</f>
        <v>40</v>
      </c>
      <c r="G18" s="8" t="str">
        <f t="shared" ref="G18:H22" si="8">MID($B18,G$2+4,2)</f>
        <v>34</v>
      </c>
      <c r="H18" s="8" t="str">
        <f t="shared" si="8"/>
        <v>30</v>
      </c>
      <c r="I18" s="8" t="str">
        <f>MID($B18,I$2+3,2)</f>
        <v>44</v>
      </c>
      <c r="J18" s="8">
        <v>113672</v>
      </c>
      <c r="K18" s="8">
        <v>535468</v>
      </c>
      <c r="L18" s="8">
        <v>649140</v>
      </c>
      <c r="M18" s="8">
        <v>1847035</v>
      </c>
      <c r="N18" s="8">
        <v>696206</v>
      </c>
      <c r="O18" s="8">
        <v>59942</v>
      </c>
      <c r="P18" s="8">
        <f t="shared" ref="P18:P23" si="9">J18/O18</f>
        <v>1.8963664876046846</v>
      </c>
    </row>
    <row r="19" spans="1:16" x14ac:dyDescent="0.25">
      <c r="A19" t="str">
        <f>F$3&amp; F19&amp;H$3&amp;H19&amp;I$3&amp;I19</f>
        <v>qpbl40qpel34POC44</v>
      </c>
      <c r="B19" t="str">
        <f>qpbl40qpel34POC44!$A$1</f>
        <v>B_Cactus_1920x1080_50_qpbl40_qpHQ34_qpel34_POC44_reduced_Resume.xlsx</v>
      </c>
      <c r="C19" s="4">
        <f>qpbl40qpel34POC44!$A$36</f>
        <v>0.74060795454545492</v>
      </c>
      <c r="D19" s="4">
        <f>qpbl40qpel34POC44!$A$40</f>
        <v>0.88571999999999984</v>
      </c>
      <c r="E19" s="4">
        <f>qpbl40qpel34POC44!$A$44</f>
        <v>0.87300000000000111</v>
      </c>
      <c r="F19" t="str">
        <f>MID($B19,F$2+4,2)</f>
        <v>40</v>
      </c>
      <c r="G19" t="str">
        <f t="shared" si="8"/>
        <v>34</v>
      </c>
      <c r="H19" t="str">
        <f t="shared" si="8"/>
        <v>34</v>
      </c>
      <c r="I19" t="str">
        <f>MID($B19,I$2+3,2)</f>
        <v>44</v>
      </c>
      <c r="J19">
        <v>46982</v>
      </c>
      <c r="K19">
        <v>535468</v>
      </c>
      <c r="L19">
        <v>582450</v>
      </c>
      <c r="M19">
        <v>813195</v>
      </c>
      <c r="N19">
        <v>696206</v>
      </c>
      <c r="O19">
        <v>59942</v>
      </c>
      <c r="P19">
        <f t="shared" si="9"/>
        <v>0.7837909979646992</v>
      </c>
    </row>
    <row r="20" spans="1:16" x14ac:dyDescent="0.25">
      <c r="A20" t="str">
        <f t="shared" ref="A20:A22" si="10">F$3&amp; F20&amp;H$3&amp;H20&amp;I$3&amp;I20</f>
        <v>qpbl40qpel35POC44</v>
      </c>
      <c r="B20" t="str">
        <f>qpbl40qpel35POC44!$A$1</f>
        <v>B_Cactus_1920x1080_50_qpbl40_qpHQ34_qpel35_POC44_reduced_Resume.xlsx</v>
      </c>
      <c r="C20" s="4">
        <f>qpbl40qpel35POC44!$A$36</f>
        <v>0.59618068181818207</v>
      </c>
      <c r="D20" s="4">
        <f>qpbl40qpel35POC44!$A$40</f>
        <v>0.70863000000000009</v>
      </c>
      <c r="E20" s="4">
        <f>qpbl40qpel35POC44!$A$44</f>
        <v>0.69669999999999865</v>
      </c>
      <c r="F20" t="str">
        <f t="shared" ref="F20:F22" si="11">MID($B20,F$2+4,2)</f>
        <v>40</v>
      </c>
      <c r="G20" t="str">
        <f t="shared" si="8"/>
        <v>34</v>
      </c>
      <c r="H20" t="str">
        <f t="shared" si="8"/>
        <v>35</v>
      </c>
      <c r="I20" t="str">
        <f t="shared" ref="I20:I22" si="12">MID($B20,I$2+3,2)</f>
        <v>44</v>
      </c>
      <c r="J20">
        <v>35074</v>
      </c>
      <c r="K20">
        <v>535468</v>
      </c>
      <c r="L20">
        <v>570542</v>
      </c>
      <c r="M20">
        <v>683807</v>
      </c>
      <c r="N20">
        <v>696206</v>
      </c>
      <c r="O20">
        <v>59942</v>
      </c>
      <c r="P20">
        <f t="shared" si="9"/>
        <v>0.5851322945513997</v>
      </c>
    </row>
    <row r="21" spans="1:16" x14ac:dyDescent="0.25">
      <c r="A21" t="str">
        <f t="shared" si="10"/>
        <v>qpbl40qpel36POC44</v>
      </c>
      <c r="B21" t="str">
        <f>qpbl40qpel36POC44!$A$1</f>
        <v>B_Cactus_1920x1080_50_qpbl40_qpHQ34_qpel36_POC44_reduced_Resume.xlsx</v>
      </c>
      <c r="C21" s="4">
        <f>qpbl40qpel36POC44!$A$36</f>
        <v>0.42707613636363634</v>
      </c>
      <c r="D21" s="4">
        <f>qpbl40qpel36POC44!$A$40</f>
        <v>0.51632999999999996</v>
      </c>
      <c r="E21" s="4">
        <f>qpbl40qpel36POC44!$A$44</f>
        <v>0.50223333333333287</v>
      </c>
      <c r="F21" t="str">
        <f t="shared" si="11"/>
        <v>40</v>
      </c>
      <c r="G21" t="str">
        <f t="shared" si="8"/>
        <v>34</v>
      </c>
      <c r="H21" t="str">
        <f t="shared" si="8"/>
        <v>36</v>
      </c>
      <c r="I21" t="str">
        <f t="shared" si="12"/>
        <v>44</v>
      </c>
      <c r="J21">
        <v>24710</v>
      </c>
      <c r="K21">
        <v>535468</v>
      </c>
      <c r="L21">
        <v>560178</v>
      </c>
      <c r="M21">
        <v>570987</v>
      </c>
      <c r="N21">
        <v>696206</v>
      </c>
      <c r="O21">
        <v>59942</v>
      </c>
      <c r="P21">
        <f t="shared" si="9"/>
        <v>0.41223182409662673</v>
      </c>
    </row>
    <row r="22" spans="1:16" x14ac:dyDescent="0.25">
      <c r="A22" t="str">
        <f t="shared" si="10"/>
        <v>qpbl40qpel37POC44</v>
      </c>
      <c r="B22" t="str">
        <f>qpbl40qpel37POC44!$A$1</f>
        <v>B_Cactus_1920x1080_50_qpbl40_qpHQ34_qpel37_POC44_reduced_Resume.xlsx</v>
      </c>
      <c r="C22" s="4">
        <f>qpbl40qpel37POC44!$A$36</f>
        <v>0.27582386363636374</v>
      </c>
      <c r="D22" s="4">
        <f>qpbl40qpel37POC44!$A$40</f>
        <v>0.32487999999999956</v>
      </c>
      <c r="E22" s="4">
        <f>qpbl40qpel37POC44!$A$44</f>
        <v>0.31123333333333275</v>
      </c>
      <c r="F22" t="str">
        <f t="shared" si="11"/>
        <v>40</v>
      </c>
      <c r="G22" t="str">
        <f t="shared" si="8"/>
        <v>34</v>
      </c>
      <c r="H22" t="str">
        <f t="shared" si="8"/>
        <v>37</v>
      </c>
      <c r="I22" t="str">
        <f t="shared" si="12"/>
        <v>44</v>
      </c>
      <c r="J22">
        <v>14828</v>
      </c>
      <c r="K22">
        <v>535468</v>
      </c>
      <c r="L22">
        <v>550296</v>
      </c>
      <c r="M22">
        <v>468547</v>
      </c>
      <c r="N22">
        <v>696206</v>
      </c>
      <c r="O22">
        <v>59942</v>
      </c>
      <c r="P22">
        <f t="shared" si="9"/>
        <v>0.24737246004470989</v>
      </c>
    </row>
    <row r="23" spans="1:16" x14ac:dyDescent="0.25">
      <c r="A23" t="str">
        <f>F$3&amp; F23&amp;H$3&amp;H23&amp;I$3&amp;I23</f>
        <v>qpbl40qpel38POC44</v>
      </c>
      <c r="B23" t="str">
        <f>qpbl40qpel38POC44!$A$1</f>
        <v>B_Cactus_1920x1080_50_qpbl40_qpHQ34_qpel38_POC44_reduced_Resume.xlsx</v>
      </c>
      <c r="C23" s="4">
        <f>qpbl40qpel38POC44!$A$36</f>
        <v>0.14916477272727269</v>
      </c>
      <c r="D23" s="4">
        <f>qpbl40qpel38POC44!$A$40</f>
        <v>0.16790999999999948</v>
      </c>
      <c r="E23" s="4">
        <f>qpbl40qpel38POC44!$A$44</f>
        <v>0.15836666666666588</v>
      </c>
      <c r="F23" t="str">
        <f>MID($B23,F$2+4,2)</f>
        <v>40</v>
      </c>
      <c r="G23" t="str">
        <f>MID($B23,G$2+4,2)</f>
        <v>34</v>
      </c>
      <c r="H23" t="str">
        <f>MID($B23,H$2+4,2)</f>
        <v>38</v>
      </c>
      <c r="I23" t="str">
        <f>MID($B23,I$2+3,2)</f>
        <v>44</v>
      </c>
      <c r="J23">
        <v>7816</v>
      </c>
      <c r="K23">
        <v>535468</v>
      </c>
      <c r="L23">
        <v>543284</v>
      </c>
      <c r="M23">
        <v>396972</v>
      </c>
      <c r="N23">
        <v>696206</v>
      </c>
      <c r="O23">
        <v>59942</v>
      </c>
      <c r="P23">
        <f t="shared" si="9"/>
        <v>0.13039271295585733</v>
      </c>
    </row>
    <row r="45" spans="15:15" x14ac:dyDescent="0.25">
      <c r="O45" s="7"/>
    </row>
  </sheetData>
  <pageMargins left="0.7" right="0.7" top="0.75" bottom="0.75" header="0.3" footer="0.3"/>
  <pageSetup paperSize="9" orientation="portrait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K12" sqref="K12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B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0</v>
      </c>
      <c r="B30">
        <f t="shared" si="2"/>
        <v>29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0</v>
      </c>
      <c r="B33">
        <f t="shared" si="2"/>
        <v>32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J34" s="1">
        <f t="shared" si="0"/>
        <v>0</v>
      </c>
      <c r="K34">
        <f t="shared" si="1"/>
        <v>0</v>
      </c>
    </row>
    <row r="35" spans="1:11" x14ac:dyDescent="0.25">
      <c r="A35" s="2" t="s">
        <v>16</v>
      </c>
      <c r="B35">
        <f t="shared" si="2"/>
        <v>34</v>
      </c>
      <c r="J35" s="1">
        <f t="shared" si="0"/>
        <v>0</v>
      </c>
      <c r="K35">
        <f t="shared" si="1"/>
        <v>0</v>
      </c>
    </row>
    <row r="36" spans="1:11" x14ac:dyDescent="0.25">
      <c r="A36" s="3" t="e">
        <f>A30/A33</f>
        <v>#DIV/0!</v>
      </c>
      <c r="B36">
        <f t="shared" si="2"/>
        <v>35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J38" s="1">
        <f t="shared" si="0"/>
        <v>0</v>
      </c>
      <c r="K38">
        <f t="shared" si="1"/>
        <v>0</v>
      </c>
    </row>
    <row r="39" spans="1:11" x14ac:dyDescent="0.25">
      <c r="B39">
        <f t="shared" si="2"/>
        <v>38</v>
      </c>
      <c r="J39" s="1">
        <f t="shared" si="0"/>
        <v>0</v>
      </c>
      <c r="K39">
        <f t="shared" si="1"/>
        <v>0</v>
      </c>
    </row>
    <row r="40" spans="1:11" x14ac:dyDescent="0.25">
      <c r="B40">
        <f t="shared" si="2"/>
        <v>39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J42" s="1">
        <f t="shared" si="0"/>
        <v>0</v>
      </c>
      <c r="K42">
        <f t="shared" si="1"/>
        <v>0</v>
      </c>
    </row>
    <row r="43" spans="1:11" x14ac:dyDescent="0.25">
      <c r="B43">
        <f t="shared" si="2"/>
        <v>42</v>
      </c>
      <c r="J43" s="1">
        <f t="shared" si="0"/>
        <v>0</v>
      </c>
      <c r="K43">
        <f t="shared" si="1"/>
        <v>0</v>
      </c>
    </row>
    <row r="44" spans="1:11" x14ac:dyDescent="0.25">
      <c r="B44">
        <f t="shared" si="2"/>
        <v>43</v>
      </c>
      <c r="J44" s="1">
        <f t="shared" si="0"/>
        <v>0</v>
      </c>
      <c r="K44">
        <f t="shared" si="1"/>
        <v>0</v>
      </c>
    </row>
    <row r="45" spans="1:11" x14ac:dyDescent="0.25">
      <c r="B45">
        <f t="shared" si="2"/>
        <v>44</v>
      </c>
      <c r="J45" s="1">
        <f t="shared" si="0"/>
        <v>0</v>
      </c>
      <c r="K45">
        <f t="shared" si="1"/>
        <v>0</v>
      </c>
    </row>
    <row r="46" spans="1:11" x14ac:dyDescent="0.25">
      <c r="B46">
        <f t="shared" si="2"/>
        <v>45</v>
      </c>
      <c r="J46" s="1">
        <f t="shared" si="0"/>
        <v>0</v>
      </c>
      <c r="K46">
        <f t="shared" si="1"/>
        <v>0</v>
      </c>
    </row>
    <row r="47" spans="1:11" x14ac:dyDescent="0.25">
      <c r="B47">
        <f t="shared" si="2"/>
        <v>46</v>
      </c>
      <c r="J47" s="1">
        <f t="shared" si="0"/>
        <v>0</v>
      </c>
      <c r="K47">
        <f t="shared" si="1"/>
        <v>0</v>
      </c>
    </row>
    <row r="48" spans="1:11" x14ac:dyDescent="0.25">
      <c r="B48">
        <f t="shared" si="2"/>
        <v>47</v>
      </c>
      <c r="J48" s="1">
        <f t="shared" si="0"/>
        <v>0</v>
      </c>
      <c r="K48">
        <f t="shared" si="1"/>
        <v>0</v>
      </c>
    </row>
    <row r="49" spans="2:11" x14ac:dyDescent="0.25">
      <c r="B49">
        <f t="shared" si="2"/>
        <v>48</v>
      </c>
      <c r="J49" s="1">
        <f t="shared" si="0"/>
        <v>0</v>
      </c>
      <c r="K49">
        <f t="shared" si="1"/>
        <v>0</v>
      </c>
    </row>
    <row r="50" spans="2:11" x14ac:dyDescent="0.25">
      <c r="B50">
        <f t="shared" si="2"/>
        <v>49</v>
      </c>
      <c r="J50" s="1">
        <f t="shared" si="0"/>
        <v>0</v>
      </c>
      <c r="K50">
        <f t="shared" si="1"/>
        <v>0</v>
      </c>
    </row>
    <row r="51" spans="2:11" x14ac:dyDescent="0.25">
      <c r="B51">
        <f t="shared" si="2"/>
        <v>50</v>
      </c>
      <c r="J51" s="1">
        <f t="shared" si="0"/>
        <v>0</v>
      </c>
      <c r="K51">
        <f t="shared" si="1"/>
        <v>0</v>
      </c>
    </row>
    <row r="52" spans="2:11" x14ac:dyDescent="0.25">
      <c r="B52">
        <f t="shared" si="2"/>
        <v>51</v>
      </c>
      <c r="J52" s="1">
        <f t="shared" si="0"/>
        <v>0</v>
      </c>
      <c r="K52">
        <f t="shared" si="1"/>
        <v>0</v>
      </c>
    </row>
    <row r="53" spans="2:11" x14ac:dyDescent="0.25">
      <c r="B53">
        <f t="shared" si="2"/>
        <v>52</v>
      </c>
      <c r="J53" s="1">
        <f t="shared" si="0"/>
        <v>0</v>
      </c>
      <c r="K53">
        <f t="shared" si="1"/>
        <v>0</v>
      </c>
    </row>
    <row r="54" spans="2:11" x14ac:dyDescent="0.25">
      <c r="B54">
        <f t="shared" si="2"/>
        <v>53</v>
      </c>
      <c r="J54" s="1">
        <f t="shared" si="0"/>
        <v>0</v>
      </c>
      <c r="K54">
        <f t="shared" si="1"/>
        <v>0</v>
      </c>
    </row>
    <row r="55" spans="2:11" x14ac:dyDescent="0.25">
      <c r="B55">
        <f t="shared" si="2"/>
        <v>54</v>
      </c>
      <c r="J55" s="1">
        <f t="shared" si="0"/>
        <v>0</v>
      </c>
      <c r="K55">
        <f t="shared" si="1"/>
        <v>0</v>
      </c>
    </row>
    <row r="56" spans="2:11" x14ac:dyDescent="0.25">
      <c r="B56">
        <f t="shared" si="2"/>
        <v>55</v>
      </c>
      <c r="J56" s="1">
        <f t="shared" si="0"/>
        <v>0</v>
      </c>
      <c r="K56">
        <f t="shared" si="1"/>
        <v>0</v>
      </c>
    </row>
    <row r="57" spans="2:11" x14ac:dyDescent="0.25">
      <c r="B57">
        <f t="shared" si="2"/>
        <v>56</v>
      </c>
      <c r="J57" s="1">
        <f t="shared" si="0"/>
        <v>0</v>
      </c>
      <c r="K57">
        <f t="shared" si="1"/>
        <v>0</v>
      </c>
    </row>
    <row r="58" spans="2:11" x14ac:dyDescent="0.25">
      <c r="B58">
        <f t="shared" si="2"/>
        <v>57</v>
      </c>
      <c r="J58" s="1">
        <f t="shared" si="0"/>
        <v>0</v>
      </c>
      <c r="K58">
        <f t="shared" si="1"/>
        <v>0</v>
      </c>
    </row>
    <row r="59" spans="2:11" x14ac:dyDescent="0.25">
      <c r="B59">
        <f t="shared" si="2"/>
        <v>58</v>
      </c>
      <c r="J59" s="1">
        <f t="shared" si="0"/>
        <v>0</v>
      </c>
      <c r="K59">
        <f t="shared" si="1"/>
        <v>0</v>
      </c>
    </row>
    <row r="60" spans="2:11" x14ac:dyDescent="0.25">
      <c r="B60">
        <f t="shared" si="2"/>
        <v>59</v>
      </c>
      <c r="J60" s="1">
        <f t="shared" si="0"/>
        <v>0</v>
      </c>
      <c r="K60">
        <f t="shared" si="1"/>
        <v>0</v>
      </c>
    </row>
    <row r="61" spans="2:11" x14ac:dyDescent="0.25">
      <c r="B61">
        <f t="shared" si="2"/>
        <v>60</v>
      </c>
      <c r="J61" s="1">
        <f t="shared" si="0"/>
        <v>0</v>
      </c>
      <c r="K61">
        <f t="shared" si="1"/>
        <v>0</v>
      </c>
    </row>
    <row r="62" spans="2:11" x14ac:dyDescent="0.25">
      <c r="B62">
        <f t="shared" si="2"/>
        <v>61</v>
      </c>
      <c r="J62" s="1">
        <f t="shared" si="0"/>
        <v>0</v>
      </c>
      <c r="K62">
        <f t="shared" si="1"/>
        <v>0</v>
      </c>
    </row>
    <row r="63" spans="2:11" x14ac:dyDescent="0.25">
      <c r="B63">
        <f t="shared" si="2"/>
        <v>62</v>
      </c>
      <c r="J63" s="1">
        <f t="shared" si="0"/>
        <v>0</v>
      </c>
      <c r="K63">
        <f t="shared" si="1"/>
        <v>0</v>
      </c>
    </row>
    <row r="64" spans="2:11" x14ac:dyDescent="0.25">
      <c r="B64">
        <f t="shared" si="2"/>
        <v>63</v>
      </c>
      <c r="J64" s="1">
        <f t="shared" si="0"/>
        <v>0</v>
      </c>
      <c r="K64">
        <f t="shared" si="1"/>
        <v>0</v>
      </c>
    </row>
    <row r="65" spans="2:11" x14ac:dyDescent="0.25">
      <c r="B65">
        <f t="shared" si="2"/>
        <v>64</v>
      </c>
      <c r="J65" s="1">
        <f t="shared" si="0"/>
        <v>0</v>
      </c>
      <c r="K65">
        <f t="shared" si="1"/>
        <v>0</v>
      </c>
    </row>
    <row r="66" spans="2:11" x14ac:dyDescent="0.25">
      <c r="B66">
        <f t="shared" si="2"/>
        <v>65</v>
      </c>
      <c r="J66" s="1">
        <f t="shared" ref="J66:J129" si="3">F66-G66</f>
        <v>0</v>
      </c>
      <c r="K66">
        <f t="shared" ref="K66:K129" si="4">IF(J66=0,0,1)</f>
        <v>0</v>
      </c>
    </row>
    <row r="67" spans="2:11" x14ac:dyDescent="0.25">
      <c r="B67">
        <f t="shared" ref="B67:B129" si="5">+B66+1</f>
        <v>66</v>
      </c>
      <c r="J67" s="1">
        <f t="shared" si="3"/>
        <v>0</v>
      </c>
      <c r="K67">
        <f t="shared" si="4"/>
        <v>0</v>
      </c>
    </row>
    <row r="68" spans="2:11" x14ac:dyDescent="0.25">
      <c r="B68">
        <f t="shared" si="5"/>
        <v>67</v>
      </c>
      <c r="J68" s="1">
        <f t="shared" si="3"/>
        <v>0</v>
      </c>
      <c r="K68">
        <f t="shared" si="4"/>
        <v>0</v>
      </c>
    </row>
    <row r="69" spans="2:11" x14ac:dyDescent="0.25">
      <c r="B69">
        <f t="shared" si="5"/>
        <v>68</v>
      </c>
      <c r="J69" s="1">
        <f t="shared" si="3"/>
        <v>0</v>
      </c>
      <c r="K69">
        <f t="shared" si="4"/>
        <v>0</v>
      </c>
    </row>
    <row r="70" spans="2:11" x14ac:dyDescent="0.25">
      <c r="B70">
        <f t="shared" si="5"/>
        <v>69</v>
      </c>
      <c r="J70" s="1">
        <f t="shared" si="3"/>
        <v>0</v>
      </c>
      <c r="K70">
        <f t="shared" si="4"/>
        <v>0</v>
      </c>
    </row>
    <row r="71" spans="2:11" x14ac:dyDescent="0.25">
      <c r="B71">
        <f t="shared" si="5"/>
        <v>70</v>
      </c>
      <c r="J71" s="1">
        <f t="shared" si="3"/>
        <v>0</v>
      </c>
      <c r="K71">
        <f t="shared" si="4"/>
        <v>0</v>
      </c>
    </row>
    <row r="72" spans="2:11" x14ac:dyDescent="0.25">
      <c r="B72">
        <f t="shared" si="5"/>
        <v>71</v>
      </c>
      <c r="J72" s="1">
        <f t="shared" si="3"/>
        <v>0</v>
      </c>
      <c r="K72">
        <f t="shared" si="4"/>
        <v>0</v>
      </c>
    </row>
    <row r="73" spans="2:11" x14ac:dyDescent="0.25">
      <c r="B73">
        <f t="shared" si="5"/>
        <v>72</v>
      </c>
      <c r="J73" s="1">
        <f t="shared" si="3"/>
        <v>0</v>
      </c>
      <c r="K73">
        <f t="shared" si="4"/>
        <v>0</v>
      </c>
    </row>
    <row r="74" spans="2:11" x14ac:dyDescent="0.25">
      <c r="B74">
        <f t="shared" si="5"/>
        <v>73</v>
      </c>
      <c r="J74" s="1">
        <f t="shared" si="3"/>
        <v>0</v>
      </c>
      <c r="K74">
        <f t="shared" si="4"/>
        <v>0</v>
      </c>
    </row>
    <row r="75" spans="2:11" x14ac:dyDescent="0.25">
      <c r="B75">
        <f t="shared" si="5"/>
        <v>74</v>
      </c>
      <c r="J75" s="1">
        <f t="shared" si="3"/>
        <v>0</v>
      </c>
      <c r="K75">
        <f t="shared" si="4"/>
        <v>0</v>
      </c>
    </row>
    <row r="76" spans="2:11" x14ac:dyDescent="0.25">
      <c r="B76">
        <f t="shared" si="5"/>
        <v>75</v>
      </c>
      <c r="J76" s="1">
        <f t="shared" si="3"/>
        <v>0</v>
      </c>
      <c r="K76">
        <f t="shared" si="4"/>
        <v>0</v>
      </c>
    </row>
    <row r="77" spans="2:11" x14ac:dyDescent="0.25">
      <c r="B77">
        <f t="shared" si="5"/>
        <v>76</v>
      </c>
      <c r="J77" s="1">
        <f t="shared" si="3"/>
        <v>0</v>
      </c>
      <c r="K77">
        <f t="shared" si="4"/>
        <v>0</v>
      </c>
    </row>
    <row r="78" spans="2:11" x14ac:dyDescent="0.25">
      <c r="B78">
        <f t="shared" si="5"/>
        <v>77</v>
      </c>
      <c r="J78" s="1">
        <f t="shared" si="3"/>
        <v>0</v>
      </c>
      <c r="K78">
        <f t="shared" si="4"/>
        <v>0</v>
      </c>
    </row>
    <row r="79" spans="2:11" x14ac:dyDescent="0.25">
      <c r="B79">
        <f t="shared" si="5"/>
        <v>78</v>
      </c>
      <c r="J79" s="1">
        <f t="shared" si="3"/>
        <v>0</v>
      </c>
      <c r="K79">
        <f t="shared" si="4"/>
        <v>0</v>
      </c>
    </row>
    <row r="80" spans="2:11" x14ac:dyDescent="0.25">
      <c r="B80">
        <f t="shared" si="5"/>
        <v>79</v>
      </c>
      <c r="J80" s="1">
        <f t="shared" si="3"/>
        <v>0</v>
      </c>
      <c r="K80">
        <f t="shared" si="4"/>
        <v>0</v>
      </c>
    </row>
    <row r="81" spans="2:11" x14ac:dyDescent="0.25">
      <c r="B81">
        <f t="shared" si="5"/>
        <v>80</v>
      </c>
      <c r="J81" s="1">
        <f t="shared" si="3"/>
        <v>0</v>
      </c>
      <c r="K81">
        <f t="shared" si="4"/>
        <v>0</v>
      </c>
    </row>
    <row r="82" spans="2:11" x14ac:dyDescent="0.25">
      <c r="B82">
        <f t="shared" si="5"/>
        <v>81</v>
      </c>
      <c r="J82" s="1">
        <f t="shared" si="3"/>
        <v>0</v>
      </c>
      <c r="K82">
        <f t="shared" si="4"/>
        <v>0</v>
      </c>
    </row>
    <row r="83" spans="2:11" x14ac:dyDescent="0.25">
      <c r="B83">
        <f t="shared" si="5"/>
        <v>82</v>
      </c>
      <c r="J83" s="1">
        <f t="shared" si="3"/>
        <v>0</v>
      </c>
      <c r="K83">
        <f t="shared" si="4"/>
        <v>0</v>
      </c>
    </row>
    <row r="84" spans="2:11" x14ac:dyDescent="0.25">
      <c r="B84">
        <f t="shared" si="5"/>
        <v>83</v>
      </c>
      <c r="J84" s="1">
        <f t="shared" si="3"/>
        <v>0</v>
      </c>
      <c r="K84">
        <f t="shared" si="4"/>
        <v>0</v>
      </c>
    </row>
    <row r="85" spans="2:11" x14ac:dyDescent="0.25">
      <c r="B85">
        <f t="shared" si="5"/>
        <v>84</v>
      </c>
      <c r="J85" s="1">
        <f t="shared" si="3"/>
        <v>0</v>
      </c>
      <c r="K85">
        <f t="shared" si="4"/>
        <v>0</v>
      </c>
    </row>
    <row r="86" spans="2:11" x14ac:dyDescent="0.25">
      <c r="B86">
        <f t="shared" si="5"/>
        <v>85</v>
      </c>
      <c r="J86" s="1">
        <f t="shared" si="3"/>
        <v>0</v>
      </c>
      <c r="K86">
        <f t="shared" si="4"/>
        <v>0</v>
      </c>
    </row>
    <row r="87" spans="2:11" x14ac:dyDescent="0.25">
      <c r="B87">
        <f t="shared" si="5"/>
        <v>86</v>
      </c>
      <c r="J87" s="1">
        <f t="shared" si="3"/>
        <v>0</v>
      </c>
      <c r="K87">
        <f t="shared" si="4"/>
        <v>0</v>
      </c>
    </row>
    <row r="88" spans="2:11" x14ac:dyDescent="0.25">
      <c r="B88">
        <f t="shared" si="5"/>
        <v>87</v>
      </c>
      <c r="J88" s="1">
        <f t="shared" si="3"/>
        <v>0</v>
      </c>
      <c r="K88">
        <f t="shared" si="4"/>
        <v>0</v>
      </c>
    </row>
    <row r="89" spans="2:11" x14ac:dyDescent="0.25">
      <c r="B89">
        <f t="shared" si="5"/>
        <v>88</v>
      </c>
      <c r="J89" s="1">
        <f t="shared" si="3"/>
        <v>0</v>
      </c>
      <c r="K89">
        <f t="shared" si="4"/>
        <v>0</v>
      </c>
    </row>
    <row r="90" spans="2:11" x14ac:dyDescent="0.25">
      <c r="B90">
        <f t="shared" si="5"/>
        <v>89</v>
      </c>
      <c r="J90" s="1">
        <f t="shared" si="3"/>
        <v>0</v>
      </c>
      <c r="K90">
        <f t="shared" si="4"/>
        <v>0</v>
      </c>
    </row>
    <row r="91" spans="2:11" x14ac:dyDescent="0.25">
      <c r="B91">
        <f t="shared" si="5"/>
        <v>90</v>
      </c>
      <c r="J91" s="1">
        <f t="shared" si="3"/>
        <v>0</v>
      </c>
      <c r="K91">
        <f t="shared" si="4"/>
        <v>0</v>
      </c>
    </row>
    <row r="92" spans="2:11" x14ac:dyDescent="0.25">
      <c r="B92">
        <f t="shared" si="5"/>
        <v>91</v>
      </c>
      <c r="J92" s="1">
        <f t="shared" si="3"/>
        <v>0</v>
      </c>
      <c r="K92">
        <f t="shared" si="4"/>
        <v>0</v>
      </c>
    </row>
    <row r="93" spans="2:11" x14ac:dyDescent="0.25">
      <c r="B93">
        <f t="shared" si="5"/>
        <v>92</v>
      </c>
      <c r="J93" s="1">
        <f t="shared" si="3"/>
        <v>0</v>
      </c>
      <c r="K93">
        <f t="shared" si="4"/>
        <v>0</v>
      </c>
    </row>
    <row r="94" spans="2:11" x14ac:dyDescent="0.25">
      <c r="B94">
        <f t="shared" si="5"/>
        <v>93</v>
      </c>
      <c r="J94" s="1">
        <f t="shared" si="3"/>
        <v>0</v>
      </c>
      <c r="K94">
        <f t="shared" si="4"/>
        <v>0</v>
      </c>
    </row>
    <row r="95" spans="2:11" x14ac:dyDescent="0.25">
      <c r="B95">
        <f t="shared" si="5"/>
        <v>94</v>
      </c>
      <c r="J95" s="1">
        <f t="shared" si="3"/>
        <v>0</v>
      </c>
      <c r="K95">
        <f t="shared" si="4"/>
        <v>0</v>
      </c>
    </row>
    <row r="96" spans="2:11" x14ac:dyDescent="0.25">
      <c r="B96">
        <f t="shared" si="5"/>
        <v>95</v>
      </c>
      <c r="J96" s="1">
        <f t="shared" si="3"/>
        <v>0</v>
      </c>
      <c r="K96">
        <f t="shared" si="4"/>
        <v>0</v>
      </c>
    </row>
    <row r="97" spans="2:11" x14ac:dyDescent="0.25">
      <c r="B97">
        <f t="shared" si="5"/>
        <v>96</v>
      </c>
      <c r="J97" s="1">
        <f t="shared" si="3"/>
        <v>0</v>
      </c>
      <c r="K97">
        <f t="shared" si="4"/>
        <v>0</v>
      </c>
    </row>
    <row r="98" spans="2:11" x14ac:dyDescent="0.25">
      <c r="B98">
        <f t="shared" si="5"/>
        <v>97</v>
      </c>
      <c r="J98" s="1">
        <f t="shared" si="3"/>
        <v>0</v>
      </c>
      <c r="K98">
        <f t="shared" si="4"/>
        <v>0</v>
      </c>
    </row>
    <row r="99" spans="2:11" x14ac:dyDescent="0.25">
      <c r="B99">
        <f t="shared" si="5"/>
        <v>98</v>
      </c>
      <c r="J99" s="1">
        <f t="shared" si="3"/>
        <v>0</v>
      </c>
      <c r="K99">
        <f t="shared" si="4"/>
        <v>0</v>
      </c>
    </row>
    <row r="100" spans="2:11" x14ac:dyDescent="0.25">
      <c r="B100">
        <f t="shared" si="5"/>
        <v>99</v>
      </c>
      <c r="J100" s="1">
        <f t="shared" si="3"/>
        <v>0</v>
      </c>
      <c r="K100">
        <f t="shared" si="4"/>
        <v>0</v>
      </c>
    </row>
    <row r="101" spans="2:11" x14ac:dyDescent="0.25">
      <c r="B101">
        <f t="shared" si="5"/>
        <v>100</v>
      </c>
      <c r="J101" s="1">
        <f t="shared" si="3"/>
        <v>0</v>
      </c>
      <c r="K101">
        <f t="shared" si="4"/>
        <v>0</v>
      </c>
    </row>
    <row r="102" spans="2:11" x14ac:dyDescent="0.25">
      <c r="B102">
        <f t="shared" si="5"/>
        <v>101</v>
      </c>
      <c r="J102" s="1">
        <f t="shared" si="3"/>
        <v>0</v>
      </c>
      <c r="K102">
        <f t="shared" si="4"/>
        <v>0</v>
      </c>
    </row>
    <row r="103" spans="2:11" x14ac:dyDescent="0.25">
      <c r="B103">
        <f t="shared" si="5"/>
        <v>102</v>
      </c>
      <c r="J103" s="1">
        <f t="shared" si="3"/>
        <v>0</v>
      </c>
      <c r="K103">
        <f t="shared" si="4"/>
        <v>0</v>
      </c>
    </row>
    <row r="104" spans="2:11" x14ac:dyDescent="0.25">
      <c r="B104">
        <f t="shared" si="5"/>
        <v>103</v>
      </c>
      <c r="J104" s="1">
        <f t="shared" si="3"/>
        <v>0</v>
      </c>
      <c r="K104">
        <f t="shared" si="4"/>
        <v>0</v>
      </c>
    </row>
    <row r="105" spans="2:11" x14ac:dyDescent="0.25">
      <c r="B105">
        <f t="shared" si="5"/>
        <v>104</v>
      </c>
      <c r="J105" s="1">
        <f t="shared" si="3"/>
        <v>0</v>
      </c>
      <c r="K105">
        <f t="shared" si="4"/>
        <v>0</v>
      </c>
    </row>
    <row r="106" spans="2:11" x14ac:dyDescent="0.25">
      <c r="B106">
        <f t="shared" si="5"/>
        <v>105</v>
      </c>
      <c r="J106" s="1">
        <f t="shared" si="3"/>
        <v>0</v>
      </c>
      <c r="K106">
        <f t="shared" si="4"/>
        <v>0</v>
      </c>
    </row>
    <row r="107" spans="2:11" x14ac:dyDescent="0.25">
      <c r="B107">
        <f t="shared" si="5"/>
        <v>106</v>
      </c>
      <c r="J107" s="1">
        <f t="shared" si="3"/>
        <v>0</v>
      </c>
      <c r="K107">
        <f t="shared" si="4"/>
        <v>0</v>
      </c>
    </row>
    <row r="108" spans="2:11" x14ac:dyDescent="0.25">
      <c r="B108">
        <f t="shared" si="5"/>
        <v>107</v>
      </c>
      <c r="J108" s="1">
        <f t="shared" si="3"/>
        <v>0</v>
      </c>
      <c r="K108">
        <f t="shared" si="4"/>
        <v>0</v>
      </c>
    </row>
    <row r="109" spans="2:11" x14ac:dyDescent="0.25">
      <c r="B109">
        <f t="shared" si="5"/>
        <v>108</v>
      </c>
      <c r="J109" s="1">
        <f t="shared" si="3"/>
        <v>0</v>
      </c>
      <c r="K109">
        <f t="shared" si="4"/>
        <v>0</v>
      </c>
    </row>
    <row r="110" spans="2:11" x14ac:dyDescent="0.25">
      <c r="B110">
        <f t="shared" si="5"/>
        <v>109</v>
      </c>
      <c r="J110" s="1">
        <f t="shared" si="3"/>
        <v>0</v>
      </c>
      <c r="K110">
        <f t="shared" si="4"/>
        <v>0</v>
      </c>
    </row>
    <row r="111" spans="2:11" x14ac:dyDescent="0.25">
      <c r="B111">
        <f t="shared" si="5"/>
        <v>110</v>
      </c>
      <c r="J111" s="1">
        <f t="shared" si="3"/>
        <v>0</v>
      </c>
      <c r="K111">
        <f t="shared" si="4"/>
        <v>0</v>
      </c>
    </row>
    <row r="112" spans="2:11" x14ac:dyDescent="0.25">
      <c r="B112">
        <f t="shared" si="5"/>
        <v>111</v>
      </c>
      <c r="J112" s="1">
        <f t="shared" si="3"/>
        <v>0</v>
      </c>
      <c r="K112">
        <f t="shared" si="4"/>
        <v>0</v>
      </c>
    </row>
    <row r="113" spans="2:11" x14ac:dyDescent="0.25">
      <c r="B113">
        <f t="shared" si="5"/>
        <v>112</v>
      </c>
      <c r="J113" s="1">
        <f t="shared" si="3"/>
        <v>0</v>
      </c>
      <c r="K113">
        <f t="shared" si="4"/>
        <v>0</v>
      </c>
    </row>
    <row r="114" spans="2:11" x14ac:dyDescent="0.25">
      <c r="B114">
        <f t="shared" si="5"/>
        <v>113</v>
      </c>
      <c r="J114" s="1">
        <f t="shared" si="3"/>
        <v>0</v>
      </c>
      <c r="K114">
        <f t="shared" si="4"/>
        <v>0</v>
      </c>
    </row>
    <row r="115" spans="2:11" x14ac:dyDescent="0.25">
      <c r="B115">
        <f t="shared" si="5"/>
        <v>114</v>
      </c>
      <c r="J115" s="1">
        <f t="shared" si="3"/>
        <v>0</v>
      </c>
      <c r="K115">
        <f t="shared" si="4"/>
        <v>0</v>
      </c>
    </row>
    <row r="116" spans="2:11" x14ac:dyDescent="0.25">
      <c r="B116">
        <f t="shared" si="5"/>
        <v>115</v>
      </c>
      <c r="J116" s="1">
        <f t="shared" si="3"/>
        <v>0</v>
      </c>
      <c r="K116">
        <f t="shared" si="4"/>
        <v>0</v>
      </c>
    </row>
    <row r="117" spans="2:11" x14ac:dyDescent="0.25">
      <c r="B117">
        <f t="shared" si="5"/>
        <v>116</v>
      </c>
      <c r="J117" s="1">
        <f t="shared" si="3"/>
        <v>0</v>
      </c>
      <c r="K117">
        <f t="shared" si="4"/>
        <v>0</v>
      </c>
    </row>
    <row r="118" spans="2:11" x14ac:dyDescent="0.25">
      <c r="B118">
        <f t="shared" si="5"/>
        <v>117</v>
      </c>
      <c r="J118" s="1">
        <f t="shared" si="3"/>
        <v>0</v>
      </c>
      <c r="K118">
        <f t="shared" si="4"/>
        <v>0</v>
      </c>
    </row>
    <row r="119" spans="2:11" x14ac:dyDescent="0.25">
      <c r="B119">
        <f t="shared" si="5"/>
        <v>118</v>
      </c>
      <c r="J119" s="1">
        <f t="shared" si="3"/>
        <v>0</v>
      </c>
      <c r="K119">
        <f t="shared" si="4"/>
        <v>0</v>
      </c>
    </row>
    <row r="120" spans="2:11" x14ac:dyDescent="0.25">
      <c r="B120">
        <f t="shared" si="5"/>
        <v>119</v>
      </c>
      <c r="J120" s="1">
        <f t="shared" si="3"/>
        <v>0</v>
      </c>
      <c r="K120">
        <f t="shared" si="4"/>
        <v>0</v>
      </c>
    </row>
    <row r="121" spans="2:11" x14ac:dyDescent="0.25">
      <c r="B121">
        <f t="shared" si="5"/>
        <v>120</v>
      </c>
      <c r="J121" s="1">
        <f t="shared" si="3"/>
        <v>0</v>
      </c>
      <c r="K121">
        <f t="shared" si="4"/>
        <v>0</v>
      </c>
    </row>
    <row r="122" spans="2:11" x14ac:dyDescent="0.25">
      <c r="B122">
        <f t="shared" si="5"/>
        <v>121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J123" s="1">
        <f t="shared" si="3"/>
        <v>0</v>
      </c>
      <c r="K123">
        <f t="shared" si="4"/>
        <v>0</v>
      </c>
    </row>
    <row r="124" spans="2:11" x14ac:dyDescent="0.25">
      <c r="B124">
        <f t="shared" si="5"/>
        <v>123</v>
      </c>
      <c r="J124" s="1">
        <f t="shared" si="3"/>
        <v>0</v>
      </c>
      <c r="K124">
        <f t="shared" si="4"/>
        <v>0</v>
      </c>
    </row>
    <row r="125" spans="2:11" x14ac:dyDescent="0.25">
      <c r="B125">
        <f t="shared" si="5"/>
        <v>124</v>
      </c>
      <c r="J125" s="1">
        <f t="shared" si="3"/>
        <v>0</v>
      </c>
      <c r="K125">
        <f t="shared" si="4"/>
        <v>0</v>
      </c>
    </row>
    <row r="126" spans="2:11" x14ac:dyDescent="0.25">
      <c r="B126">
        <f t="shared" si="5"/>
        <v>125</v>
      </c>
      <c r="J126" s="1">
        <f t="shared" si="3"/>
        <v>0</v>
      </c>
      <c r="K126">
        <f t="shared" si="4"/>
        <v>0</v>
      </c>
    </row>
    <row r="127" spans="2:11" x14ac:dyDescent="0.25">
      <c r="B127">
        <f t="shared" si="5"/>
        <v>126</v>
      </c>
      <c r="J127" s="1">
        <f t="shared" si="3"/>
        <v>0</v>
      </c>
      <c r="K127">
        <f t="shared" si="4"/>
        <v>0</v>
      </c>
    </row>
    <row r="128" spans="2:11" x14ac:dyDescent="0.25">
      <c r="B128">
        <f t="shared" si="5"/>
        <v>127</v>
      </c>
      <c r="J128" s="1">
        <f t="shared" si="3"/>
        <v>0</v>
      </c>
      <c r="K128">
        <f t="shared" si="4"/>
        <v>0</v>
      </c>
    </row>
    <row r="129" spans="2:11" x14ac:dyDescent="0.25">
      <c r="B129">
        <f t="shared" si="5"/>
        <v>128</v>
      </c>
      <c r="J129" s="1">
        <f t="shared" si="3"/>
        <v>0</v>
      </c>
      <c r="K129">
        <f t="shared" si="4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37</v>
      </c>
      <c r="B1">
        <v>0</v>
      </c>
      <c r="C1">
        <v>0</v>
      </c>
      <c r="D1">
        <v>32.1554</v>
      </c>
      <c r="E1">
        <v>35.107599999999998</v>
      </c>
      <c r="F1">
        <v>32.1554</v>
      </c>
      <c r="G1">
        <v>32.1554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31.6721</v>
      </c>
      <c r="E2">
        <v>34.595300000000002</v>
      </c>
      <c r="F2">
        <v>31.6721</v>
      </c>
      <c r="G2">
        <v>31.6721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tr">
        <f>Sheet1!A3</f>
        <v>B</v>
      </c>
      <c r="B3">
        <f t="shared" ref="B3:B66" si="2">+B2+1</f>
        <v>2</v>
      </c>
      <c r="C3">
        <v>4</v>
      </c>
      <c r="D3">
        <v>31.3062</v>
      </c>
      <c r="E3">
        <v>34.046399999999998</v>
      </c>
      <c r="F3">
        <v>31.3062</v>
      </c>
      <c r="G3">
        <v>31.3062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tr">
        <f>Sheet1!A4</f>
        <v>Coding Order</v>
      </c>
      <c r="B4">
        <f t="shared" si="2"/>
        <v>3</v>
      </c>
      <c r="C4">
        <v>2</v>
      </c>
      <c r="D4">
        <v>31.392099999999999</v>
      </c>
      <c r="E4">
        <v>34.1203</v>
      </c>
      <c r="F4">
        <v>31.392099999999999</v>
      </c>
      <c r="G4">
        <v>31.392099999999999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31.0868</v>
      </c>
      <c r="E5">
        <v>33.827599999999997</v>
      </c>
      <c r="F5">
        <v>31.0868</v>
      </c>
      <c r="G5">
        <v>31.0868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tr">
        <f>Sheet1!A6</f>
        <v>C</v>
      </c>
      <c r="B6">
        <f t="shared" si="2"/>
        <v>5</v>
      </c>
      <c r="C6">
        <v>1</v>
      </c>
      <c r="D6">
        <v>31.317399999999999</v>
      </c>
      <c r="E6">
        <v>34.033200000000001</v>
      </c>
      <c r="F6">
        <v>31.317399999999999</v>
      </c>
      <c r="G6">
        <v>31.317399999999999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tr">
        <f>Sheet1!A7</f>
        <v>POC Number</v>
      </c>
      <c r="B7">
        <f t="shared" si="2"/>
        <v>6</v>
      </c>
      <c r="C7">
        <v>3</v>
      </c>
      <c r="D7">
        <v>31.020299999999999</v>
      </c>
      <c r="E7">
        <v>33.715400000000002</v>
      </c>
      <c r="F7">
        <v>31.020299999999999</v>
      </c>
      <c r="G7">
        <v>31.020299999999999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30.991299999999999</v>
      </c>
      <c r="E8">
        <v>33.703699999999998</v>
      </c>
      <c r="F8">
        <v>30.991299999999999</v>
      </c>
      <c r="G8">
        <v>30.991299999999999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tr">
        <f>Sheet1!A9</f>
        <v>D</v>
      </c>
      <c r="B9">
        <f t="shared" si="2"/>
        <v>8</v>
      </c>
      <c r="C9">
        <v>7</v>
      </c>
      <c r="D9">
        <v>31.116700000000002</v>
      </c>
      <c r="E9">
        <v>33.881599999999999</v>
      </c>
      <c r="F9">
        <v>31.116700000000002</v>
      </c>
      <c r="G9">
        <v>31.116700000000002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tr">
        <f>Sheet1!A10</f>
        <v>LQ</v>
      </c>
      <c r="B10">
        <f t="shared" si="2"/>
        <v>9</v>
      </c>
      <c r="C10">
        <v>16</v>
      </c>
      <c r="D10">
        <v>31.731300000000001</v>
      </c>
      <c r="E10">
        <v>34.616500000000002</v>
      </c>
      <c r="F10">
        <v>31.731300000000001</v>
      </c>
      <c r="G10">
        <v>31.731300000000001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31.141300000000001</v>
      </c>
      <c r="E11">
        <v>33.926299999999998</v>
      </c>
      <c r="F11">
        <v>31.141300000000001</v>
      </c>
      <c r="G11">
        <v>31.141300000000001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tr">
        <f>Sheet1!A12</f>
        <v>E</v>
      </c>
      <c r="B12">
        <f t="shared" si="2"/>
        <v>11</v>
      </c>
      <c r="C12">
        <v>10</v>
      </c>
      <c r="D12">
        <v>31.170100000000001</v>
      </c>
      <c r="E12">
        <v>33.9343</v>
      </c>
      <c r="F12">
        <v>31.170100000000001</v>
      </c>
      <c r="G12">
        <v>31.170100000000001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tr">
        <f>Sheet1!A13</f>
        <v>HQ</v>
      </c>
      <c r="B13">
        <f t="shared" si="2"/>
        <v>12</v>
      </c>
      <c r="C13">
        <v>14</v>
      </c>
      <c r="D13">
        <v>31.115500000000001</v>
      </c>
      <c r="E13">
        <v>33.849299999999999</v>
      </c>
      <c r="F13">
        <v>31.115500000000001</v>
      </c>
      <c r="G13">
        <v>31.115500000000001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31.189299999999999</v>
      </c>
      <c r="E14">
        <v>33.947099999999999</v>
      </c>
      <c r="F14">
        <v>31.189299999999999</v>
      </c>
      <c r="G14">
        <v>31.189299999999999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tr">
        <f>Sheet1!A15</f>
        <v>F</v>
      </c>
      <c r="B15">
        <f t="shared" si="2"/>
        <v>14</v>
      </c>
      <c r="C15">
        <v>11</v>
      </c>
      <c r="D15">
        <v>30.846499999999999</v>
      </c>
      <c r="E15">
        <v>33.618499999999997</v>
      </c>
      <c r="F15">
        <v>30.846499999999999</v>
      </c>
      <c r="G15">
        <v>30.846499999999999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tr">
        <f>Sheet1!A16</f>
        <v>SwitchTCH</v>
      </c>
      <c r="B16">
        <f t="shared" si="2"/>
        <v>15</v>
      </c>
      <c r="C16">
        <v>13</v>
      </c>
      <c r="D16">
        <v>30.8231</v>
      </c>
      <c r="E16">
        <v>33.520499999999998</v>
      </c>
      <c r="F16">
        <v>30.8231</v>
      </c>
      <c r="G16">
        <v>30.8231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31.022300000000001</v>
      </c>
      <c r="E17">
        <v>33.807099999999998</v>
      </c>
      <c r="F17">
        <v>31.022300000000001</v>
      </c>
      <c r="G17">
        <v>31.022300000000001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tr">
        <f>Sheet1!A18</f>
        <v>G</v>
      </c>
      <c r="B18">
        <f t="shared" si="2"/>
        <v>17</v>
      </c>
      <c r="C18">
        <v>24</v>
      </c>
      <c r="D18">
        <v>31.598600000000001</v>
      </c>
      <c r="E18">
        <v>34.560400000000001</v>
      </c>
      <c r="F18">
        <v>33.006599999999999</v>
      </c>
      <c r="G18">
        <v>31.598600000000001</v>
      </c>
      <c r="H18">
        <v>32</v>
      </c>
      <c r="I18">
        <v>0</v>
      </c>
      <c r="J18" s="1">
        <f t="shared" si="0"/>
        <v>1.4079999999999977</v>
      </c>
      <c r="K18">
        <f t="shared" si="1"/>
        <v>1</v>
      </c>
    </row>
    <row r="19" spans="1:11" x14ac:dyDescent="0.25">
      <c r="A19" t="str">
        <f>Sheet1!A19</f>
        <v>SwitchBasic</v>
      </c>
      <c r="B19">
        <f t="shared" si="2"/>
        <v>18</v>
      </c>
      <c r="C19">
        <v>20</v>
      </c>
      <c r="D19">
        <v>30.991199999999999</v>
      </c>
      <c r="E19">
        <v>33.783299999999997</v>
      </c>
      <c r="F19">
        <v>30.991199999999999</v>
      </c>
      <c r="G19">
        <v>30.991199999999999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31.064900000000002</v>
      </c>
      <c r="E20">
        <v>33.8384</v>
      </c>
      <c r="F20">
        <v>31.064900000000002</v>
      </c>
      <c r="G20">
        <v>31.064900000000002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tr">
        <f>Sheet1!A21</f>
        <v>J</v>
      </c>
      <c r="B21">
        <f t="shared" si="2"/>
        <v>20</v>
      </c>
      <c r="C21">
        <v>22</v>
      </c>
      <c r="D21">
        <v>30.928100000000001</v>
      </c>
      <c r="E21">
        <v>33.733800000000002</v>
      </c>
      <c r="F21">
        <v>30.928100000000001</v>
      </c>
      <c r="G21">
        <v>30.928100000000001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tr">
        <f>Sheet1!A22</f>
        <v>TCH-Basic</v>
      </c>
      <c r="B22">
        <f t="shared" si="2"/>
        <v>21</v>
      </c>
      <c r="C22">
        <v>17</v>
      </c>
      <c r="D22">
        <v>31.031700000000001</v>
      </c>
      <c r="E22">
        <v>33.793700000000001</v>
      </c>
      <c r="F22">
        <v>31.031700000000001</v>
      </c>
      <c r="G22">
        <v>31.031700000000001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30.6767</v>
      </c>
      <c r="E23">
        <v>33.382100000000001</v>
      </c>
      <c r="F23">
        <v>30.6767</v>
      </c>
      <c r="G23">
        <v>30.6767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tr">
        <f>Sheet1!A24</f>
        <v>K</v>
      </c>
      <c r="B24">
        <f t="shared" si="2"/>
        <v>23</v>
      </c>
      <c r="C24">
        <v>21</v>
      </c>
      <c r="D24">
        <v>30.576799999999999</v>
      </c>
      <c r="E24">
        <v>33.360700000000001</v>
      </c>
      <c r="F24">
        <v>30.576799999999999</v>
      </c>
      <c r="G24">
        <v>30.576799999999999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tr">
        <f>Sheet1!A25</f>
        <v>(TCH-Basic)!=0</v>
      </c>
      <c r="B25">
        <f t="shared" si="2"/>
        <v>24</v>
      </c>
      <c r="C25">
        <v>23</v>
      </c>
      <c r="D25">
        <v>30.818999999999999</v>
      </c>
      <c r="E25">
        <v>33.648899999999998</v>
      </c>
      <c r="F25">
        <v>30.818999999999999</v>
      </c>
      <c r="G25">
        <v>30.818999999999999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31.596499999999999</v>
      </c>
      <c r="E26">
        <v>34.548400000000001</v>
      </c>
      <c r="F26">
        <v>32.986499999999999</v>
      </c>
      <c r="G26">
        <v>31.596499999999999</v>
      </c>
      <c r="H26">
        <v>32</v>
      </c>
      <c r="I26">
        <v>1</v>
      </c>
      <c r="J26" s="1">
        <f t="shared" si="0"/>
        <v>1.3900000000000006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31.109100000000002</v>
      </c>
      <c r="E27">
        <v>33.885399999999997</v>
      </c>
      <c r="F27">
        <v>32.721299999999999</v>
      </c>
      <c r="G27">
        <v>31.586300000000001</v>
      </c>
      <c r="H27">
        <v>32</v>
      </c>
      <c r="I27">
        <v>1</v>
      </c>
      <c r="J27" s="1">
        <f t="shared" si="0"/>
        <v>1.134999999999998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31.060500000000001</v>
      </c>
      <c r="E28">
        <v>33.812399999999997</v>
      </c>
      <c r="F28">
        <v>32.623699999999999</v>
      </c>
      <c r="G28">
        <v>31.4696</v>
      </c>
      <c r="H28">
        <v>32</v>
      </c>
      <c r="I28">
        <v>1</v>
      </c>
      <c r="J28" s="1">
        <f t="shared" si="0"/>
        <v>1.1540999999999997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31.085799999999999</v>
      </c>
      <c r="E29">
        <v>33.883899999999997</v>
      </c>
      <c r="F29">
        <v>32.717300000000002</v>
      </c>
      <c r="G29">
        <v>31.546900000000001</v>
      </c>
      <c r="H29">
        <v>32</v>
      </c>
      <c r="I29">
        <v>1</v>
      </c>
      <c r="J29" s="1">
        <f t="shared" si="0"/>
        <v>1.1704000000000008</v>
      </c>
      <c r="K29">
        <f t="shared" si="1"/>
        <v>1</v>
      </c>
    </row>
    <row r="30" spans="1:11" x14ac:dyDescent="0.25">
      <c r="A30" s="1">
        <f>SUM(J:J)</f>
        <v>82.667900000000003</v>
      </c>
      <c r="B30">
        <f t="shared" si="2"/>
        <v>29</v>
      </c>
      <c r="C30">
        <v>25</v>
      </c>
      <c r="D30">
        <v>30.922499999999999</v>
      </c>
      <c r="E30">
        <v>33.714500000000001</v>
      </c>
      <c r="F30">
        <v>32.543300000000002</v>
      </c>
      <c r="G30">
        <v>31.374600000000001</v>
      </c>
      <c r="H30">
        <v>32</v>
      </c>
      <c r="I30">
        <v>1</v>
      </c>
      <c r="J30" s="1">
        <f t="shared" si="0"/>
        <v>1.1687000000000012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30.761399999999998</v>
      </c>
      <c r="E31">
        <v>33.490299999999998</v>
      </c>
      <c r="F31">
        <v>32.444299999999998</v>
      </c>
      <c r="G31">
        <v>31.386500000000002</v>
      </c>
      <c r="H31">
        <v>32</v>
      </c>
      <c r="I31">
        <v>1</v>
      </c>
      <c r="J31" s="1">
        <f t="shared" si="0"/>
        <v>1.0577999999999967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30.708200000000001</v>
      </c>
      <c r="E32">
        <v>33.4788</v>
      </c>
      <c r="F32">
        <v>32.433100000000003</v>
      </c>
      <c r="G32">
        <v>31.368600000000001</v>
      </c>
      <c r="H32">
        <v>32</v>
      </c>
      <c r="I32">
        <v>1</v>
      </c>
      <c r="J32" s="1">
        <f t="shared" si="0"/>
        <v>1.0645000000000024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31.006</v>
      </c>
      <c r="E33">
        <v>33.835299999999997</v>
      </c>
      <c r="F33">
        <v>32.645099999999999</v>
      </c>
      <c r="G33">
        <v>31.4633</v>
      </c>
      <c r="H33">
        <v>32</v>
      </c>
      <c r="I33">
        <v>1</v>
      </c>
      <c r="J33" s="1">
        <f t="shared" si="0"/>
        <v>1.1817999999999991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31.567799999999998</v>
      </c>
      <c r="E34">
        <v>34.520099999999999</v>
      </c>
      <c r="F34">
        <v>33.136299999999999</v>
      </c>
      <c r="G34">
        <v>31.921299999999999</v>
      </c>
      <c r="H34">
        <v>32</v>
      </c>
      <c r="I34">
        <v>1</v>
      </c>
      <c r="J34" s="1">
        <f t="shared" si="0"/>
        <v>1.2149999999999999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30.995699999999999</v>
      </c>
      <c r="E35">
        <v>33.810699999999997</v>
      </c>
      <c r="F35">
        <v>32.645299999999999</v>
      </c>
      <c r="G35">
        <v>31.533999999999999</v>
      </c>
      <c r="H35">
        <v>32</v>
      </c>
      <c r="I35">
        <v>1</v>
      </c>
      <c r="J35" s="1">
        <f t="shared" si="0"/>
        <v>1.1113</v>
      </c>
      <c r="K35">
        <f t="shared" si="1"/>
        <v>1</v>
      </c>
    </row>
    <row r="36" spans="1:11" x14ac:dyDescent="0.25">
      <c r="A36" s="3">
        <f>A30/A33</f>
        <v>0.79488365384615389</v>
      </c>
      <c r="B36">
        <f t="shared" si="2"/>
        <v>35</v>
      </c>
      <c r="C36">
        <v>34</v>
      </c>
      <c r="D36">
        <v>30.995899999999999</v>
      </c>
      <c r="E36">
        <v>33.761299999999999</v>
      </c>
      <c r="F36">
        <v>32.5642</v>
      </c>
      <c r="G36">
        <v>31.4163</v>
      </c>
      <c r="H36">
        <v>32</v>
      </c>
      <c r="I36">
        <v>1</v>
      </c>
      <c r="J36" s="1">
        <f t="shared" si="0"/>
        <v>1.1478999999999999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31.026599999999998</v>
      </c>
      <c r="E37">
        <v>33.807299999999998</v>
      </c>
      <c r="F37">
        <v>32.6614</v>
      </c>
      <c r="G37">
        <v>31.599799999999998</v>
      </c>
      <c r="H37">
        <v>32</v>
      </c>
      <c r="I37">
        <v>1</v>
      </c>
      <c r="J37" s="1">
        <f t="shared" si="0"/>
        <v>1.0616000000000021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30.931999999999999</v>
      </c>
      <c r="E38">
        <v>33.787700000000001</v>
      </c>
      <c r="F38">
        <v>32.547899999999998</v>
      </c>
      <c r="G38">
        <v>31.361799999999999</v>
      </c>
      <c r="H38">
        <v>32</v>
      </c>
      <c r="I38">
        <v>1</v>
      </c>
      <c r="J38" s="1">
        <f t="shared" si="0"/>
        <v>1.1860999999999997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30.6418</v>
      </c>
      <c r="E39">
        <v>33.406500000000001</v>
      </c>
      <c r="F39">
        <v>32.327300000000001</v>
      </c>
      <c r="G39">
        <v>31.287099999999999</v>
      </c>
      <c r="H39">
        <v>32</v>
      </c>
      <c r="I39">
        <v>1</v>
      </c>
      <c r="J39" s="1">
        <f t="shared" si="0"/>
        <v>1.0402000000000022</v>
      </c>
      <c r="K39">
        <f t="shared" si="1"/>
        <v>1</v>
      </c>
    </row>
    <row r="40" spans="1:11" x14ac:dyDescent="0.25">
      <c r="A40" s="3">
        <f>AVERAGE(J26:J35)</f>
        <v>1.1648599999999998</v>
      </c>
      <c r="B40">
        <f t="shared" si="2"/>
        <v>39</v>
      </c>
      <c r="C40">
        <v>37</v>
      </c>
      <c r="D40">
        <v>30.645900000000001</v>
      </c>
      <c r="E40">
        <v>33.447200000000002</v>
      </c>
      <c r="F40">
        <v>32.395400000000002</v>
      </c>
      <c r="G40">
        <v>31.3825</v>
      </c>
      <c r="H40">
        <v>32</v>
      </c>
      <c r="I40">
        <v>1</v>
      </c>
      <c r="J40" s="1">
        <f t="shared" si="0"/>
        <v>1.0129000000000019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30.961500000000001</v>
      </c>
      <c r="E41">
        <v>33.770299999999999</v>
      </c>
      <c r="F41">
        <v>32.650500000000001</v>
      </c>
      <c r="G41">
        <v>31.604700000000001</v>
      </c>
      <c r="H41">
        <v>32</v>
      </c>
      <c r="I41">
        <v>1</v>
      </c>
      <c r="J41" s="1">
        <f t="shared" si="0"/>
        <v>1.0457999999999998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31.664999999999999</v>
      </c>
      <c r="E42">
        <v>34.605800000000002</v>
      </c>
      <c r="F42">
        <v>33.338099999999997</v>
      </c>
      <c r="G42">
        <v>32.220199999999998</v>
      </c>
      <c r="H42">
        <v>32</v>
      </c>
      <c r="I42">
        <v>1</v>
      </c>
      <c r="J42" s="1">
        <f t="shared" si="0"/>
        <v>1.1178999999999988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30.993300000000001</v>
      </c>
      <c r="E43">
        <v>33.834899999999998</v>
      </c>
      <c r="F43">
        <v>32.757300000000001</v>
      </c>
      <c r="G43">
        <v>31.755600000000001</v>
      </c>
      <c r="H43">
        <v>32</v>
      </c>
      <c r="I43">
        <v>1</v>
      </c>
      <c r="J43" s="1">
        <f t="shared" si="0"/>
        <v>1.0016999999999996</v>
      </c>
      <c r="K43">
        <f t="shared" si="1"/>
        <v>1</v>
      </c>
    </row>
    <row r="44" spans="1:11" x14ac:dyDescent="0.25">
      <c r="A44" s="3">
        <f>AVERAGE(J26:J28)</f>
        <v>1.2263666666666662</v>
      </c>
      <c r="B44">
        <f t="shared" si="2"/>
        <v>43</v>
      </c>
      <c r="C44">
        <v>42</v>
      </c>
      <c r="D44">
        <v>31.072700000000001</v>
      </c>
      <c r="E44">
        <v>33.831600000000002</v>
      </c>
      <c r="F44">
        <v>32.731099999999998</v>
      </c>
      <c r="G44">
        <v>31.720099999999999</v>
      </c>
      <c r="H44">
        <v>32</v>
      </c>
      <c r="I44">
        <v>1</v>
      </c>
      <c r="J44" s="1">
        <f t="shared" si="0"/>
        <v>1.0109999999999992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30.925699999999999</v>
      </c>
      <c r="E45">
        <v>33.741500000000002</v>
      </c>
      <c r="F45">
        <v>32.681600000000003</v>
      </c>
      <c r="G45">
        <v>31.715199999999999</v>
      </c>
      <c r="H45">
        <v>32</v>
      </c>
      <c r="I45">
        <v>1</v>
      </c>
      <c r="J45" s="1">
        <f t="shared" si="0"/>
        <v>0.9664000000000037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30.9404</v>
      </c>
      <c r="E46">
        <v>33.729700000000001</v>
      </c>
      <c r="F46">
        <v>32.622300000000003</v>
      </c>
      <c r="G46">
        <v>31.5961</v>
      </c>
      <c r="H46">
        <v>32</v>
      </c>
      <c r="I46">
        <v>1</v>
      </c>
      <c r="J46" s="1">
        <f t="shared" si="0"/>
        <v>1.0262000000000029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30.726900000000001</v>
      </c>
      <c r="E47">
        <v>33.457099999999997</v>
      </c>
      <c r="F47">
        <v>32.466000000000001</v>
      </c>
      <c r="G47">
        <v>31.5288</v>
      </c>
      <c r="H47">
        <v>32</v>
      </c>
      <c r="I47">
        <v>1</v>
      </c>
      <c r="J47" s="1">
        <f t="shared" si="0"/>
        <v>0.9372000000000007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30.6008</v>
      </c>
      <c r="E48">
        <v>33.425899999999999</v>
      </c>
      <c r="F48">
        <v>32.465699999999998</v>
      </c>
      <c r="G48">
        <v>31.550999999999998</v>
      </c>
      <c r="H48">
        <v>32</v>
      </c>
      <c r="I48">
        <v>1</v>
      </c>
      <c r="J48" s="1">
        <f t="shared" si="0"/>
        <v>0.91469999999999985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30.856300000000001</v>
      </c>
      <c r="E49">
        <v>33.693300000000001</v>
      </c>
      <c r="F49">
        <v>32.664400000000001</v>
      </c>
      <c r="G49">
        <v>31.710699999999999</v>
      </c>
      <c r="H49">
        <v>32</v>
      </c>
      <c r="I49">
        <v>1</v>
      </c>
      <c r="J49" s="1">
        <f t="shared" si="0"/>
        <v>0.95370000000000132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31.671299999999999</v>
      </c>
      <c r="E50">
        <v>34.620199999999997</v>
      </c>
      <c r="F50">
        <v>33.457999999999998</v>
      </c>
      <c r="G50">
        <v>32.432699999999997</v>
      </c>
      <c r="H50">
        <v>32</v>
      </c>
      <c r="I50">
        <v>1</v>
      </c>
      <c r="J50" s="1">
        <f t="shared" si="0"/>
        <v>1.0253000000000014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30.968599999999999</v>
      </c>
      <c r="E51">
        <v>33.790599999999998</v>
      </c>
      <c r="F51">
        <v>32.798099999999998</v>
      </c>
      <c r="G51">
        <v>31.895499999999998</v>
      </c>
      <c r="H51">
        <v>32</v>
      </c>
      <c r="I51">
        <v>1</v>
      </c>
      <c r="J51" s="1">
        <f t="shared" si="0"/>
        <v>0.90259999999999962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31.003299999999999</v>
      </c>
      <c r="E52">
        <v>33.812800000000003</v>
      </c>
      <c r="F52">
        <v>32.802999999999997</v>
      </c>
      <c r="G52">
        <v>31.881900000000002</v>
      </c>
      <c r="H52">
        <v>32</v>
      </c>
      <c r="I52">
        <v>1</v>
      </c>
      <c r="J52" s="1">
        <f t="shared" si="0"/>
        <v>0.92109999999999559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31.007100000000001</v>
      </c>
      <c r="E53">
        <v>33.7744</v>
      </c>
      <c r="F53">
        <v>32.804600000000001</v>
      </c>
      <c r="G53">
        <v>31.918199999999999</v>
      </c>
      <c r="H53">
        <v>32</v>
      </c>
      <c r="I53">
        <v>1</v>
      </c>
      <c r="J53" s="1">
        <f t="shared" si="0"/>
        <v>0.88640000000000185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30.903099999999998</v>
      </c>
      <c r="E54">
        <v>33.756399999999999</v>
      </c>
      <c r="F54">
        <v>32.751600000000003</v>
      </c>
      <c r="G54">
        <v>31.825900000000001</v>
      </c>
      <c r="H54">
        <v>32</v>
      </c>
      <c r="I54">
        <v>1</v>
      </c>
      <c r="J54" s="1">
        <f t="shared" si="0"/>
        <v>0.92570000000000263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30.587499999999999</v>
      </c>
      <c r="E55">
        <v>33.365099999999998</v>
      </c>
      <c r="F55">
        <v>32.460999999999999</v>
      </c>
      <c r="G55">
        <v>31.621500000000001</v>
      </c>
      <c r="H55">
        <v>32</v>
      </c>
      <c r="I55">
        <v>1</v>
      </c>
      <c r="J55" s="1">
        <f t="shared" si="0"/>
        <v>0.83949999999999747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30.667200000000001</v>
      </c>
      <c r="E56">
        <v>33.430500000000002</v>
      </c>
      <c r="F56">
        <v>32.530099999999997</v>
      </c>
      <c r="G56">
        <v>31.7026</v>
      </c>
      <c r="H56">
        <v>32</v>
      </c>
      <c r="I56">
        <v>1</v>
      </c>
      <c r="J56" s="1">
        <f t="shared" si="0"/>
        <v>0.82749999999999702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31.0411</v>
      </c>
      <c r="E57">
        <v>33.762999999999998</v>
      </c>
      <c r="F57">
        <v>32.808799999999998</v>
      </c>
      <c r="G57">
        <v>31.933199999999999</v>
      </c>
      <c r="H57">
        <v>32</v>
      </c>
      <c r="I57">
        <v>1</v>
      </c>
      <c r="J57" s="1">
        <f t="shared" si="0"/>
        <v>0.8755999999999986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31.605699999999999</v>
      </c>
      <c r="E58">
        <v>34.563400000000001</v>
      </c>
      <c r="F58">
        <v>33.475999999999999</v>
      </c>
      <c r="G58">
        <v>32.502800000000001</v>
      </c>
      <c r="H58">
        <v>32</v>
      </c>
      <c r="I58">
        <v>1</v>
      </c>
      <c r="J58" s="1">
        <f t="shared" si="0"/>
        <v>0.97319999999999851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30.928599999999999</v>
      </c>
      <c r="E59">
        <v>33.7348</v>
      </c>
      <c r="F59">
        <v>32.816699999999997</v>
      </c>
      <c r="G59">
        <v>31.963200000000001</v>
      </c>
      <c r="H59">
        <v>32</v>
      </c>
      <c r="I59">
        <v>1</v>
      </c>
      <c r="J59" s="1">
        <f t="shared" si="0"/>
        <v>0.85349999999999682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31.0518</v>
      </c>
      <c r="E60">
        <v>33.8645</v>
      </c>
      <c r="F60">
        <v>32.909700000000001</v>
      </c>
      <c r="G60">
        <v>32.028700000000001</v>
      </c>
      <c r="H60">
        <v>32</v>
      </c>
      <c r="I60">
        <v>1</v>
      </c>
      <c r="J60" s="1">
        <f t="shared" si="0"/>
        <v>0.88100000000000023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30.824400000000001</v>
      </c>
      <c r="E61">
        <v>33.598799999999997</v>
      </c>
      <c r="F61">
        <v>32.727899999999998</v>
      </c>
      <c r="G61">
        <v>31.9116</v>
      </c>
      <c r="H61">
        <v>32</v>
      </c>
      <c r="I61">
        <v>1</v>
      </c>
      <c r="J61" s="1">
        <f t="shared" si="0"/>
        <v>0.81629999999999825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31.0732</v>
      </c>
      <c r="E62">
        <v>33.834400000000002</v>
      </c>
      <c r="F62">
        <v>32.873800000000003</v>
      </c>
      <c r="G62">
        <v>31.9939</v>
      </c>
      <c r="H62">
        <v>32</v>
      </c>
      <c r="I62">
        <v>1</v>
      </c>
      <c r="J62" s="1">
        <f t="shared" si="0"/>
        <v>0.87990000000000279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30.915400000000002</v>
      </c>
      <c r="E63">
        <v>33.669499999999999</v>
      </c>
      <c r="F63">
        <v>32.765000000000001</v>
      </c>
      <c r="G63">
        <v>31.926400000000001</v>
      </c>
      <c r="H63">
        <v>32</v>
      </c>
      <c r="I63">
        <v>1</v>
      </c>
      <c r="J63" s="1">
        <f t="shared" si="0"/>
        <v>0.83859999999999957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30.628399999999999</v>
      </c>
      <c r="E64">
        <v>33.349600000000002</v>
      </c>
      <c r="F64">
        <v>32.518000000000001</v>
      </c>
      <c r="G64">
        <v>31.731400000000001</v>
      </c>
      <c r="H64">
        <v>32</v>
      </c>
      <c r="I64">
        <v>1</v>
      </c>
      <c r="J64" s="1">
        <f t="shared" si="0"/>
        <v>0.78659999999999997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31.007000000000001</v>
      </c>
      <c r="E65">
        <v>33.735500000000002</v>
      </c>
      <c r="F65">
        <v>32.833599999999997</v>
      </c>
      <c r="G65">
        <v>31.990100000000002</v>
      </c>
      <c r="H65">
        <v>32</v>
      </c>
      <c r="I65">
        <v>1</v>
      </c>
      <c r="J65" s="1">
        <f t="shared" si="0"/>
        <v>0.84349999999999525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31.763200000000001</v>
      </c>
      <c r="E66">
        <v>34.648699999999998</v>
      </c>
      <c r="F66">
        <v>33.610599999999998</v>
      </c>
      <c r="G66">
        <v>32.696199999999997</v>
      </c>
      <c r="H66">
        <v>32</v>
      </c>
      <c r="I66">
        <v>1</v>
      </c>
      <c r="J66" s="1">
        <f t="shared" ref="J66:J129" si="3">F66-G66</f>
        <v>0.91440000000000055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31.0151</v>
      </c>
      <c r="E67">
        <v>33.825800000000001</v>
      </c>
      <c r="F67">
        <v>32.939799999999998</v>
      </c>
      <c r="G67">
        <v>32.140599999999999</v>
      </c>
      <c r="H67">
        <v>32</v>
      </c>
      <c r="I67">
        <v>1</v>
      </c>
      <c r="J67" s="1">
        <f t="shared" si="3"/>
        <v>0.79919999999999902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31.014199999999999</v>
      </c>
      <c r="E68">
        <v>33.797600000000003</v>
      </c>
      <c r="F68">
        <v>32.905700000000003</v>
      </c>
      <c r="G68">
        <v>32.088500000000003</v>
      </c>
      <c r="H68">
        <v>32</v>
      </c>
      <c r="I68">
        <v>1</v>
      </c>
      <c r="J68" s="1">
        <f t="shared" si="3"/>
        <v>0.8171999999999997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31.086300000000001</v>
      </c>
      <c r="E69">
        <v>33.864100000000001</v>
      </c>
      <c r="F69">
        <v>32.994199999999999</v>
      </c>
      <c r="G69">
        <v>32.210999999999999</v>
      </c>
      <c r="H69">
        <v>32</v>
      </c>
      <c r="I69">
        <v>1</v>
      </c>
      <c r="J69" s="1">
        <f t="shared" si="3"/>
        <v>0.78320000000000078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31.0899</v>
      </c>
      <c r="E70">
        <v>33.842500000000001</v>
      </c>
      <c r="F70">
        <v>32.932200000000002</v>
      </c>
      <c r="G70">
        <v>32.095700000000001</v>
      </c>
      <c r="H70">
        <v>32</v>
      </c>
      <c r="I70">
        <v>1</v>
      </c>
      <c r="J70" s="1">
        <f t="shared" si="3"/>
        <v>0.83650000000000091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30.707699999999999</v>
      </c>
      <c r="E71">
        <v>33.430900000000001</v>
      </c>
      <c r="F71">
        <v>32.612699999999997</v>
      </c>
      <c r="G71">
        <v>31.860900000000001</v>
      </c>
      <c r="H71">
        <v>32</v>
      </c>
      <c r="I71">
        <v>1</v>
      </c>
      <c r="J71" s="1">
        <f t="shared" si="3"/>
        <v>0.7517999999999958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30.7301</v>
      </c>
      <c r="E72">
        <v>33.4602</v>
      </c>
      <c r="F72">
        <v>32.657200000000003</v>
      </c>
      <c r="G72">
        <v>31.927800000000001</v>
      </c>
      <c r="H72">
        <v>32</v>
      </c>
      <c r="I72">
        <v>1</v>
      </c>
      <c r="J72" s="1">
        <f t="shared" si="3"/>
        <v>0.72940000000000182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30.968499999999999</v>
      </c>
      <c r="E73">
        <v>33.738399999999999</v>
      </c>
      <c r="F73">
        <v>32.888800000000003</v>
      </c>
      <c r="G73">
        <v>32.127699999999997</v>
      </c>
      <c r="H73">
        <v>32</v>
      </c>
      <c r="I73">
        <v>1</v>
      </c>
      <c r="J73" s="1">
        <f t="shared" si="3"/>
        <v>0.7611000000000061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31.773900000000001</v>
      </c>
      <c r="E74">
        <v>34.638800000000003</v>
      </c>
      <c r="F74">
        <v>33.647199999999998</v>
      </c>
      <c r="G74">
        <v>32.733800000000002</v>
      </c>
      <c r="H74">
        <v>32</v>
      </c>
      <c r="I74">
        <v>1</v>
      </c>
      <c r="J74" s="1">
        <f t="shared" si="3"/>
        <v>0.91339999999999577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31.136299999999999</v>
      </c>
      <c r="E75">
        <v>33.902500000000003</v>
      </c>
      <c r="F75">
        <v>33.050400000000003</v>
      </c>
      <c r="G75">
        <v>32.278300000000002</v>
      </c>
      <c r="H75">
        <v>32</v>
      </c>
      <c r="I75">
        <v>1</v>
      </c>
      <c r="J75" s="1">
        <f t="shared" si="3"/>
        <v>0.77210000000000178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31.103200000000001</v>
      </c>
      <c r="E76">
        <v>33.869500000000002</v>
      </c>
      <c r="F76">
        <v>33.014299999999999</v>
      </c>
      <c r="G76">
        <v>32.243899999999996</v>
      </c>
      <c r="H76">
        <v>32</v>
      </c>
      <c r="I76">
        <v>1</v>
      </c>
      <c r="J76" s="1">
        <f t="shared" si="3"/>
        <v>0.77040000000000219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31.112300000000001</v>
      </c>
      <c r="E77">
        <v>33.880000000000003</v>
      </c>
      <c r="F77">
        <v>33.042299999999997</v>
      </c>
      <c r="G77">
        <v>32.273299999999999</v>
      </c>
      <c r="H77">
        <v>32</v>
      </c>
      <c r="I77">
        <v>1</v>
      </c>
      <c r="J77" s="1">
        <f t="shared" si="3"/>
        <v>0.76899999999999835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31.044499999999999</v>
      </c>
      <c r="E78">
        <v>33.818600000000004</v>
      </c>
      <c r="F78">
        <v>32.969099999999997</v>
      </c>
      <c r="G78">
        <v>32.199199999999998</v>
      </c>
      <c r="H78">
        <v>32</v>
      </c>
      <c r="I78">
        <v>1</v>
      </c>
      <c r="J78" s="1">
        <f t="shared" si="3"/>
        <v>0.76989999999999981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30.764399999999998</v>
      </c>
      <c r="E79">
        <v>33.504800000000003</v>
      </c>
      <c r="F79">
        <v>32.723799999999997</v>
      </c>
      <c r="G79">
        <v>32.011299999999999</v>
      </c>
      <c r="H79">
        <v>32</v>
      </c>
      <c r="I79">
        <v>1</v>
      </c>
      <c r="J79" s="1">
        <f t="shared" si="3"/>
        <v>0.71249999999999858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30.725899999999999</v>
      </c>
      <c r="E80">
        <v>33.473300000000002</v>
      </c>
      <c r="F80">
        <v>32.71</v>
      </c>
      <c r="G80">
        <v>31.9941</v>
      </c>
      <c r="H80">
        <v>32</v>
      </c>
      <c r="I80">
        <v>1</v>
      </c>
      <c r="J80" s="1">
        <f t="shared" si="3"/>
        <v>0.71590000000000131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31.086400000000001</v>
      </c>
      <c r="E81">
        <v>33.825200000000002</v>
      </c>
      <c r="F81">
        <v>33.001300000000001</v>
      </c>
      <c r="G81">
        <v>32.233899999999998</v>
      </c>
      <c r="H81">
        <v>32</v>
      </c>
      <c r="I81">
        <v>1</v>
      </c>
      <c r="J81" s="1">
        <f t="shared" si="3"/>
        <v>0.76740000000000208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31.774999999999999</v>
      </c>
      <c r="E82">
        <v>34.667299999999997</v>
      </c>
      <c r="F82">
        <v>33.728900000000003</v>
      </c>
      <c r="G82">
        <v>32.916499999999999</v>
      </c>
      <c r="H82">
        <v>32</v>
      </c>
      <c r="I82">
        <v>1</v>
      </c>
      <c r="J82" s="1">
        <f t="shared" si="3"/>
        <v>0.81240000000000379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31.117599999999999</v>
      </c>
      <c r="E83">
        <v>33.8767</v>
      </c>
      <c r="F83">
        <v>33.059600000000003</v>
      </c>
      <c r="G83">
        <v>32.323900000000002</v>
      </c>
      <c r="H83">
        <v>32</v>
      </c>
      <c r="I83">
        <v>1</v>
      </c>
      <c r="J83" s="1">
        <f t="shared" si="3"/>
        <v>0.73570000000000135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31.158999999999999</v>
      </c>
      <c r="E84">
        <v>33.866900000000001</v>
      </c>
      <c r="F84">
        <v>33.044600000000003</v>
      </c>
      <c r="G84">
        <v>32.295699999999997</v>
      </c>
      <c r="H84">
        <v>32</v>
      </c>
      <c r="I84">
        <v>1</v>
      </c>
      <c r="J84" s="1">
        <f t="shared" si="3"/>
        <v>0.74890000000000612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31.055599999999998</v>
      </c>
      <c r="E85">
        <v>33.840600000000002</v>
      </c>
      <c r="F85">
        <v>33.035800000000002</v>
      </c>
      <c r="G85">
        <v>32.322499999999998</v>
      </c>
      <c r="H85">
        <v>32</v>
      </c>
      <c r="I85">
        <v>1</v>
      </c>
      <c r="J85" s="1">
        <f t="shared" si="3"/>
        <v>0.71330000000000382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31.1112</v>
      </c>
      <c r="E86">
        <v>33.837200000000003</v>
      </c>
      <c r="F86">
        <v>33.0107</v>
      </c>
      <c r="G86">
        <v>32.253</v>
      </c>
      <c r="H86">
        <v>32</v>
      </c>
      <c r="I86">
        <v>1</v>
      </c>
      <c r="J86" s="1">
        <f t="shared" si="3"/>
        <v>0.75769999999999982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30.841699999999999</v>
      </c>
      <c r="E87">
        <v>33.483800000000002</v>
      </c>
      <c r="F87">
        <v>32.733699999999999</v>
      </c>
      <c r="G87">
        <v>32.045000000000002</v>
      </c>
      <c r="H87">
        <v>32</v>
      </c>
      <c r="I87">
        <v>1</v>
      </c>
      <c r="J87" s="1">
        <f t="shared" si="3"/>
        <v>0.6886999999999972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30.709399999999999</v>
      </c>
      <c r="E88">
        <v>33.503900000000002</v>
      </c>
      <c r="F88">
        <v>32.751600000000003</v>
      </c>
      <c r="G88">
        <v>32.069499999999998</v>
      </c>
      <c r="H88">
        <v>32</v>
      </c>
      <c r="I88">
        <v>1</v>
      </c>
      <c r="J88" s="1">
        <f t="shared" si="3"/>
        <v>0.68210000000000548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31.019100000000002</v>
      </c>
      <c r="E89">
        <v>33.796700000000001</v>
      </c>
      <c r="F89">
        <v>33.007300000000001</v>
      </c>
      <c r="G89">
        <v>32.315399999999997</v>
      </c>
      <c r="H89">
        <v>32</v>
      </c>
      <c r="I89">
        <v>1</v>
      </c>
      <c r="J89" s="1">
        <f t="shared" si="3"/>
        <v>0.69190000000000396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31.841200000000001</v>
      </c>
      <c r="E90">
        <v>34.690100000000001</v>
      </c>
      <c r="F90">
        <v>33.763300000000001</v>
      </c>
      <c r="G90">
        <v>32.959600000000002</v>
      </c>
      <c r="H90">
        <v>32</v>
      </c>
      <c r="I90">
        <v>1</v>
      </c>
      <c r="J90" s="1">
        <f t="shared" si="3"/>
        <v>0.80369999999999919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31.204000000000001</v>
      </c>
      <c r="E91">
        <v>33.964399999999998</v>
      </c>
      <c r="F91">
        <v>33.153500000000001</v>
      </c>
      <c r="G91">
        <v>32.429900000000004</v>
      </c>
      <c r="H91">
        <v>32</v>
      </c>
      <c r="I91">
        <v>1</v>
      </c>
      <c r="J91" s="1">
        <f t="shared" si="3"/>
        <v>0.72359999999999758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31.1831</v>
      </c>
      <c r="E92">
        <v>33.934800000000003</v>
      </c>
      <c r="F92">
        <v>33.136299999999999</v>
      </c>
      <c r="G92">
        <v>32.415900000000001</v>
      </c>
      <c r="H92">
        <v>32</v>
      </c>
      <c r="I92">
        <v>1</v>
      </c>
      <c r="J92" s="1">
        <f t="shared" si="3"/>
        <v>0.72039999999999793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31.177</v>
      </c>
      <c r="E93">
        <v>33.942</v>
      </c>
      <c r="F93">
        <v>33.142499999999998</v>
      </c>
      <c r="G93">
        <v>32.436</v>
      </c>
      <c r="H93">
        <v>32</v>
      </c>
      <c r="I93">
        <v>1</v>
      </c>
      <c r="J93" s="1">
        <f t="shared" si="3"/>
        <v>0.70649999999999835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31.068100000000001</v>
      </c>
      <c r="E94">
        <v>33.823500000000003</v>
      </c>
      <c r="F94">
        <v>33.049500000000002</v>
      </c>
      <c r="G94">
        <v>32.354999999999997</v>
      </c>
      <c r="H94">
        <v>32</v>
      </c>
      <c r="I94">
        <v>1</v>
      </c>
      <c r="J94" s="1">
        <f t="shared" si="3"/>
        <v>0.694500000000005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30.802800000000001</v>
      </c>
      <c r="E95">
        <v>33.521799999999999</v>
      </c>
      <c r="F95">
        <v>32.783900000000003</v>
      </c>
      <c r="G95">
        <v>32.121099999999998</v>
      </c>
      <c r="H95">
        <v>32</v>
      </c>
      <c r="I95">
        <v>1</v>
      </c>
      <c r="J95" s="1">
        <f t="shared" si="3"/>
        <v>0.66280000000000427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30.796500000000002</v>
      </c>
      <c r="E96">
        <v>33.535499999999999</v>
      </c>
      <c r="F96">
        <v>32.802500000000002</v>
      </c>
      <c r="G96">
        <v>32.145400000000002</v>
      </c>
      <c r="H96">
        <v>32</v>
      </c>
      <c r="I96">
        <v>1</v>
      </c>
      <c r="J96" s="1">
        <f t="shared" si="3"/>
        <v>0.6570999999999998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31.123899999999999</v>
      </c>
      <c r="E97">
        <v>33.825299999999999</v>
      </c>
      <c r="F97">
        <v>33.066000000000003</v>
      </c>
      <c r="G97">
        <v>32.378599999999999</v>
      </c>
      <c r="H97">
        <v>32</v>
      </c>
      <c r="I97">
        <v>1</v>
      </c>
      <c r="J97" s="1">
        <f t="shared" si="3"/>
        <v>0.68740000000000379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31.824200000000001</v>
      </c>
      <c r="E98">
        <v>34.676400000000001</v>
      </c>
      <c r="F98">
        <v>33.789200000000001</v>
      </c>
      <c r="G98">
        <v>33.022399999999998</v>
      </c>
      <c r="H98">
        <v>32</v>
      </c>
      <c r="I98">
        <v>1</v>
      </c>
      <c r="J98" s="1">
        <f t="shared" si="3"/>
        <v>0.76680000000000348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31.1069</v>
      </c>
      <c r="E99">
        <v>33.873100000000001</v>
      </c>
      <c r="F99">
        <v>33.117199999999997</v>
      </c>
      <c r="G99">
        <v>32.451000000000001</v>
      </c>
      <c r="H99">
        <v>32</v>
      </c>
      <c r="I99">
        <v>1</v>
      </c>
      <c r="J99" s="1">
        <f t="shared" si="3"/>
        <v>0.66619999999999635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31.115400000000001</v>
      </c>
      <c r="E100">
        <v>33.892400000000002</v>
      </c>
      <c r="F100">
        <v>33.1175</v>
      </c>
      <c r="G100">
        <v>32.436300000000003</v>
      </c>
      <c r="H100">
        <v>32</v>
      </c>
      <c r="I100">
        <v>1</v>
      </c>
      <c r="J100" s="1">
        <f t="shared" si="3"/>
        <v>0.68119999999999692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31.108599999999999</v>
      </c>
      <c r="E101">
        <v>33.806699999999999</v>
      </c>
      <c r="F101">
        <v>33.073900000000002</v>
      </c>
      <c r="G101">
        <v>32.422199999999997</v>
      </c>
      <c r="H101">
        <v>32</v>
      </c>
      <c r="I101">
        <v>1</v>
      </c>
      <c r="J101" s="1">
        <f t="shared" si="3"/>
        <v>0.65170000000000528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31.066800000000001</v>
      </c>
      <c r="E102">
        <v>33.801499999999997</v>
      </c>
      <c r="F102">
        <v>33.040599999999998</v>
      </c>
      <c r="G102">
        <v>32.3645</v>
      </c>
      <c r="H102">
        <v>32</v>
      </c>
      <c r="I102">
        <v>1</v>
      </c>
      <c r="J102" s="1">
        <f t="shared" si="3"/>
        <v>0.67609999999999815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30.665299999999998</v>
      </c>
      <c r="E103">
        <v>33.416899999999998</v>
      </c>
      <c r="F103">
        <v>32.7288</v>
      </c>
      <c r="G103">
        <v>32.110999999999997</v>
      </c>
      <c r="H103">
        <v>32</v>
      </c>
      <c r="I103">
        <v>1</v>
      </c>
      <c r="J103" s="1">
        <f t="shared" si="3"/>
        <v>0.61780000000000257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30.678799999999999</v>
      </c>
      <c r="E104">
        <v>33.436999999999998</v>
      </c>
      <c r="F104">
        <v>32.756599999999999</v>
      </c>
      <c r="G104">
        <v>32.1477</v>
      </c>
      <c r="H104">
        <v>32</v>
      </c>
      <c r="I104">
        <v>1</v>
      </c>
      <c r="J104" s="1">
        <f t="shared" si="3"/>
        <v>0.60889999999999844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30.9312</v>
      </c>
      <c r="E105">
        <v>33.656500000000001</v>
      </c>
      <c r="F105">
        <v>32.949199999999998</v>
      </c>
      <c r="G105">
        <v>32.314100000000003</v>
      </c>
      <c r="H105">
        <v>32</v>
      </c>
      <c r="I105">
        <v>1</v>
      </c>
      <c r="J105" s="1">
        <f t="shared" si="3"/>
        <v>0.63509999999999422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31.7926</v>
      </c>
      <c r="E106">
        <v>34.677</v>
      </c>
      <c r="F106">
        <v>33.827500000000001</v>
      </c>
      <c r="G106">
        <v>33.0916</v>
      </c>
      <c r="H106">
        <v>32</v>
      </c>
      <c r="I106">
        <v>1</v>
      </c>
      <c r="J106" s="1">
        <f t="shared" si="3"/>
        <v>0.73590000000000089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31.1568</v>
      </c>
      <c r="E107">
        <v>33.912399999999998</v>
      </c>
      <c r="F107">
        <v>33.177599999999998</v>
      </c>
      <c r="G107">
        <v>32.5458</v>
      </c>
      <c r="H107">
        <v>32</v>
      </c>
      <c r="I107">
        <v>1</v>
      </c>
      <c r="J107" s="1">
        <f t="shared" si="3"/>
        <v>0.63179999999999836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31.131699999999999</v>
      </c>
      <c r="E108">
        <v>33.855800000000002</v>
      </c>
      <c r="F108">
        <v>33.125700000000002</v>
      </c>
      <c r="G108">
        <v>32.494500000000002</v>
      </c>
      <c r="H108">
        <v>32</v>
      </c>
      <c r="I108">
        <v>1</v>
      </c>
      <c r="J108" s="1">
        <f t="shared" si="3"/>
        <v>0.63119999999999976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31.127500000000001</v>
      </c>
      <c r="E109">
        <v>33.881599999999999</v>
      </c>
      <c r="F109">
        <v>33.162999999999997</v>
      </c>
      <c r="G109">
        <v>32.5304</v>
      </c>
      <c r="H109">
        <v>32</v>
      </c>
      <c r="I109">
        <v>1</v>
      </c>
      <c r="J109" s="1">
        <f t="shared" si="3"/>
        <v>0.6325999999999965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31.0046</v>
      </c>
      <c r="E110">
        <v>33.7151</v>
      </c>
      <c r="F110">
        <v>33.001899999999999</v>
      </c>
      <c r="G110">
        <v>32.377699999999997</v>
      </c>
      <c r="H110">
        <v>32</v>
      </c>
      <c r="I110">
        <v>1</v>
      </c>
      <c r="J110" s="1">
        <f t="shared" si="3"/>
        <v>0.62420000000000186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30.737300000000001</v>
      </c>
      <c r="E111">
        <v>33.481200000000001</v>
      </c>
      <c r="F111">
        <v>32.807699999999997</v>
      </c>
      <c r="G111">
        <v>32.2254</v>
      </c>
      <c r="H111">
        <v>32</v>
      </c>
      <c r="I111">
        <v>1</v>
      </c>
      <c r="J111" s="1">
        <f t="shared" si="3"/>
        <v>0.58229999999999649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30.7758</v>
      </c>
      <c r="E112">
        <v>33.496699999999997</v>
      </c>
      <c r="F112">
        <v>32.834699999999998</v>
      </c>
      <c r="G112">
        <v>32.246000000000002</v>
      </c>
      <c r="H112">
        <v>32</v>
      </c>
      <c r="I112">
        <v>1</v>
      </c>
      <c r="J112" s="1">
        <f t="shared" si="3"/>
        <v>0.58869999999999578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31.126300000000001</v>
      </c>
      <c r="E113">
        <v>33.799700000000001</v>
      </c>
      <c r="F113">
        <v>33.101100000000002</v>
      </c>
      <c r="G113">
        <v>32.478099999999998</v>
      </c>
      <c r="H113">
        <v>32</v>
      </c>
      <c r="I113">
        <v>1</v>
      </c>
      <c r="J113" s="1">
        <f t="shared" si="3"/>
        <v>0.62300000000000466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31.796700000000001</v>
      </c>
      <c r="E114">
        <v>34.677300000000002</v>
      </c>
      <c r="F114">
        <v>33.834499999999998</v>
      </c>
      <c r="G114">
        <v>33.1175</v>
      </c>
      <c r="H114">
        <v>32</v>
      </c>
      <c r="I114">
        <v>1</v>
      </c>
      <c r="J114" s="1">
        <f t="shared" si="3"/>
        <v>0.71699999999999875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30.895900000000001</v>
      </c>
      <c r="E115">
        <v>33.7194</v>
      </c>
      <c r="F115">
        <v>33.031100000000002</v>
      </c>
      <c r="G115">
        <v>32.430599999999998</v>
      </c>
      <c r="H115">
        <v>32</v>
      </c>
      <c r="I115">
        <v>1</v>
      </c>
      <c r="J115" s="1">
        <f t="shared" si="3"/>
        <v>0.60050000000000381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31.058</v>
      </c>
      <c r="E116">
        <v>33.817900000000002</v>
      </c>
      <c r="F116">
        <v>33.1096</v>
      </c>
      <c r="G116">
        <v>32.484400000000001</v>
      </c>
      <c r="H116">
        <v>32</v>
      </c>
      <c r="I116">
        <v>1</v>
      </c>
      <c r="J116" s="1">
        <f t="shared" si="3"/>
        <v>0.62519999999999953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31.019200000000001</v>
      </c>
      <c r="E117">
        <v>33.777900000000002</v>
      </c>
      <c r="F117">
        <v>33.087200000000003</v>
      </c>
      <c r="G117">
        <v>32.469900000000003</v>
      </c>
      <c r="H117">
        <v>32</v>
      </c>
      <c r="I117">
        <v>1</v>
      </c>
      <c r="J117" s="1">
        <f t="shared" si="3"/>
        <v>0.61730000000000018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31.1813</v>
      </c>
      <c r="E118">
        <v>33.883299999999998</v>
      </c>
      <c r="F118">
        <v>33.170999999999999</v>
      </c>
      <c r="G118">
        <v>32.538800000000002</v>
      </c>
      <c r="H118">
        <v>32</v>
      </c>
      <c r="I118">
        <v>1</v>
      </c>
      <c r="J118" s="1">
        <f t="shared" si="3"/>
        <v>0.63219999999999743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30.7806</v>
      </c>
      <c r="E119">
        <v>33.479300000000002</v>
      </c>
      <c r="F119">
        <v>32.8324</v>
      </c>
      <c r="G119">
        <v>32.258499999999998</v>
      </c>
      <c r="H119">
        <v>32</v>
      </c>
      <c r="I119">
        <v>1</v>
      </c>
      <c r="J119" s="1">
        <f t="shared" si="3"/>
        <v>0.57390000000000185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30.713799999999999</v>
      </c>
      <c r="E120">
        <v>33.445099999999996</v>
      </c>
      <c r="F120">
        <v>32.807600000000001</v>
      </c>
      <c r="G120">
        <v>32.234400000000001</v>
      </c>
      <c r="H120">
        <v>32</v>
      </c>
      <c r="I120">
        <v>1</v>
      </c>
      <c r="J120" s="1">
        <f t="shared" si="3"/>
        <v>0.57319999999999993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31.092300000000002</v>
      </c>
      <c r="E121">
        <v>33.813200000000002</v>
      </c>
      <c r="F121">
        <v>33.120100000000001</v>
      </c>
      <c r="G121">
        <v>32.51</v>
      </c>
      <c r="H121">
        <v>32</v>
      </c>
      <c r="I121">
        <v>1</v>
      </c>
      <c r="J121" s="1">
        <f t="shared" si="3"/>
        <v>0.61010000000000275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32.372300000000003</v>
      </c>
      <c r="E122">
        <v>35.263399999999997</v>
      </c>
      <c r="F122">
        <v>35.263399999999997</v>
      </c>
      <c r="G122">
        <v>35.263399999999997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31.596399999999999</v>
      </c>
      <c r="E123">
        <v>34.325200000000002</v>
      </c>
      <c r="F123">
        <v>34.033999999999999</v>
      </c>
      <c r="G123">
        <v>33.771799999999999</v>
      </c>
      <c r="H123">
        <v>32</v>
      </c>
      <c r="I123">
        <v>1</v>
      </c>
      <c r="J123" s="1">
        <f t="shared" si="3"/>
        <v>0.26219999999999999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31.5077</v>
      </c>
      <c r="E124">
        <v>34.2331</v>
      </c>
      <c r="F124">
        <v>33.882399999999997</v>
      </c>
      <c r="G124">
        <v>33.5501</v>
      </c>
      <c r="H124">
        <v>32</v>
      </c>
      <c r="I124">
        <v>1</v>
      </c>
      <c r="J124" s="1">
        <f t="shared" si="3"/>
        <v>0.33229999999999649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31.649799999999999</v>
      </c>
      <c r="E125">
        <v>34.347900000000003</v>
      </c>
      <c r="F125">
        <v>34.128799999999998</v>
      </c>
      <c r="G125">
        <v>33.950400000000002</v>
      </c>
      <c r="H125">
        <v>32</v>
      </c>
      <c r="I125">
        <v>1</v>
      </c>
      <c r="J125" s="1">
        <f t="shared" si="3"/>
        <v>0.17839999999999634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31.431799999999999</v>
      </c>
      <c r="E126">
        <v>34.165399999999998</v>
      </c>
      <c r="F126">
        <v>33.756999999999998</v>
      </c>
      <c r="G126">
        <v>33.374400000000001</v>
      </c>
      <c r="H126">
        <v>32</v>
      </c>
      <c r="I126">
        <v>1</v>
      </c>
      <c r="J126" s="1">
        <f t="shared" si="3"/>
        <v>0.3825999999999965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31.2654</v>
      </c>
      <c r="E127">
        <v>33.890500000000003</v>
      </c>
      <c r="F127">
        <v>33.598999999999997</v>
      </c>
      <c r="G127">
        <v>33.3307</v>
      </c>
      <c r="H127">
        <v>32</v>
      </c>
      <c r="I127">
        <v>1</v>
      </c>
      <c r="J127" s="1">
        <f t="shared" si="3"/>
        <v>0.26829999999999643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31.259599999999999</v>
      </c>
      <c r="E128">
        <v>33.923499999999997</v>
      </c>
      <c r="F128">
        <v>33.694699999999997</v>
      </c>
      <c r="G128">
        <v>33.503700000000002</v>
      </c>
      <c r="H128">
        <v>32</v>
      </c>
      <c r="I128">
        <v>1</v>
      </c>
      <c r="J128" s="1">
        <f t="shared" si="3"/>
        <v>0.1909999999999954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31.559000000000001</v>
      </c>
      <c r="E129">
        <v>34.286700000000003</v>
      </c>
      <c r="F129">
        <v>34.127200000000002</v>
      </c>
      <c r="G129">
        <v>34.003300000000003</v>
      </c>
      <c r="H129">
        <v>32</v>
      </c>
      <c r="I129">
        <v>1</v>
      </c>
      <c r="J129" s="1">
        <f t="shared" si="3"/>
        <v>0.12389999999999901</v>
      </c>
      <c r="K129">
        <f t="shared" si="4"/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35</v>
      </c>
      <c r="B1">
        <v>0</v>
      </c>
      <c r="C1">
        <v>0</v>
      </c>
      <c r="D1">
        <v>32.1554</v>
      </c>
      <c r="E1">
        <v>35.107599999999998</v>
      </c>
      <c r="F1">
        <v>32.1554</v>
      </c>
      <c r="G1">
        <v>32.1554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31.6721</v>
      </c>
      <c r="E2">
        <v>34.595300000000002</v>
      </c>
      <c r="F2">
        <v>31.6721</v>
      </c>
      <c r="G2">
        <v>31.6721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31.3062</v>
      </c>
      <c r="E3">
        <v>34.046399999999998</v>
      </c>
      <c r="F3">
        <v>31.3062</v>
      </c>
      <c r="G3">
        <v>31.3062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31.392099999999999</v>
      </c>
      <c r="E4">
        <v>34.1203</v>
      </c>
      <c r="F4">
        <v>31.392099999999999</v>
      </c>
      <c r="G4">
        <v>31.392099999999999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31.0868</v>
      </c>
      <c r="E5">
        <v>33.827599999999997</v>
      </c>
      <c r="F5">
        <v>31.0868</v>
      </c>
      <c r="G5">
        <v>31.0868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31.317399999999999</v>
      </c>
      <c r="E6">
        <v>34.033200000000001</v>
      </c>
      <c r="F6">
        <v>31.317399999999999</v>
      </c>
      <c r="G6">
        <v>31.317399999999999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31.020299999999999</v>
      </c>
      <c r="E7">
        <v>33.715400000000002</v>
      </c>
      <c r="F7">
        <v>31.020299999999999</v>
      </c>
      <c r="G7">
        <v>31.020299999999999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30.991299999999999</v>
      </c>
      <c r="E8">
        <v>33.703699999999998</v>
      </c>
      <c r="F8">
        <v>30.991299999999999</v>
      </c>
      <c r="G8">
        <v>30.991299999999999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31.116700000000002</v>
      </c>
      <c r="E9">
        <v>33.881599999999999</v>
      </c>
      <c r="F9">
        <v>31.116700000000002</v>
      </c>
      <c r="G9">
        <v>31.116700000000002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31.731300000000001</v>
      </c>
      <c r="E10">
        <v>34.616500000000002</v>
      </c>
      <c r="F10">
        <v>31.731300000000001</v>
      </c>
      <c r="G10">
        <v>31.731300000000001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31.141300000000001</v>
      </c>
      <c r="E11">
        <v>33.926299999999998</v>
      </c>
      <c r="F11">
        <v>31.141300000000001</v>
      </c>
      <c r="G11">
        <v>31.141300000000001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31.170100000000001</v>
      </c>
      <c r="E12">
        <v>33.9343</v>
      </c>
      <c r="F12">
        <v>31.170100000000001</v>
      </c>
      <c r="G12">
        <v>31.170100000000001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31.115500000000001</v>
      </c>
      <c r="E13">
        <v>33.849299999999999</v>
      </c>
      <c r="F13">
        <v>31.115500000000001</v>
      </c>
      <c r="G13">
        <v>31.115500000000001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31.189299999999999</v>
      </c>
      <c r="E14">
        <v>33.947099999999999</v>
      </c>
      <c r="F14">
        <v>31.189299999999999</v>
      </c>
      <c r="G14">
        <v>31.189299999999999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30.846499999999999</v>
      </c>
      <c r="E15">
        <v>33.618499999999997</v>
      </c>
      <c r="F15">
        <v>30.846499999999999</v>
      </c>
      <c r="G15">
        <v>30.846499999999999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30.8231</v>
      </c>
      <c r="E16">
        <v>33.520499999999998</v>
      </c>
      <c r="F16">
        <v>30.8231</v>
      </c>
      <c r="G16">
        <v>30.8231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31.022300000000001</v>
      </c>
      <c r="E17">
        <v>33.807099999999998</v>
      </c>
      <c r="F17">
        <v>31.022300000000001</v>
      </c>
      <c r="G17">
        <v>31.022300000000001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31.598600000000001</v>
      </c>
      <c r="E18">
        <v>34.560400000000001</v>
      </c>
      <c r="F18">
        <v>32.7485</v>
      </c>
      <c r="G18">
        <v>31.598600000000001</v>
      </c>
      <c r="H18">
        <v>32</v>
      </c>
      <c r="I18">
        <v>0</v>
      </c>
      <c r="J18" s="1">
        <f t="shared" si="0"/>
        <v>1.1498999999999988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30.991199999999999</v>
      </c>
      <c r="E19">
        <v>33.783299999999997</v>
      </c>
      <c r="F19">
        <v>30.991199999999999</v>
      </c>
      <c r="G19">
        <v>30.991199999999999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31.064900000000002</v>
      </c>
      <c r="E20">
        <v>33.8384</v>
      </c>
      <c r="F20">
        <v>31.064900000000002</v>
      </c>
      <c r="G20">
        <v>31.064900000000002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30.928100000000001</v>
      </c>
      <c r="E21">
        <v>33.733800000000002</v>
      </c>
      <c r="F21">
        <v>30.928100000000001</v>
      </c>
      <c r="G21">
        <v>30.928100000000001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31.031700000000001</v>
      </c>
      <c r="E22">
        <v>33.793700000000001</v>
      </c>
      <c r="F22">
        <v>31.031700000000001</v>
      </c>
      <c r="G22">
        <v>31.031700000000001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30.6767</v>
      </c>
      <c r="E23">
        <v>33.382100000000001</v>
      </c>
      <c r="F23">
        <v>30.6767</v>
      </c>
      <c r="G23">
        <v>30.6767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30.576799999999999</v>
      </c>
      <c r="E24">
        <v>33.360700000000001</v>
      </c>
      <c r="F24">
        <v>30.576799999999999</v>
      </c>
      <c r="G24">
        <v>30.576799999999999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30.818999999999999</v>
      </c>
      <c r="E25">
        <v>33.648899999999998</v>
      </c>
      <c r="F25">
        <v>30.818999999999999</v>
      </c>
      <c r="G25">
        <v>30.818999999999999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31.596499999999999</v>
      </c>
      <c r="E26">
        <v>34.548400000000001</v>
      </c>
      <c r="F26">
        <v>32.719299999999997</v>
      </c>
      <c r="G26">
        <v>31.596499999999999</v>
      </c>
      <c r="H26">
        <v>32</v>
      </c>
      <c r="I26">
        <v>1</v>
      </c>
      <c r="J26" s="1">
        <f t="shared" si="0"/>
        <v>1.122799999999998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31.109100000000002</v>
      </c>
      <c r="E27">
        <v>33.885399999999997</v>
      </c>
      <c r="F27">
        <v>32.521799999999999</v>
      </c>
      <c r="G27">
        <v>31.586300000000001</v>
      </c>
      <c r="H27">
        <v>32</v>
      </c>
      <c r="I27">
        <v>1</v>
      </c>
      <c r="J27" s="1">
        <f t="shared" si="0"/>
        <v>0.93549999999999756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31.060500000000001</v>
      </c>
      <c r="E28">
        <v>33.812399999999997</v>
      </c>
      <c r="F28">
        <v>32.423900000000003</v>
      </c>
      <c r="G28">
        <v>31.4696</v>
      </c>
      <c r="H28">
        <v>32</v>
      </c>
      <c r="I28">
        <v>1</v>
      </c>
      <c r="J28" s="1">
        <f t="shared" si="0"/>
        <v>0.95430000000000348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31.085799999999999</v>
      </c>
      <c r="E29">
        <v>33.883899999999997</v>
      </c>
      <c r="F29">
        <v>32.512599999999999</v>
      </c>
      <c r="G29">
        <v>31.546900000000001</v>
      </c>
      <c r="H29">
        <v>32</v>
      </c>
      <c r="I29">
        <v>1</v>
      </c>
      <c r="J29" s="1">
        <f t="shared" si="0"/>
        <v>0.96569999999999823</v>
      </c>
      <c r="K29">
        <f t="shared" si="1"/>
        <v>1</v>
      </c>
    </row>
    <row r="30" spans="1:11" x14ac:dyDescent="0.25">
      <c r="A30" s="1">
        <f>SUM(J:J)</f>
        <v>66.930200000000013</v>
      </c>
      <c r="B30">
        <f t="shared" si="2"/>
        <v>29</v>
      </c>
      <c r="C30">
        <v>25</v>
      </c>
      <c r="D30">
        <v>30.922499999999999</v>
      </c>
      <c r="E30">
        <v>33.714500000000001</v>
      </c>
      <c r="F30">
        <v>32.343200000000003</v>
      </c>
      <c r="G30">
        <v>31.374600000000001</v>
      </c>
      <c r="H30">
        <v>32</v>
      </c>
      <c r="I30">
        <v>1</v>
      </c>
      <c r="J30" s="1">
        <f t="shared" si="0"/>
        <v>0.96860000000000213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30.761399999999998</v>
      </c>
      <c r="E31">
        <v>33.490299999999998</v>
      </c>
      <c r="F31">
        <v>32.259399999999999</v>
      </c>
      <c r="G31">
        <v>31.386500000000002</v>
      </c>
      <c r="H31">
        <v>32</v>
      </c>
      <c r="I31">
        <v>1</v>
      </c>
      <c r="J31" s="1">
        <f t="shared" si="0"/>
        <v>0.87289999999999779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30.708200000000001</v>
      </c>
      <c r="E32">
        <v>33.4788</v>
      </c>
      <c r="F32">
        <v>32.242600000000003</v>
      </c>
      <c r="G32">
        <v>31.368600000000001</v>
      </c>
      <c r="H32">
        <v>32</v>
      </c>
      <c r="I32">
        <v>1</v>
      </c>
      <c r="J32" s="1">
        <f t="shared" si="0"/>
        <v>0.87400000000000233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31.006</v>
      </c>
      <c r="E33">
        <v>33.835299999999997</v>
      </c>
      <c r="F33">
        <v>32.432499999999997</v>
      </c>
      <c r="G33">
        <v>31.4633</v>
      </c>
      <c r="H33">
        <v>32</v>
      </c>
      <c r="I33">
        <v>1</v>
      </c>
      <c r="J33" s="1">
        <f t="shared" si="0"/>
        <v>0.96919999999999717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31.567799999999998</v>
      </c>
      <c r="E34">
        <v>34.520099999999999</v>
      </c>
      <c r="F34">
        <v>32.918799999999997</v>
      </c>
      <c r="G34">
        <v>31.921299999999999</v>
      </c>
      <c r="H34">
        <v>32</v>
      </c>
      <c r="I34">
        <v>1</v>
      </c>
      <c r="J34" s="1">
        <f t="shared" si="0"/>
        <v>0.99749999999999872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30.995699999999999</v>
      </c>
      <c r="E35">
        <v>33.810699999999997</v>
      </c>
      <c r="F35">
        <v>32.436300000000003</v>
      </c>
      <c r="G35">
        <v>31.533999999999999</v>
      </c>
      <c r="H35">
        <v>32</v>
      </c>
      <c r="I35">
        <v>1</v>
      </c>
      <c r="J35" s="1">
        <f t="shared" si="0"/>
        <v>0.90230000000000388</v>
      </c>
      <c r="K35">
        <f t="shared" si="1"/>
        <v>1</v>
      </c>
    </row>
    <row r="36" spans="1:11" x14ac:dyDescent="0.25">
      <c r="A36" s="3">
        <f>A30/A33</f>
        <v>0.64355961538461548</v>
      </c>
      <c r="B36">
        <f t="shared" si="2"/>
        <v>35</v>
      </c>
      <c r="C36">
        <v>34</v>
      </c>
      <c r="D36">
        <v>30.995899999999999</v>
      </c>
      <c r="E36">
        <v>33.761299999999999</v>
      </c>
      <c r="F36">
        <v>32.358899999999998</v>
      </c>
      <c r="G36">
        <v>31.4163</v>
      </c>
      <c r="H36">
        <v>32</v>
      </c>
      <c r="I36">
        <v>1</v>
      </c>
      <c r="J36" s="1">
        <f t="shared" si="0"/>
        <v>0.94259999999999877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31.026599999999998</v>
      </c>
      <c r="E37">
        <v>33.807299999999998</v>
      </c>
      <c r="F37">
        <v>32.468899999999998</v>
      </c>
      <c r="G37">
        <v>31.599799999999998</v>
      </c>
      <c r="H37">
        <v>32</v>
      </c>
      <c r="I37">
        <v>1</v>
      </c>
      <c r="J37" s="1">
        <f t="shared" si="0"/>
        <v>0.86909999999999954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30.931999999999999</v>
      </c>
      <c r="E38">
        <v>33.787700000000001</v>
      </c>
      <c r="F38">
        <v>32.334600000000002</v>
      </c>
      <c r="G38">
        <v>31.361799999999999</v>
      </c>
      <c r="H38">
        <v>32</v>
      </c>
      <c r="I38">
        <v>1</v>
      </c>
      <c r="J38" s="1">
        <f t="shared" si="0"/>
        <v>0.972800000000003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30.6418</v>
      </c>
      <c r="E39">
        <v>33.406500000000001</v>
      </c>
      <c r="F39">
        <v>32.1417</v>
      </c>
      <c r="G39">
        <v>31.287099999999999</v>
      </c>
      <c r="H39">
        <v>32</v>
      </c>
      <c r="I39">
        <v>1</v>
      </c>
      <c r="J39" s="1">
        <f t="shared" si="0"/>
        <v>0.85460000000000136</v>
      </c>
      <c r="K39">
        <f t="shared" si="1"/>
        <v>1</v>
      </c>
    </row>
    <row r="40" spans="1:11" x14ac:dyDescent="0.25">
      <c r="A40" s="3">
        <f>AVERAGE(J26:J35)</f>
        <v>0.95627999999999991</v>
      </c>
      <c r="B40">
        <f t="shared" si="2"/>
        <v>39</v>
      </c>
      <c r="C40">
        <v>37</v>
      </c>
      <c r="D40">
        <v>30.645900000000001</v>
      </c>
      <c r="E40">
        <v>33.447200000000002</v>
      </c>
      <c r="F40">
        <v>32.210799999999999</v>
      </c>
      <c r="G40">
        <v>31.3825</v>
      </c>
      <c r="H40">
        <v>32</v>
      </c>
      <c r="I40">
        <v>1</v>
      </c>
      <c r="J40" s="1">
        <f t="shared" si="0"/>
        <v>0.8282999999999987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30.961500000000001</v>
      </c>
      <c r="E41">
        <v>33.770299999999999</v>
      </c>
      <c r="F41">
        <v>32.461500000000001</v>
      </c>
      <c r="G41">
        <v>31.604700000000001</v>
      </c>
      <c r="H41">
        <v>32</v>
      </c>
      <c r="I41">
        <v>1</v>
      </c>
      <c r="J41" s="1">
        <f t="shared" si="0"/>
        <v>0.85679999999999978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31.664999999999999</v>
      </c>
      <c r="E42">
        <v>34.605800000000002</v>
      </c>
      <c r="F42">
        <v>33.124600000000001</v>
      </c>
      <c r="G42">
        <v>32.220199999999998</v>
      </c>
      <c r="H42">
        <v>32</v>
      </c>
      <c r="I42">
        <v>1</v>
      </c>
      <c r="J42" s="1">
        <f t="shared" si="0"/>
        <v>0.90440000000000254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30.993300000000001</v>
      </c>
      <c r="E43">
        <v>33.834899999999998</v>
      </c>
      <c r="F43">
        <v>32.5749</v>
      </c>
      <c r="G43">
        <v>31.755600000000001</v>
      </c>
      <c r="H43">
        <v>32</v>
      </c>
      <c r="I43">
        <v>1</v>
      </c>
      <c r="J43" s="1">
        <f t="shared" si="0"/>
        <v>0.81929999999999836</v>
      </c>
      <c r="K43">
        <f t="shared" si="1"/>
        <v>1</v>
      </c>
    </row>
    <row r="44" spans="1:11" x14ac:dyDescent="0.25">
      <c r="A44" s="3">
        <f>AVERAGE(J26:J28)</f>
        <v>1.0041999999999998</v>
      </c>
      <c r="B44">
        <f t="shared" si="2"/>
        <v>43</v>
      </c>
      <c r="C44">
        <v>42</v>
      </c>
      <c r="D44">
        <v>31.072700000000001</v>
      </c>
      <c r="E44">
        <v>33.831600000000002</v>
      </c>
      <c r="F44">
        <v>32.549199999999999</v>
      </c>
      <c r="G44">
        <v>31.720099999999999</v>
      </c>
      <c r="H44">
        <v>32</v>
      </c>
      <c r="I44">
        <v>1</v>
      </c>
      <c r="J44" s="1">
        <f t="shared" si="0"/>
        <v>0.82910000000000039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30.925699999999999</v>
      </c>
      <c r="E45">
        <v>33.741500000000002</v>
      </c>
      <c r="F45">
        <v>32.508800000000001</v>
      </c>
      <c r="G45">
        <v>31.715199999999999</v>
      </c>
      <c r="H45">
        <v>32</v>
      </c>
      <c r="I45">
        <v>1</v>
      </c>
      <c r="J45" s="1">
        <f t="shared" si="0"/>
        <v>0.79360000000000142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30.9404</v>
      </c>
      <c r="E46">
        <v>33.729700000000001</v>
      </c>
      <c r="F46">
        <v>32.442799999999998</v>
      </c>
      <c r="G46">
        <v>31.5961</v>
      </c>
      <c r="H46">
        <v>32</v>
      </c>
      <c r="I46">
        <v>1</v>
      </c>
      <c r="J46" s="1">
        <f t="shared" si="0"/>
        <v>0.84669999999999845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30.726900000000001</v>
      </c>
      <c r="E47">
        <v>33.457099999999997</v>
      </c>
      <c r="F47">
        <v>32.298200000000001</v>
      </c>
      <c r="G47">
        <v>31.5288</v>
      </c>
      <c r="H47">
        <v>32</v>
      </c>
      <c r="I47">
        <v>1</v>
      </c>
      <c r="J47" s="1">
        <f t="shared" si="0"/>
        <v>0.76940000000000097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30.6008</v>
      </c>
      <c r="E48">
        <v>33.425899999999999</v>
      </c>
      <c r="F48">
        <v>32.3018</v>
      </c>
      <c r="G48">
        <v>31.550999999999998</v>
      </c>
      <c r="H48">
        <v>32</v>
      </c>
      <c r="I48">
        <v>1</v>
      </c>
      <c r="J48" s="1">
        <f t="shared" si="0"/>
        <v>0.75080000000000169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30.856300000000001</v>
      </c>
      <c r="E49">
        <v>33.693300000000001</v>
      </c>
      <c r="F49">
        <v>32.489800000000002</v>
      </c>
      <c r="G49">
        <v>31.710699999999999</v>
      </c>
      <c r="H49">
        <v>32</v>
      </c>
      <c r="I49">
        <v>1</v>
      </c>
      <c r="J49" s="1">
        <f t="shared" si="0"/>
        <v>0.77910000000000323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31.671299999999999</v>
      </c>
      <c r="E50">
        <v>34.620199999999997</v>
      </c>
      <c r="F50">
        <v>33.256500000000003</v>
      </c>
      <c r="G50">
        <v>32.432699999999997</v>
      </c>
      <c r="H50">
        <v>32</v>
      </c>
      <c r="I50">
        <v>1</v>
      </c>
      <c r="J50" s="1">
        <f t="shared" si="0"/>
        <v>0.82380000000000564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30.968599999999999</v>
      </c>
      <c r="E51">
        <v>33.790599999999998</v>
      </c>
      <c r="F51">
        <v>32.626399999999997</v>
      </c>
      <c r="G51">
        <v>31.895499999999998</v>
      </c>
      <c r="H51">
        <v>32</v>
      </c>
      <c r="I51">
        <v>1</v>
      </c>
      <c r="J51" s="1">
        <f t="shared" si="0"/>
        <v>0.73089999999999833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31.003299999999999</v>
      </c>
      <c r="E52">
        <v>33.812800000000003</v>
      </c>
      <c r="F52">
        <v>32.631399999999999</v>
      </c>
      <c r="G52">
        <v>31.881900000000002</v>
      </c>
      <c r="H52">
        <v>32</v>
      </c>
      <c r="I52">
        <v>1</v>
      </c>
      <c r="J52" s="1">
        <f t="shared" si="0"/>
        <v>0.74949999999999761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31.007100000000001</v>
      </c>
      <c r="E53">
        <v>33.7744</v>
      </c>
      <c r="F53">
        <v>32.637900000000002</v>
      </c>
      <c r="G53">
        <v>31.918199999999999</v>
      </c>
      <c r="H53">
        <v>32</v>
      </c>
      <c r="I53">
        <v>1</v>
      </c>
      <c r="J53" s="1">
        <f t="shared" si="0"/>
        <v>0.71970000000000312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30.903099999999998</v>
      </c>
      <c r="E54">
        <v>33.756399999999999</v>
      </c>
      <c r="F54">
        <v>32.582000000000001</v>
      </c>
      <c r="G54">
        <v>31.825900000000001</v>
      </c>
      <c r="H54">
        <v>32</v>
      </c>
      <c r="I54">
        <v>1</v>
      </c>
      <c r="J54" s="1">
        <f t="shared" si="0"/>
        <v>0.75609999999999999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30.587499999999999</v>
      </c>
      <c r="E55">
        <v>33.365099999999998</v>
      </c>
      <c r="F55">
        <v>32.303899999999999</v>
      </c>
      <c r="G55">
        <v>31.621500000000001</v>
      </c>
      <c r="H55">
        <v>32</v>
      </c>
      <c r="I55">
        <v>1</v>
      </c>
      <c r="J55" s="1">
        <f t="shared" si="0"/>
        <v>0.68239999999999768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30.667200000000001</v>
      </c>
      <c r="E56">
        <v>33.430500000000002</v>
      </c>
      <c r="F56">
        <v>32.378999999999998</v>
      </c>
      <c r="G56">
        <v>31.7026</v>
      </c>
      <c r="H56">
        <v>32</v>
      </c>
      <c r="I56">
        <v>1</v>
      </c>
      <c r="J56" s="1">
        <f t="shared" si="0"/>
        <v>0.67639999999999745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31.0411</v>
      </c>
      <c r="E57">
        <v>33.762999999999998</v>
      </c>
      <c r="F57">
        <v>32.644799999999996</v>
      </c>
      <c r="G57">
        <v>31.933199999999999</v>
      </c>
      <c r="H57">
        <v>32</v>
      </c>
      <c r="I57">
        <v>1</v>
      </c>
      <c r="J57" s="1">
        <f t="shared" si="0"/>
        <v>0.71159999999999712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31.605699999999999</v>
      </c>
      <c r="E58">
        <v>34.563400000000001</v>
      </c>
      <c r="F58">
        <v>33.287599999999998</v>
      </c>
      <c r="G58">
        <v>32.502800000000001</v>
      </c>
      <c r="H58">
        <v>32</v>
      </c>
      <c r="I58">
        <v>1</v>
      </c>
      <c r="J58" s="1">
        <f t="shared" si="0"/>
        <v>0.78479999999999706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30.928599999999999</v>
      </c>
      <c r="E59">
        <v>33.7348</v>
      </c>
      <c r="F59">
        <v>32.650700000000001</v>
      </c>
      <c r="G59">
        <v>31.963200000000001</v>
      </c>
      <c r="H59">
        <v>32</v>
      </c>
      <c r="I59">
        <v>1</v>
      </c>
      <c r="J59" s="1">
        <f t="shared" si="0"/>
        <v>0.6875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31.0518</v>
      </c>
      <c r="E60">
        <v>33.8645</v>
      </c>
      <c r="F60">
        <v>32.740699999999997</v>
      </c>
      <c r="G60">
        <v>32.028700000000001</v>
      </c>
      <c r="H60">
        <v>32</v>
      </c>
      <c r="I60">
        <v>1</v>
      </c>
      <c r="J60" s="1">
        <f t="shared" si="0"/>
        <v>0.71199999999999619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30.824400000000001</v>
      </c>
      <c r="E61">
        <v>33.598799999999997</v>
      </c>
      <c r="F61">
        <v>32.5685</v>
      </c>
      <c r="G61">
        <v>31.9116</v>
      </c>
      <c r="H61">
        <v>32</v>
      </c>
      <c r="I61">
        <v>1</v>
      </c>
      <c r="J61" s="1">
        <f t="shared" si="0"/>
        <v>0.65690000000000026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31.0732</v>
      </c>
      <c r="E62">
        <v>33.834400000000002</v>
      </c>
      <c r="F62">
        <v>32.706899999999997</v>
      </c>
      <c r="G62">
        <v>31.9939</v>
      </c>
      <c r="H62">
        <v>32</v>
      </c>
      <c r="I62">
        <v>1</v>
      </c>
      <c r="J62" s="1">
        <f t="shared" si="0"/>
        <v>0.71299999999999741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30.915400000000002</v>
      </c>
      <c r="E63">
        <v>33.669499999999999</v>
      </c>
      <c r="F63">
        <v>32.606299999999997</v>
      </c>
      <c r="G63">
        <v>31.926400000000001</v>
      </c>
      <c r="H63">
        <v>32</v>
      </c>
      <c r="I63">
        <v>1</v>
      </c>
      <c r="J63" s="1">
        <f t="shared" si="0"/>
        <v>0.6798999999999964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30.628399999999999</v>
      </c>
      <c r="E64">
        <v>33.349600000000002</v>
      </c>
      <c r="F64">
        <v>32.363700000000001</v>
      </c>
      <c r="G64">
        <v>31.731400000000001</v>
      </c>
      <c r="H64">
        <v>32</v>
      </c>
      <c r="I64">
        <v>1</v>
      </c>
      <c r="J64" s="1">
        <f t="shared" si="0"/>
        <v>0.63230000000000075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31.007000000000001</v>
      </c>
      <c r="E65">
        <v>33.735500000000002</v>
      </c>
      <c r="F65">
        <v>32.668500000000002</v>
      </c>
      <c r="G65">
        <v>31.990100000000002</v>
      </c>
      <c r="H65">
        <v>32</v>
      </c>
      <c r="I65">
        <v>1</v>
      </c>
      <c r="J65" s="1">
        <f t="shared" si="0"/>
        <v>0.67839999999999989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31.763200000000001</v>
      </c>
      <c r="E66">
        <v>34.648699999999998</v>
      </c>
      <c r="F66">
        <v>33.435000000000002</v>
      </c>
      <c r="G66">
        <v>32.696199999999997</v>
      </c>
      <c r="H66">
        <v>32</v>
      </c>
      <c r="I66">
        <v>1</v>
      </c>
      <c r="J66" s="1">
        <f t="shared" ref="J66:J129" si="3">F66-G66</f>
        <v>0.73880000000000479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31.0151</v>
      </c>
      <c r="E67">
        <v>33.825800000000001</v>
      </c>
      <c r="F67">
        <v>32.784500000000001</v>
      </c>
      <c r="G67">
        <v>32.140599999999999</v>
      </c>
      <c r="H67">
        <v>32</v>
      </c>
      <c r="I67">
        <v>1</v>
      </c>
      <c r="J67" s="1">
        <f t="shared" si="3"/>
        <v>0.64390000000000214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31.014199999999999</v>
      </c>
      <c r="E68">
        <v>33.797600000000003</v>
      </c>
      <c r="F68">
        <v>32.746499999999997</v>
      </c>
      <c r="G68">
        <v>32.088500000000003</v>
      </c>
      <c r="H68">
        <v>32</v>
      </c>
      <c r="I68">
        <v>1</v>
      </c>
      <c r="J68" s="1">
        <f t="shared" si="3"/>
        <v>0.65799999999999415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31.086300000000001</v>
      </c>
      <c r="E69">
        <v>33.864100000000001</v>
      </c>
      <c r="F69">
        <v>32.838299999999997</v>
      </c>
      <c r="G69">
        <v>32.210999999999999</v>
      </c>
      <c r="H69">
        <v>32</v>
      </c>
      <c r="I69">
        <v>1</v>
      </c>
      <c r="J69" s="1">
        <f t="shared" si="3"/>
        <v>0.62729999999999819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31.0899</v>
      </c>
      <c r="E70">
        <v>33.842500000000001</v>
      </c>
      <c r="F70">
        <v>32.769199999999998</v>
      </c>
      <c r="G70">
        <v>32.095700000000001</v>
      </c>
      <c r="H70">
        <v>32</v>
      </c>
      <c r="I70">
        <v>1</v>
      </c>
      <c r="J70" s="1">
        <f t="shared" si="3"/>
        <v>0.6734999999999971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30.707699999999999</v>
      </c>
      <c r="E71">
        <v>33.430900000000001</v>
      </c>
      <c r="F71">
        <v>32.468400000000003</v>
      </c>
      <c r="G71">
        <v>31.860900000000001</v>
      </c>
      <c r="H71">
        <v>32</v>
      </c>
      <c r="I71">
        <v>1</v>
      </c>
      <c r="J71" s="1">
        <f t="shared" si="3"/>
        <v>0.60750000000000171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30.7301</v>
      </c>
      <c r="E72">
        <v>33.4602</v>
      </c>
      <c r="F72">
        <v>32.5184</v>
      </c>
      <c r="G72">
        <v>31.927800000000001</v>
      </c>
      <c r="H72">
        <v>32</v>
      </c>
      <c r="I72">
        <v>1</v>
      </c>
      <c r="J72" s="1">
        <f t="shared" si="3"/>
        <v>0.59059999999999846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30.968499999999999</v>
      </c>
      <c r="E73">
        <v>33.738399999999999</v>
      </c>
      <c r="F73">
        <v>32.738100000000003</v>
      </c>
      <c r="G73">
        <v>32.127699999999997</v>
      </c>
      <c r="H73">
        <v>32</v>
      </c>
      <c r="I73">
        <v>1</v>
      </c>
      <c r="J73" s="1">
        <f t="shared" si="3"/>
        <v>0.6104000000000056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31.773900000000001</v>
      </c>
      <c r="E74">
        <v>34.638800000000003</v>
      </c>
      <c r="F74">
        <v>33.478900000000003</v>
      </c>
      <c r="G74">
        <v>32.733800000000002</v>
      </c>
      <c r="H74">
        <v>32</v>
      </c>
      <c r="I74">
        <v>1</v>
      </c>
      <c r="J74" s="1">
        <f t="shared" si="3"/>
        <v>0.74510000000000076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31.136299999999999</v>
      </c>
      <c r="E75">
        <v>33.902500000000003</v>
      </c>
      <c r="F75">
        <v>32.905999999999999</v>
      </c>
      <c r="G75">
        <v>32.278300000000002</v>
      </c>
      <c r="H75">
        <v>32</v>
      </c>
      <c r="I75">
        <v>1</v>
      </c>
      <c r="J75" s="1">
        <f t="shared" si="3"/>
        <v>0.62769999999999726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31.103200000000001</v>
      </c>
      <c r="E76">
        <v>33.869500000000002</v>
      </c>
      <c r="F76">
        <v>32.8733</v>
      </c>
      <c r="G76">
        <v>32.243899999999996</v>
      </c>
      <c r="H76">
        <v>32</v>
      </c>
      <c r="I76">
        <v>1</v>
      </c>
      <c r="J76" s="1">
        <f t="shared" si="3"/>
        <v>0.62940000000000396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31.112300000000001</v>
      </c>
      <c r="E77">
        <v>33.880000000000003</v>
      </c>
      <c r="F77">
        <v>32.897100000000002</v>
      </c>
      <c r="G77">
        <v>32.273299999999999</v>
      </c>
      <c r="H77">
        <v>32</v>
      </c>
      <c r="I77">
        <v>1</v>
      </c>
      <c r="J77" s="1">
        <f t="shared" si="3"/>
        <v>0.6238000000000028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31.044499999999999</v>
      </c>
      <c r="E78">
        <v>33.818600000000004</v>
      </c>
      <c r="F78">
        <v>32.826500000000003</v>
      </c>
      <c r="G78">
        <v>32.199199999999998</v>
      </c>
      <c r="H78">
        <v>32</v>
      </c>
      <c r="I78">
        <v>1</v>
      </c>
      <c r="J78" s="1">
        <f t="shared" si="3"/>
        <v>0.6273000000000053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30.764399999999998</v>
      </c>
      <c r="E79">
        <v>33.504800000000003</v>
      </c>
      <c r="F79">
        <v>32.592100000000002</v>
      </c>
      <c r="G79">
        <v>32.011299999999999</v>
      </c>
      <c r="H79">
        <v>32</v>
      </c>
      <c r="I79">
        <v>1</v>
      </c>
      <c r="J79" s="1">
        <f t="shared" si="3"/>
        <v>0.58080000000000354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30.725899999999999</v>
      </c>
      <c r="E80">
        <v>33.473300000000002</v>
      </c>
      <c r="F80">
        <v>32.576500000000003</v>
      </c>
      <c r="G80">
        <v>31.9941</v>
      </c>
      <c r="H80">
        <v>32</v>
      </c>
      <c r="I80">
        <v>1</v>
      </c>
      <c r="J80" s="1">
        <f t="shared" si="3"/>
        <v>0.58240000000000336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31.086400000000001</v>
      </c>
      <c r="E81">
        <v>33.825200000000002</v>
      </c>
      <c r="F81">
        <v>32.855499999999999</v>
      </c>
      <c r="G81">
        <v>32.233899999999998</v>
      </c>
      <c r="H81">
        <v>32</v>
      </c>
      <c r="I81">
        <v>1</v>
      </c>
      <c r="J81" s="1">
        <f t="shared" si="3"/>
        <v>0.62160000000000082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31.774999999999999</v>
      </c>
      <c r="E82">
        <v>34.667299999999997</v>
      </c>
      <c r="F82">
        <v>33.563400000000001</v>
      </c>
      <c r="G82">
        <v>32.916499999999999</v>
      </c>
      <c r="H82">
        <v>32</v>
      </c>
      <c r="I82">
        <v>1</v>
      </c>
      <c r="J82" s="1">
        <f t="shared" si="3"/>
        <v>0.64690000000000225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31.117599999999999</v>
      </c>
      <c r="E83">
        <v>33.8767</v>
      </c>
      <c r="F83">
        <v>32.925400000000003</v>
      </c>
      <c r="G83">
        <v>32.323900000000002</v>
      </c>
      <c r="H83">
        <v>32</v>
      </c>
      <c r="I83">
        <v>1</v>
      </c>
      <c r="J83" s="1">
        <f t="shared" si="3"/>
        <v>0.60150000000000148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31.158999999999999</v>
      </c>
      <c r="E84">
        <v>33.866900000000001</v>
      </c>
      <c r="F84">
        <v>32.914900000000003</v>
      </c>
      <c r="G84">
        <v>32.295699999999997</v>
      </c>
      <c r="H84">
        <v>32</v>
      </c>
      <c r="I84">
        <v>1</v>
      </c>
      <c r="J84" s="1">
        <f t="shared" si="3"/>
        <v>0.61920000000000641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31.055599999999998</v>
      </c>
      <c r="E85">
        <v>33.840600000000002</v>
      </c>
      <c r="F85">
        <v>32.899500000000003</v>
      </c>
      <c r="G85">
        <v>32.322499999999998</v>
      </c>
      <c r="H85">
        <v>32</v>
      </c>
      <c r="I85">
        <v>1</v>
      </c>
      <c r="J85" s="1">
        <f t="shared" si="3"/>
        <v>0.57700000000000529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31.1112</v>
      </c>
      <c r="E86">
        <v>33.837200000000003</v>
      </c>
      <c r="F86">
        <v>32.876399999999997</v>
      </c>
      <c r="G86">
        <v>32.253</v>
      </c>
      <c r="H86">
        <v>32</v>
      </c>
      <c r="I86">
        <v>1</v>
      </c>
      <c r="J86" s="1">
        <f t="shared" si="3"/>
        <v>0.62339999999999662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30.841699999999999</v>
      </c>
      <c r="E87">
        <v>33.483800000000002</v>
      </c>
      <c r="F87">
        <v>32.617899999999999</v>
      </c>
      <c r="G87">
        <v>32.045000000000002</v>
      </c>
      <c r="H87">
        <v>32</v>
      </c>
      <c r="I87">
        <v>1</v>
      </c>
      <c r="J87" s="1">
        <f t="shared" si="3"/>
        <v>0.57289999999999708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30.709399999999999</v>
      </c>
      <c r="E88">
        <v>33.503900000000002</v>
      </c>
      <c r="F88">
        <v>32.629300000000001</v>
      </c>
      <c r="G88">
        <v>32.069499999999998</v>
      </c>
      <c r="H88">
        <v>32</v>
      </c>
      <c r="I88">
        <v>1</v>
      </c>
      <c r="J88" s="1">
        <f t="shared" si="3"/>
        <v>0.55980000000000274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31.019100000000002</v>
      </c>
      <c r="E89">
        <v>33.796700000000001</v>
      </c>
      <c r="F89">
        <v>32.872100000000003</v>
      </c>
      <c r="G89">
        <v>32.315399999999997</v>
      </c>
      <c r="H89">
        <v>32</v>
      </c>
      <c r="I89">
        <v>1</v>
      </c>
      <c r="J89" s="1">
        <f t="shared" si="3"/>
        <v>0.55670000000000641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31.841200000000001</v>
      </c>
      <c r="E90">
        <v>34.690100000000001</v>
      </c>
      <c r="F90">
        <v>33.5946</v>
      </c>
      <c r="G90">
        <v>32.959600000000002</v>
      </c>
      <c r="H90">
        <v>32</v>
      </c>
      <c r="I90">
        <v>1</v>
      </c>
      <c r="J90" s="1">
        <f t="shared" si="3"/>
        <v>0.63499999999999801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31.204000000000001</v>
      </c>
      <c r="E91">
        <v>33.964399999999998</v>
      </c>
      <c r="F91">
        <v>33.005400000000002</v>
      </c>
      <c r="G91">
        <v>32.429900000000004</v>
      </c>
      <c r="H91">
        <v>32</v>
      </c>
      <c r="I91">
        <v>1</v>
      </c>
      <c r="J91" s="1">
        <f t="shared" si="3"/>
        <v>0.57549999999999812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31.1831</v>
      </c>
      <c r="E92">
        <v>33.934800000000003</v>
      </c>
      <c r="F92">
        <v>32.989899999999999</v>
      </c>
      <c r="G92">
        <v>32.415900000000001</v>
      </c>
      <c r="H92">
        <v>32</v>
      </c>
      <c r="I92">
        <v>1</v>
      </c>
      <c r="J92" s="1">
        <f t="shared" si="3"/>
        <v>0.57399999999999807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31.177</v>
      </c>
      <c r="E93">
        <v>33.942</v>
      </c>
      <c r="F93">
        <v>33.0002</v>
      </c>
      <c r="G93">
        <v>32.436</v>
      </c>
      <c r="H93">
        <v>32</v>
      </c>
      <c r="I93">
        <v>1</v>
      </c>
      <c r="J93" s="1">
        <f t="shared" si="3"/>
        <v>0.56419999999999959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31.068100000000001</v>
      </c>
      <c r="E94">
        <v>33.823500000000003</v>
      </c>
      <c r="F94">
        <v>32.906500000000001</v>
      </c>
      <c r="G94">
        <v>32.354999999999997</v>
      </c>
      <c r="H94">
        <v>32</v>
      </c>
      <c r="I94">
        <v>1</v>
      </c>
      <c r="J94" s="1">
        <f t="shared" si="3"/>
        <v>0.55150000000000432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30.802800000000001</v>
      </c>
      <c r="E95">
        <v>33.521799999999999</v>
      </c>
      <c r="F95">
        <v>32.649099999999997</v>
      </c>
      <c r="G95">
        <v>32.121099999999998</v>
      </c>
      <c r="H95">
        <v>32</v>
      </c>
      <c r="I95">
        <v>1</v>
      </c>
      <c r="J95" s="1">
        <f t="shared" si="3"/>
        <v>0.52799999999999869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30.796500000000002</v>
      </c>
      <c r="E96">
        <v>33.535499999999999</v>
      </c>
      <c r="F96">
        <v>32.67</v>
      </c>
      <c r="G96">
        <v>32.145400000000002</v>
      </c>
      <c r="H96">
        <v>32</v>
      </c>
      <c r="I96">
        <v>1</v>
      </c>
      <c r="J96" s="1">
        <f t="shared" si="3"/>
        <v>0.52459999999999951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31.123899999999999</v>
      </c>
      <c r="E97">
        <v>33.825299999999999</v>
      </c>
      <c r="F97">
        <v>32.924100000000003</v>
      </c>
      <c r="G97">
        <v>32.378599999999999</v>
      </c>
      <c r="H97">
        <v>32</v>
      </c>
      <c r="I97">
        <v>1</v>
      </c>
      <c r="J97" s="1">
        <f t="shared" si="3"/>
        <v>0.54550000000000409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31.824200000000001</v>
      </c>
      <c r="E98">
        <v>34.676400000000001</v>
      </c>
      <c r="F98">
        <v>33.638500000000001</v>
      </c>
      <c r="G98">
        <v>33.022399999999998</v>
      </c>
      <c r="H98">
        <v>32</v>
      </c>
      <c r="I98">
        <v>1</v>
      </c>
      <c r="J98" s="1">
        <f t="shared" si="3"/>
        <v>0.61610000000000298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31.1069</v>
      </c>
      <c r="E99">
        <v>33.873100000000001</v>
      </c>
      <c r="F99">
        <v>32.982599999999998</v>
      </c>
      <c r="G99">
        <v>32.451000000000001</v>
      </c>
      <c r="H99">
        <v>32</v>
      </c>
      <c r="I99">
        <v>1</v>
      </c>
      <c r="J99" s="1">
        <f t="shared" si="3"/>
        <v>0.53159999999999741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31.115400000000001</v>
      </c>
      <c r="E100">
        <v>33.892400000000002</v>
      </c>
      <c r="F100">
        <v>32.980499999999999</v>
      </c>
      <c r="G100">
        <v>32.436300000000003</v>
      </c>
      <c r="H100">
        <v>32</v>
      </c>
      <c r="I100">
        <v>1</v>
      </c>
      <c r="J100" s="1">
        <f t="shared" si="3"/>
        <v>0.54419999999999646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31.108599999999999</v>
      </c>
      <c r="E101">
        <v>33.806699999999999</v>
      </c>
      <c r="F101">
        <v>32.949300000000001</v>
      </c>
      <c r="G101">
        <v>32.422199999999997</v>
      </c>
      <c r="H101">
        <v>32</v>
      </c>
      <c r="I101">
        <v>1</v>
      </c>
      <c r="J101" s="1">
        <f t="shared" si="3"/>
        <v>0.52710000000000434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31.066800000000001</v>
      </c>
      <c r="E102">
        <v>33.801499999999997</v>
      </c>
      <c r="F102">
        <v>32.904600000000002</v>
      </c>
      <c r="G102">
        <v>32.3645</v>
      </c>
      <c r="H102">
        <v>32</v>
      </c>
      <c r="I102">
        <v>1</v>
      </c>
      <c r="J102" s="1">
        <f t="shared" si="3"/>
        <v>0.54010000000000247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30.665299999999998</v>
      </c>
      <c r="E103">
        <v>33.416899999999998</v>
      </c>
      <c r="F103">
        <v>32.604300000000002</v>
      </c>
      <c r="G103">
        <v>32.110999999999997</v>
      </c>
      <c r="H103">
        <v>32</v>
      </c>
      <c r="I103">
        <v>1</v>
      </c>
      <c r="J103" s="1">
        <f t="shared" si="3"/>
        <v>0.49330000000000496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30.678799999999999</v>
      </c>
      <c r="E104">
        <v>33.436999999999998</v>
      </c>
      <c r="F104">
        <v>32.6402</v>
      </c>
      <c r="G104">
        <v>32.1477</v>
      </c>
      <c r="H104">
        <v>32</v>
      </c>
      <c r="I104">
        <v>1</v>
      </c>
      <c r="J104" s="1">
        <f t="shared" si="3"/>
        <v>0.49249999999999972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30.9312</v>
      </c>
      <c r="E105">
        <v>33.656500000000001</v>
      </c>
      <c r="F105">
        <v>32.827599999999997</v>
      </c>
      <c r="G105">
        <v>32.314100000000003</v>
      </c>
      <c r="H105">
        <v>32</v>
      </c>
      <c r="I105">
        <v>1</v>
      </c>
      <c r="J105" s="1">
        <f t="shared" si="3"/>
        <v>0.51349999999999341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31.7926</v>
      </c>
      <c r="E106">
        <v>34.677</v>
      </c>
      <c r="F106">
        <v>33.672199999999997</v>
      </c>
      <c r="G106">
        <v>33.0916</v>
      </c>
      <c r="H106">
        <v>32</v>
      </c>
      <c r="I106">
        <v>1</v>
      </c>
      <c r="J106" s="1">
        <f t="shared" si="3"/>
        <v>0.5805999999999969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31.1568</v>
      </c>
      <c r="E107">
        <v>33.912399999999998</v>
      </c>
      <c r="F107">
        <v>33.048099999999998</v>
      </c>
      <c r="G107">
        <v>32.5458</v>
      </c>
      <c r="H107">
        <v>32</v>
      </c>
      <c r="I107">
        <v>1</v>
      </c>
      <c r="J107" s="1">
        <f t="shared" si="3"/>
        <v>0.50229999999999819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31.131699999999999</v>
      </c>
      <c r="E108">
        <v>33.855800000000002</v>
      </c>
      <c r="F108">
        <v>33.001199999999997</v>
      </c>
      <c r="G108">
        <v>32.494500000000002</v>
      </c>
      <c r="H108">
        <v>32</v>
      </c>
      <c r="I108">
        <v>1</v>
      </c>
      <c r="J108" s="1">
        <f t="shared" si="3"/>
        <v>0.50669999999999504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31.127500000000001</v>
      </c>
      <c r="E109">
        <v>33.881599999999999</v>
      </c>
      <c r="F109">
        <v>33.029899999999998</v>
      </c>
      <c r="G109">
        <v>32.5304</v>
      </c>
      <c r="H109">
        <v>32</v>
      </c>
      <c r="I109">
        <v>1</v>
      </c>
      <c r="J109" s="1">
        <f t="shared" si="3"/>
        <v>0.49949999999999761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31.0046</v>
      </c>
      <c r="E110">
        <v>33.7151</v>
      </c>
      <c r="F110">
        <v>32.880800000000001</v>
      </c>
      <c r="G110">
        <v>32.377699999999997</v>
      </c>
      <c r="H110">
        <v>32</v>
      </c>
      <c r="I110">
        <v>1</v>
      </c>
      <c r="J110" s="1">
        <f t="shared" si="3"/>
        <v>0.50310000000000343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30.737300000000001</v>
      </c>
      <c r="E111">
        <v>33.481200000000001</v>
      </c>
      <c r="F111">
        <v>32.690300000000001</v>
      </c>
      <c r="G111">
        <v>32.2254</v>
      </c>
      <c r="H111">
        <v>32</v>
      </c>
      <c r="I111">
        <v>1</v>
      </c>
      <c r="J111" s="1">
        <f t="shared" si="3"/>
        <v>0.46490000000000009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30.7758</v>
      </c>
      <c r="E112">
        <v>33.496699999999997</v>
      </c>
      <c r="F112">
        <v>32.711199999999998</v>
      </c>
      <c r="G112">
        <v>32.246000000000002</v>
      </c>
      <c r="H112">
        <v>32</v>
      </c>
      <c r="I112">
        <v>1</v>
      </c>
      <c r="J112" s="1">
        <f t="shared" si="3"/>
        <v>0.46519999999999584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31.126300000000001</v>
      </c>
      <c r="E113">
        <v>33.799700000000001</v>
      </c>
      <c r="F113">
        <v>32.9694</v>
      </c>
      <c r="G113">
        <v>32.478099999999998</v>
      </c>
      <c r="H113">
        <v>32</v>
      </c>
      <c r="I113">
        <v>1</v>
      </c>
      <c r="J113" s="1">
        <f t="shared" si="3"/>
        <v>0.49130000000000251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31.796700000000001</v>
      </c>
      <c r="E114">
        <v>34.677300000000002</v>
      </c>
      <c r="F114">
        <v>33.684100000000001</v>
      </c>
      <c r="G114">
        <v>33.1175</v>
      </c>
      <c r="H114">
        <v>32</v>
      </c>
      <c r="I114">
        <v>1</v>
      </c>
      <c r="J114" s="1">
        <f t="shared" si="3"/>
        <v>0.5666000000000011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30.895900000000001</v>
      </c>
      <c r="E115">
        <v>33.7194</v>
      </c>
      <c r="F115">
        <v>32.907499999999999</v>
      </c>
      <c r="G115">
        <v>32.430599999999998</v>
      </c>
      <c r="H115">
        <v>32</v>
      </c>
      <c r="I115">
        <v>1</v>
      </c>
      <c r="J115" s="1">
        <f t="shared" si="3"/>
        <v>0.47690000000000055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31.058</v>
      </c>
      <c r="E116">
        <v>33.817900000000002</v>
      </c>
      <c r="F116">
        <v>32.982599999999998</v>
      </c>
      <c r="G116">
        <v>32.484400000000001</v>
      </c>
      <c r="H116">
        <v>32</v>
      </c>
      <c r="I116">
        <v>1</v>
      </c>
      <c r="J116" s="1">
        <f t="shared" si="3"/>
        <v>0.49819999999999709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31.019200000000001</v>
      </c>
      <c r="E117">
        <v>33.777900000000002</v>
      </c>
      <c r="F117">
        <v>32.958300000000001</v>
      </c>
      <c r="G117">
        <v>32.469900000000003</v>
      </c>
      <c r="H117">
        <v>32</v>
      </c>
      <c r="I117">
        <v>1</v>
      </c>
      <c r="J117" s="1">
        <f t="shared" si="3"/>
        <v>0.48839999999999861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31.1813</v>
      </c>
      <c r="E118">
        <v>33.883299999999998</v>
      </c>
      <c r="F118">
        <v>33.042099999999998</v>
      </c>
      <c r="G118">
        <v>32.538800000000002</v>
      </c>
      <c r="H118">
        <v>32</v>
      </c>
      <c r="I118">
        <v>1</v>
      </c>
      <c r="J118" s="1">
        <f t="shared" si="3"/>
        <v>0.50329999999999586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30.7806</v>
      </c>
      <c r="E119">
        <v>33.479300000000002</v>
      </c>
      <c r="F119">
        <v>32.711300000000001</v>
      </c>
      <c r="G119">
        <v>32.258499999999998</v>
      </c>
      <c r="H119">
        <v>32</v>
      </c>
      <c r="I119">
        <v>1</v>
      </c>
      <c r="J119" s="1">
        <f t="shared" si="3"/>
        <v>0.45280000000000342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30.713799999999999</v>
      </c>
      <c r="E120">
        <v>33.445099999999996</v>
      </c>
      <c r="F120">
        <v>32.686100000000003</v>
      </c>
      <c r="G120">
        <v>32.234400000000001</v>
      </c>
      <c r="H120">
        <v>32</v>
      </c>
      <c r="I120">
        <v>1</v>
      </c>
      <c r="J120" s="1">
        <f t="shared" si="3"/>
        <v>0.45170000000000243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31.092300000000002</v>
      </c>
      <c r="E121">
        <v>33.813200000000002</v>
      </c>
      <c r="F121">
        <v>32.994399999999999</v>
      </c>
      <c r="G121">
        <v>32.51</v>
      </c>
      <c r="H121">
        <v>32</v>
      </c>
      <c r="I121">
        <v>1</v>
      </c>
      <c r="J121" s="1">
        <f t="shared" si="3"/>
        <v>0.48440000000000083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32.372300000000003</v>
      </c>
      <c r="E122">
        <v>35.263399999999997</v>
      </c>
      <c r="F122">
        <v>35.263399999999997</v>
      </c>
      <c r="G122">
        <v>35.263399999999997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31.596399999999999</v>
      </c>
      <c r="E123">
        <v>34.325200000000002</v>
      </c>
      <c r="F123">
        <v>33.975900000000003</v>
      </c>
      <c r="G123">
        <v>33.771799999999999</v>
      </c>
      <c r="H123">
        <v>32</v>
      </c>
      <c r="I123">
        <v>1</v>
      </c>
      <c r="J123" s="1">
        <f t="shared" si="3"/>
        <v>0.20410000000000394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31.5077</v>
      </c>
      <c r="E124">
        <v>34.2331</v>
      </c>
      <c r="F124">
        <v>33.814999999999998</v>
      </c>
      <c r="G124">
        <v>33.5501</v>
      </c>
      <c r="H124">
        <v>32</v>
      </c>
      <c r="I124">
        <v>1</v>
      </c>
      <c r="J124" s="1">
        <f t="shared" si="3"/>
        <v>0.26489999999999725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31.649799999999999</v>
      </c>
      <c r="E125">
        <v>34.347900000000003</v>
      </c>
      <c r="F125">
        <v>34.085700000000003</v>
      </c>
      <c r="G125">
        <v>33.950400000000002</v>
      </c>
      <c r="H125">
        <v>32</v>
      </c>
      <c r="I125">
        <v>1</v>
      </c>
      <c r="J125" s="1">
        <f t="shared" si="3"/>
        <v>0.13530000000000086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31.431799999999999</v>
      </c>
      <c r="E126">
        <v>34.165399999999998</v>
      </c>
      <c r="F126">
        <v>33.686300000000003</v>
      </c>
      <c r="G126">
        <v>33.374400000000001</v>
      </c>
      <c r="H126">
        <v>32</v>
      </c>
      <c r="I126">
        <v>1</v>
      </c>
      <c r="J126" s="1">
        <f t="shared" si="3"/>
        <v>0.3119000000000014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31.2654</v>
      </c>
      <c r="E127">
        <v>33.890500000000003</v>
      </c>
      <c r="F127">
        <v>33.541699999999999</v>
      </c>
      <c r="G127">
        <v>33.3307</v>
      </c>
      <c r="H127">
        <v>32</v>
      </c>
      <c r="I127">
        <v>1</v>
      </c>
      <c r="J127" s="1">
        <f t="shared" si="3"/>
        <v>0.21099999999999852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31.259599999999999</v>
      </c>
      <c r="E128">
        <v>33.923499999999997</v>
      </c>
      <c r="F128">
        <v>33.651899999999998</v>
      </c>
      <c r="G128">
        <v>33.503700000000002</v>
      </c>
      <c r="H128">
        <v>32</v>
      </c>
      <c r="I128">
        <v>1</v>
      </c>
      <c r="J128" s="1">
        <f t="shared" si="3"/>
        <v>0.14819999999999567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31.559000000000001</v>
      </c>
      <c r="E129">
        <v>34.286700000000003</v>
      </c>
      <c r="F129">
        <v>34.095500000000001</v>
      </c>
      <c r="G129">
        <v>34.003300000000003</v>
      </c>
      <c r="H129">
        <v>32</v>
      </c>
      <c r="I129">
        <v>1</v>
      </c>
      <c r="J129" s="1">
        <f t="shared" si="3"/>
        <v>9.2199999999998283E-2</v>
      </c>
      <c r="K129">
        <f t="shared" si="4"/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33</v>
      </c>
      <c r="B1">
        <v>0</v>
      </c>
      <c r="C1">
        <v>0</v>
      </c>
      <c r="D1">
        <v>32.1554</v>
      </c>
      <c r="E1">
        <v>35.107599999999998</v>
      </c>
      <c r="F1">
        <v>32.1554</v>
      </c>
      <c r="G1">
        <v>32.1554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31.6721</v>
      </c>
      <c r="E2">
        <v>34.595300000000002</v>
      </c>
      <c r="F2">
        <v>31.6721</v>
      </c>
      <c r="G2">
        <v>31.6721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31.3062</v>
      </c>
      <c r="E3">
        <v>34.046399999999998</v>
      </c>
      <c r="F3">
        <v>31.3062</v>
      </c>
      <c r="G3">
        <v>31.3062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31.392099999999999</v>
      </c>
      <c r="E4">
        <v>34.1203</v>
      </c>
      <c r="F4">
        <v>31.392099999999999</v>
      </c>
      <c r="G4">
        <v>31.392099999999999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31.0868</v>
      </c>
      <c r="E5">
        <v>33.827599999999997</v>
      </c>
      <c r="F5">
        <v>31.0868</v>
      </c>
      <c r="G5">
        <v>31.0868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31.317399999999999</v>
      </c>
      <c r="E6">
        <v>34.033200000000001</v>
      </c>
      <c r="F6">
        <v>31.317399999999999</v>
      </c>
      <c r="G6">
        <v>31.317399999999999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31.020299999999999</v>
      </c>
      <c r="E7">
        <v>33.715400000000002</v>
      </c>
      <c r="F7">
        <v>31.020299999999999</v>
      </c>
      <c r="G7">
        <v>31.020299999999999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30.991299999999999</v>
      </c>
      <c r="E8">
        <v>33.703699999999998</v>
      </c>
      <c r="F8">
        <v>30.991299999999999</v>
      </c>
      <c r="G8">
        <v>30.991299999999999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31.116700000000002</v>
      </c>
      <c r="E9">
        <v>33.881599999999999</v>
      </c>
      <c r="F9">
        <v>31.116700000000002</v>
      </c>
      <c r="G9">
        <v>31.116700000000002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31.731300000000001</v>
      </c>
      <c r="E10">
        <v>34.616500000000002</v>
      </c>
      <c r="F10">
        <v>31.731300000000001</v>
      </c>
      <c r="G10">
        <v>31.731300000000001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31.141300000000001</v>
      </c>
      <c r="E11">
        <v>33.926299999999998</v>
      </c>
      <c r="F11">
        <v>31.141300000000001</v>
      </c>
      <c r="G11">
        <v>31.141300000000001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31.170100000000001</v>
      </c>
      <c r="E12">
        <v>33.9343</v>
      </c>
      <c r="F12">
        <v>31.170100000000001</v>
      </c>
      <c r="G12">
        <v>31.170100000000001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31.115500000000001</v>
      </c>
      <c r="E13">
        <v>33.849299999999999</v>
      </c>
      <c r="F13">
        <v>31.115500000000001</v>
      </c>
      <c r="G13">
        <v>31.115500000000001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31.189299999999999</v>
      </c>
      <c r="E14">
        <v>33.947099999999999</v>
      </c>
      <c r="F14">
        <v>31.189299999999999</v>
      </c>
      <c r="G14">
        <v>31.189299999999999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30.846499999999999</v>
      </c>
      <c r="E15">
        <v>33.618499999999997</v>
      </c>
      <c r="F15">
        <v>30.846499999999999</v>
      </c>
      <c r="G15">
        <v>30.846499999999999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30.8231</v>
      </c>
      <c r="E16">
        <v>33.520499999999998</v>
      </c>
      <c r="F16">
        <v>30.8231</v>
      </c>
      <c r="G16">
        <v>30.8231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31.022300000000001</v>
      </c>
      <c r="E17">
        <v>33.807099999999998</v>
      </c>
      <c r="F17">
        <v>31.022300000000001</v>
      </c>
      <c r="G17">
        <v>31.022300000000001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31.598600000000001</v>
      </c>
      <c r="E18">
        <v>34.560400000000001</v>
      </c>
      <c r="F18">
        <v>32.418700000000001</v>
      </c>
      <c r="G18">
        <v>31.598600000000001</v>
      </c>
      <c r="H18">
        <v>32</v>
      </c>
      <c r="I18">
        <v>0</v>
      </c>
      <c r="J18" s="1">
        <f t="shared" si="0"/>
        <v>0.82010000000000005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30.991199999999999</v>
      </c>
      <c r="E19">
        <v>33.783299999999997</v>
      </c>
      <c r="F19">
        <v>30.991199999999999</v>
      </c>
      <c r="G19">
        <v>30.991199999999999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31.064900000000002</v>
      </c>
      <c r="E20">
        <v>33.8384</v>
      </c>
      <c r="F20">
        <v>31.064900000000002</v>
      </c>
      <c r="G20">
        <v>31.064900000000002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30.928100000000001</v>
      </c>
      <c r="E21">
        <v>33.733800000000002</v>
      </c>
      <c r="F21">
        <v>30.928100000000001</v>
      </c>
      <c r="G21">
        <v>30.928100000000001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31.031700000000001</v>
      </c>
      <c r="E22">
        <v>33.793700000000001</v>
      </c>
      <c r="F22">
        <v>31.031700000000001</v>
      </c>
      <c r="G22">
        <v>31.031700000000001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30.6767</v>
      </c>
      <c r="E23">
        <v>33.382100000000001</v>
      </c>
      <c r="F23">
        <v>30.6767</v>
      </c>
      <c r="G23">
        <v>30.6767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30.576799999999999</v>
      </c>
      <c r="E24">
        <v>33.360700000000001</v>
      </c>
      <c r="F24">
        <v>30.576799999999999</v>
      </c>
      <c r="G24">
        <v>30.576799999999999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30.818999999999999</v>
      </c>
      <c r="E25">
        <v>33.648899999999998</v>
      </c>
      <c r="F25">
        <v>30.818999999999999</v>
      </c>
      <c r="G25">
        <v>30.818999999999999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31.596499999999999</v>
      </c>
      <c r="E26">
        <v>34.548400000000001</v>
      </c>
      <c r="F26">
        <v>32.405700000000003</v>
      </c>
      <c r="G26">
        <v>31.596499999999999</v>
      </c>
      <c r="H26">
        <v>32</v>
      </c>
      <c r="I26">
        <v>1</v>
      </c>
      <c r="J26" s="1">
        <f t="shared" si="0"/>
        <v>0.80920000000000414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31.109100000000002</v>
      </c>
      <c r="E27">
        <v>33.885399999999997</v>
      </c>
      <c r="F27">
        <v>32.275100000000002</v>
      </c>
      <c r="G27">
        <v>31.586300000000001</v>
      </c>
      <c r="H27">
        <v>32</v>
      </c>
      <c r="I27">
        <v>1</v>
      </c>
      <c r="J27" s="1">
        <f t="shared" si="0"/>
        <v>0.68880000000000052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31.060500000000001</v>
      </c>
      <c r="E28">
        <v>33.812399999999997</v>
      </c>
      <c r="F28">
        <v>32.159799999999997</v>
      </c>
      <c r="G28">
        <v>31.4696</v>
      </c>
      <c r="H28">
        <v>32</v>
      </c>
      <c r="I28">
        <v>1</v>
      </c>
      <c r="J28" s="1">
        <f t="shared" si="0"/>
        <v>0.69019999999999726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31.085799999999999</v>
      </c>
      <c r="E29">
        <v>33.883899999999997</v>
      </c>
      <c r="F29">
        <v>32.253900000000002</v>
      </c>
      <c r="G29">
        <v>31.546900000000001</v>
      </c>
      <c r="H29">
        <v>32</v>
      </c>
      <c r="I29">
        <v>1</v>
      </c>
      <c r="J29" s="1">
        <f t="shared" si="0"/>
        <v>0.70700000000000074</v>
      </c>
      <c r="K29">
        <f t="shared" si="1"/>
        <v>1</v>
      </c>
    </row>
    <row r="30" spans="1:11" x14ac:dyDescent="0.25">
      <c r="A30" s="1">
        <f>SUM(J:J)</f>
        <v>47.252099999999999</v>
      </c>
      <c r="B30">
        <f t="shared" si="2"/>
        <v>29</v>
      </c>
      <c r="C30">
        <v>25</v>
      </c>
      <c r="D30">
        <v>30.922499999999999</v>
      </c>
      <c r="E30">
        <v>33.714500000000001</v>
      </c>
      <c r="F30">
        <v>32.069200000000002</v>
      </c>
      <c r="G30">
        <v>31.374600000000001</v>
      </c>
      <c r="H30">
        <v>32</v>
      </c>
      <c r="I30">
        <v>1</v>
      </c>
      <c r="J30" s="1">
        <f t="shared" si="0"/>
        <v>0.69460000000000122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30.761399999999998</v>
      </c>
      <c r="E31">
        <v>33.490299999999998</v>
      </c>
      <c r="F31">
        <v>32.021099999999997</v>
      </c>
      <c r="G31">
        <v>31.386500000000002</v>
      </c>
      <c r="H31">
        <v>32</v>
      </c>
      <c r="I31">
        <v>1</v>
      </c>
      <c r="J31" s="1">
        <f t="shared" si="0"/>
        <v>0.63459999999999539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30.708200000000001</v>
      </c>
      <c r="E32">
        <v>33.4788</v>
      </c>
      <c r="F32">
        <v>32.012099999999997</v>
      </c>
      <c r="G32">
        <v>31.368600000000001</v>
      </c>
      <c r="H32">
        <v>32</v>
      </c>
      <c r="I32">
        <v>1</v>
      </c>
      <c r="J32" s="1">
        <f t="shared" si="0"/>
        <v>0.64349999999999596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31.006</v>
      </c>
      <c r="E33">
        <v>33.835299999999997</v>
      </c>
      <c r="F33">
        <v>32.171700000000001</v>
      </c>
      <c r="G33">
        <v>31.4633</v>
      </c>
      <c r="H33">
        <v>32</v>
      </c>
      <c r="I33">
        <v>1</v>
      </c>
      <c r="J33" s="1">
        <f t="shared" si="0"/>
        <v>0.70840000000000103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31.567799999999998</v>
      </c>
      <c r="E34">
        <v>34.520099999999999</v>
      </c>
      <c r="F34">
        <v>32.646299999999997</v>
      </c>
      <c r="G34">
        <v>31.921299999999999</v>
      </c>
      <c r="H34">
        <v>32</v>
      </c>
      <c r="I34">
        <v>1</v>
      </c>
      <c r="J34" s="1">
        <f t="shared" si="0"/>
        <v>0.72499999999999787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30.995699999999999</v>
      </c>
      <c r="E35">
        <v>33.810699999999997</v>
      </c>
      <c r="F35">
        <v>32.195500000000003</v>
      </c>
      <c r="G35">
        <v>31.533999999999999</v>
      </c>
      <c r="H35">
        <v>32</v>
      </c>
      <c r="I35">
        <v>1</v>
      </c>
      <c r="J35" s="1">
        <f t="shared" si="0"/>
        <v>0.66150000000000375</v>
      </c>
      <c r="K35">
        <f t="shared" si="1"/>
        <v>1</v>
      </c>
    </row>
    <row r="36" spans="1:11" x14ac:dyDescent="0.25">
      <c r="A36" s="3">
        <f>A30/A33</f>
        <v>0.45434711538461536</v>
      </c>
      <c r="B36">
        <f t="shared" si="2"/>
        <v>35</v>
      </c>
      <c r="C36">
        <v>34</v>
      </c>
      <c r="D36">
        <v>30.995899999999999</v>
      </c>
      <c r="E36">
        <v>33.761299999999999</v>
      </c>
      <c r="F36">
        <v>32.103900000000003</v>
      </c>
      <c r="G36">
        <v>31.4163</v>
      </c>
      <c r="H36">
        <v>32</v>
      </c>
      <c r="I36">
        <v>1</v>
      </c>
      <c r="J36" s="1">
        <f t="shared" si="0"/>
        <v>0.68760000000000332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31.026599999999998</v>
      </c>
      <c r="E37">
        <v>33.807299999999998</v>
      </c>
      <c r="F37">
        <v>32.231000000000002</v>
      </c>
      <c r="G37">
        <v>31.599799999999998</v>
      </c>
      <c r="H37">
        <v>32</v>
      </c>
      <c r="I37">
        <v>1</v>
      </c>
      <c r="J37" s="1">
        <f t="shared" si="0"/>
        <v>0.63120000000000331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30.931999999999999</v>
      </c>
      <c r="E38">
        <v>33.787700000000001</v>
      </c>
      <c r="F38">
        <v>32.066699999999997</v>
      </c>
      <c r="G38">
        <v>31.361799999999999</v>
      </c>
      <c r="H38">
        <v>32</v>
      </c>
      <c r="I38">
        <v>1</v>
      </c>
      <c r="J38" s="1">
        <f t="shared" si="0"/>
        <v>0.70489999999999853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30.6418</v>
      </c>
      <c r="E39">
        <v>33.406500000000001</v>
      </c>
      <c r="F39">
        <v>31.9117</v>
      </c>
      <c r="G39">
        <v>31.287099999999999</v>
      </c>
      <c r="H39">
        <v>32</v>
      </c>
      <c r="I39">
        <v>1</v>
      </c>
      <c r="J39" s="1">
        <f t="shared" si="0"/>
        <v>0.62460000000000093</v>
      </c>
      <c r="K39">
        <f t="shared" si="1"/>
        <v>1</v>
      </c>
    </row>
    <row r="40" spans="1:11" x14ac:dyDescent="0.25">
      <c r="A40" s="3">
        <f>AVERAGE(J26:J35)</f>
        <v>0.69627999999999979</v>
      </c>
      <c r="B40">
        <f t="shared" si="2"/>
        <v>39</v>
      </c>
      <c r="C40">
        <v>37</v>
      </c>
      <c r="D40">
        <v>30.645900000000001</v>
      </c>
      <c r="E40">
        <v>33.447200000000002</v>
      </c>
      <c r="F40">
        <v>31.986000000000001</v>
      </c>
      <c r="G40">
        <v>31.3825</v>
      </c>
      <c r="H40">
        <v>32</v>
      </c>
      <c r="I40">
        <v>1</v>
      </c>
      <c r="J40" s="1">
        <f t="shared" si="0"/>
        <v>0.60350000000000037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30.961500000000001</v>
      </c>
      <c r="E41">
        <v>33.770299999999999</v>
      </c>
      <c r="F41">
        <v>32.227899999999998</v>
      </c>
      <c r="G41">
        <v>31.604700000000001</v>
      </c>
      <c r="H41">
        <v>32</v>
      </c>
      <c r="I41">
        <v>1</v>
      </c>
      <c r="J41" s="1">
        <f t="shared" si="0"/>
        <v>0.62319999999999709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31.664999999999999</v>
      </c>
      <c r="E42">
        <v>34.605800000000002</v>
      </c>
      <c r="F42">
        <v>32.885399999999997</v>
      </c>
      <c r="G42">
        <v>32.220199999999998</v>
      </c>
      <c r="H42">
        <v>32</v>
      </c>
      <c r="I42">
        <v>1</v>
      </c>
      <c r="J42" s="1">
        <f t="shared" si="0"/>
        <v>0.66519999999999868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30.993300000000001</v>
      </c>
      <c r="E43">
        <v>33.834899999999998</v>
      </c>
      <c r="F43">
        <v>32.354199999999999</v>
      </c>
      <c r="G43">
        <v>31.755600000000001</v>
      </c>
      <c r="H43">
        <v>32</v>
      </c>
      <c r="I43">
        <v>1</v>
      </c>
      <c r="J43" s="1">
        <f t="shared" si="0"/>
        <v>0.59859999999999758</v>
      </c>
      <c r="K43">
        <f t="shared" si="1"/>
        <v>1</v>
      </c>
    </row>
    <row r="44" spans="1:11" x14ac:dyDescent="0.25">
      <c r="A44" s="3">
        <f>AVERAGE(J26:J28)</f>
        <v>0.7294000000000006</v>
      </c>
      <c r="B44">
        <f t="shared" si="2"/>
        <v>43</v>
      </c>
      <c r="C44">
        <v>42</v>
      </c>
      <c r="D44">
        <v>31.072700000000001</v>
      </c>
      <c r="E44">
        <v>33.831600000000002</v>
      </c>
      <c r="F44">
        <v>32.322200000000002</v>
      </c>
      <c r="G44">
        <v>31.720099999999999</v>
      </c>
      <c r="H44">
        <v>32</v>
      </c>
      <c r="I44">
        <v>1</v>
      </c>
      <c r="J44" s="1">
        <f t="shared" si="0"/>
        <v>0.60210000000000363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30.925699999999999</v>
      </c>
      <c r="E45">
        <v>33.741500000000002</v>
      </c>
      <c r="F45">
        <v>32.303400000000003</v>
      </c>
      <c r="G45">
        <v>31.715199999999999</v>
      </c>
      <c r="H45">
        <v>32</v>
      </c>
      <c r="I45">
        <v>1</v>
      </c>
      <c r="J45" s="1">
        <f t="shared" si="0"/>
        <v>0.58820000000000405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30.9404</v>
      </c>
      <c r="E46">
        <v>33.729700000000001</v>
      </c>
      <c r="F46">
        <v>32.214799999999997</v>
      </c>
      <c r="G46">
        <v>31.5961</v>
      </c>
      <c r="H46">
        <v>32</v>
      </c>
      <c r="I46">
        <v>1</v>
      </c>
      <c r="J46" s="1">
        <f t="shared" si="0"/>
        <v>0.61869999999999692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30.726900000000001</v>
      </c>
      <c r="E47">
        <v>33.457099999999997</v>
      </c>
      <c r="F47">
        <v>32.091000000000001</v>
      </c>
      <c r="G47">
        <v>31.5288</v>
      </c>
      <c r="H47">
        <v>32</v>
      </c>
      <c r="I47">
        <v>1</v>
      </c>
      <c r="J47" s="1">
        <f t="shared" si="0"/>
        <v>0.5622000000000007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30.6008</v>
      </c>
      <c r="E48">
        <v>33.425899999999999</v>
      </c>
      <c r="F48">
        <v>32.1</v>
      </c>
      <c r="G48">
        <v>31.550999999999998</v>
      </c>
      <c r="H48">
        <v>32</v>
      </c>
      <c r="I48">
        <v>1</v>
      </c>
      <c r="J48" s="1">
        <f t="shared" si="0"/>
        <v>0.54900000000000304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30.856300000000001</v>
      </c>
      <c r="E49">
        <v>33.693300000000001</v>
      </c>
      <c r="F49">
        <v>32.283799999999999</v>
      </c>
      <c r="G49">
        <v>31.710699999999999</v>
      </c>
      <c r="H49">
        <v>32</v>
      </c>
      <c r="I49">
        <v>1</v>
      </c>
      <c r="J49" s="1">
        <f t="shared" si="0"/>
        <v>0.57310000000000016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31.671299999999999</v>
      </c>
      <c r="E50">
        <v>34.620199999999997</v>
      </c>
      <c r="F50">
        <v>33.022199999999998</v>
      </c>
      <c r="G50">
        <v>32.432699999999997</v>
      </c>
      <c r="H50">
        <v>32</v>
      </c>
      <c r="I50">
        <v>1</v>
      </c>
      <c r="J50" s="1">
        <f t="shared" si="0"/>
        <v>0.58950000000000102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30.968599999999999</v>
      </c>
      <c r="E51">
        <v>33.790599999999998</v>
      </c>
      <c r="F51">
        <v>32.428800000000003</v>
      </c>
      <c r="G51">
        <v>31.895499999999998</v>
      </c>
      <c r="H51">
        <v>32</v>
      </c>
      <c r="I51">
        <v>1</v>
      </c>
      <c r="J51" s="1">
        <f t="shared" si="0"/>
        <v>0.5333000000000041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31.003299999999999</v>
      </c>
      <c r="E52">
        <v>33.812800000000003</v>
      </c>
      <c r="F52">
        <v>32.43</v>
      </c>
      <c r="G52">
        <v>31.881900000000002</v>
      </c>
      <c r="H52">
        <v>32</v>
      </c>
      <c r="I52">
        <v>1</v>
      </c>
      <c r="J52" s="1">
        <f t="shared" si="0"/>
        <v>0.54809999999999803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31.007100000000001</v>
      </c>
      <c r="E53">
        <v>33.7744</v>
      </c>
      <c r="F53">
        <v>32.434899999999999</v>
      </c>
      <c r="G53">
        <v>31.918199999999999</v>
      </c>
      <c r="H53">
        <v>32</v>
      </c>
      <c r="I53">
        <v>1</v>
      </c>
      <c r="J53" s="1">
        <f t="shared" si="0"/>
        <v>0.51670000000000016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30.903099999999998</v>
      </c>
      <c r="E54">
        <v>33.756399999999999</v>
      </c>
      <c r="F54">
        <v>32.378999999999998</v>
      </c>
      <c r="G54">
        <v>31.825900000000001</v>
      </c>
      <c r="H54">
        <v>32</v>
      </c>
      <c r="I54">
        <v>1</v>
      </c>
      <c r="J54" s="1">
        <f t="shared" si="0"/>
        <v>0.55309999999999704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30.587499999999999</v>
      </c>
      <c r="E55">
        <v>33.365099999999998</v>
      </c>
      <c r="F55">
        <v>32.121699999999997</v>
      </c>
      <c r="G55">
        <v>31.621500000000001</v>
      </c>
      <c r="H55">
        <v>32</v>
      </c>
      <c r="I55">
        <v>1</v>
      </c>
      <c r="J55" s="1">
        <f t="shared" si="0"/>
        <v>0.50019999999999598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30.667200000000001</v>
      </c>
      <c r="E56">
        <v>33.430500000000002</v>
      </c>
      <c r="F56">
        <v>32.194600000000001</v>
      </c>
      <c r="G56">
        <v>31.7026</v>
      </c>
      <c r="H56">
        <v>32</v>
      </c>
      <c r="I56">
        <v>1</v>
      </c>
      <c r="J56" s="1">
        <f t="shared" si="0"/>
        <v>0.49200000000000088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31.0411</v>
      </c>
      <c r="E57">
        <v>33.762999999999998</v>
      </c>
      <c r="F57">
        <v>32.442300000000003</v>
      </c>
      <c r="G57">
        <v>31.933199999999999</v>
      </c>
      <c r="H57">
        <v>32</v>
      </c>
      <c r="I57">
        <v>1</v>
      </c>
      <c r="J57" s="1">
        <f t="shared" si="0"/>
        <v>0.50910000000000366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31.605699999999999</v>
      </c>
      <c r="E58">
        <v>34.563400000000001</v>
      </c>
      <c r="F58">
        <v>33.066099999999999</v>
      </c>
      <c r="G58">
        <v>32.502800000000001</v>
      </c>
      <c r="H58">
        <v>32</v>
      </c>
      <c r="I58">
        <v>1</v>
      </c>
      <c r="J58" s="1">
        <f t="shared" si="0"/>
        <v>0.56329999999999814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30.928599999999999</v>
      </c>
      <c r="E59">
        <v>33.7348</v>
      </c>
      <c r="F59">
        <v>32.4587</v>
      </c>
      <c r="G59">
        <v>31.963200000000001</v>
      </c>
      <c r="H59">
        <v>32</v>
      </c>
      <c r="I59">
        <v>1</v>
      </c>
      <c r="J59" s="1">
        <f t="shared" si="0"/>
        <v>0.49549999999999983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31.0518</v>
      </c>
      <c r="E60">
        <v>33.8645</v>
      </c>
      <c r="F60">
        <v>32.539099999999998</v>
      </c>
      <c r="G60">
        <v>32.028700000000001</v>
      </c>
      <c r="H60">
        <v>32</v>
      </c>
      <c r="I60">
        <v>1</v>
      </c>
      <c r="J60" s="1">
        <f t="shared" si="0"/>
        <v>0.51039999999999708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30.824400000000001</v>
      </c>
      <c r="E61">
        <v>33.598799999999997</v>
      </c>
      <c r="F61">
        <v>32.383000000000003</v>
      </c>
      <c r="G61">
        <v>31.9116</v>
      </c>
      <c r="H61">
        <v>32</v>
      </c>
      <c r="I61">
        <v>1</v>
      </c>
      <c r="J61" s="1">
        <f t="shared" si="0"/>
        <v>0.47140000000000271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31.0732</v>
      </c>
      <c r="E62">
        <v>33.834400000000002</v>
      </c>
      <c r="F62">
        <v>32.505800000000001</v>
      </c>
      <c r="G62">
        <v>31.9939</v>
      </c>
      <c r="H62">
        <v>32</v>
      </c>
      <c r="I62">
        <v>1</v>
      </c>
      <c r="J62" s="1">
        <f t="shared" si="0"/>
        <v>0.51190000000000069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30.915400000000002</v>
      </c>
      <c r="E63">
        <v>33.669499999999999</v>
      </c>
      <c r="F63">
        <v>32.4163</v>
      </c>
      <c r="G63">
        <v>31.926400000000001</v>
      </c>
      <c r="H63">
        <v>32</v>
      </c>
      <c r="I63">
        <v>1</v>
      </c>
      <c r="J63" s="1">
        <f t="shared" si="0"/>
        <v>0.48989999999999867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30.628399999999999</v>
      </c>
      <c r="E64">
        <v>33.349600000000002</v>
      </c>
      <c r="F64">
        <v>32.186500000000002</v>
      </c>
      <c r="G64">
        <v>31.731400000000001</v>
      </c>
      <c r="H64">
        <v>32</v>
      </c>
      <c r="I64">
        <v>1</v>
      </c>
      <c r="J64" s="1">
        <f t="shared" si="0"/>
        <v>0.45510000000000161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31.007000000000001</v>
      </c>
      <c r="E65">
        <v>33.735500000000002</v>
      </c>
      <c r="F65">
        <v>32.476399999999998</v>
      </c>
      <c r="G65">
        <v>31.990100000000002</v>
      </c>
      <c r="H65">
        <v>32</v>
      </c>
      <c r="I65">
        <v>1</v>
      </c>
      <c r="J65" s="1">
        <f t="shared" si="0"/>
        <v>0.4862999999999964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31.763200000000001</v>
      </c>
      <c r="E66">
        <v>34.648699999999998</v>
      </c>
      <c r="F66">
        <v>33.220399999999998</v>
      </c>
      <c r="G66">
        <v>32.696199999999997</v>
      </c>
      <c r="H66">
        <v>32</v>
      </c>
      <c r="I66">
        <v>1</v>
      </c>
      <c r="J66" s="1">
        <f t="shared" ref="J66:J129" si="3">F66-G66</f>
        <v>0.52420000000000044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31.0151</v>
      </c>
      <c r="E67">
        <v>33.825800000000001</v>
      </c>
      <c r="F67">
        <v>32.598599999999998</v>
      </c>
      <c r="G67">
        <v>32.140599999999999</v>
      </c>
      <c r="H67">
        <v>32</v>
      </c>
      <c r="I67">
        <v>1</v>
      </c>
      <c r="J67" s="1">
        <f t="shared" si="3"/>
        <v>0.45799999999999841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31.014199999999999</v>
      </c>
      <c r="E68">
        <v>33.797600000000003</v>
      </c>
      <c r="F68">
        <v>32.557899999999997</v>
      </c>
      <c r="G68">
        <v>32.088500000000003</v>
      </c>
      <c r="H68">
        <v>32</v>
      </c>
      <c r="I68">
        <v>1</v>
      </c>
      <c r="J68" s="1">
        <f t="shared" si="3"/>
        <v>0.46939999999999316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31.086300000000001</v>
      </c>
      <c r="E69">
        <v>33.864100000000001</v>
      </c>
      <c r="F69">
        <v>32.6571</v>
      </c>
      <c r="G69">
        <v>32.210999999999999</v>
      </c>
      <c r="H69">
        <v>32</v>
      </c>
      <c r="I69">
        <v>1</v>
      </c>
      <c r="J69" s="1">
        <f t="shared" si="3"/>
        <v>0.44610000000000127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31.0899</v>
      </c>
      <c r="E70">
        <v>33.842500000000001</v>
      </c>
      <c r="F70">
        <v>32.579099999999997</v>
      </c>
      <c r="G70">
        <v>32.095700000000001</v>
      </c>
      <c r="H70">
        <v>32</v>
      </c>
      <c r="I70">
        <v>1</v>
      </c>
      <c r="J70" s="1">
        <f t="shared" si="3"/>
        <v>0.48339999999999606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30.707699999999999</v>
      </c>
      <c r="E71">
        <v>33.430900000000001</v>
      </c>
      <c r="F71">
        <v>32.291699999999999</v>
      </c>
      <c r="G71">
        <v>31.860900000000001</v>
      </c>
      <c r="H71">
        <v>32</v>
      </c>
      <c r="I71">
        <v>1</v>
      </c>
      <c r="J71" s="1">
        <f t="shared" si="3"/>
        <v>0.43079999999999785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30.7301</v>
      </c>
      <c r="E72">
        <v>33.4602</v>
      </c>
      <c r="F72">
        <v>32.3474</v>
      </c>
      <c r="G72">
        <v>31.927800000000001</v>
      </c>
      <c r="H72">
        <v>32</v>
      </c>
      <c r="I72">
        <v>1</v>
      </c>
      <c r="J72" s="1">
        <f t="shared" si="3"/>
        <v>0.41959999999999908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30.968499999999999</v>
      </c>
      <c r="E73">
        <v>33.738399999999999</v>
      </c>
      <c r="F73">
        <v>32.562199999999997</v>
      </c>
      <c r="G73">
        <v>32.127699999999997</v>
      </c>
      <c r="H73">
        <v>32</v>
      </c>
      <c r="I73">
        <v>1</v>
      </c>
      <c r="J73" s="1">
        <f t="shared" si="3"/>
        <v>0.43449999999999989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31.773900000000001</v>
      </c>
      <c r="E74">
        <v>34.638800000000003</v>
      </c>
      <c r="F74">
        <v>33.264299999999999</v>
      </c>
      <c r="G74">
        <v>32.733800000000002</v>
      </c>
      <c r="H74">
        <v>32</v>
      </c>
      <c r="I74">
        <v>1</v>
      </c>
      <c r="J74" s="1">
        <f t="shared" si="3"/>
        <v>0.53049999999999642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31.136299999999999</v>
      </c>
      <c r="E75">
        <v>33.902500000000003</v>
      </c>
      <c r="F75">
        <v>32.717399999999998</v>
      </c>
      <c r="G75">
        <v>32.278300000000002</v>
      </c>
      <c r="H75">
        <v>32</v>
      </c>
      <c r="I75">
        <v>1</v>
      </c>
      <c r="J75" s="1">
        <f t="shared" si="3"/>
        <v>0.43909999999999627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31.103200000000001</v>
      </c>
      <c r="E76">
        <v>33.869500000000002</v>
      </c>
      <c r="F76">
        <v>32.687800000000003</v>
      </c>
      <c r="G76">
        <v>32.243899999999996</v>
      </c>
      <c r="H76">
        <v>32</v>
      </c>
      <c r="I76">
        <v>1</v>
      </c>
      <c r="J76" s="1">
        <f t="shared" si="3"/>
        <v>0.4439000000000064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31.112300000000001</v>
      </c>
      <c r="E77">
        <v>33.880000000000003</v>
      </c>
      <c r="F77">
        <v>32.706299999999999</v>
      </c>
      <c r="G77">
        <v>32.273299999999999</v>
      </c>
      <c r="H77">
        <v>32</v>
      </c>
      <c r="I77">
        <v>1</v>
      </c>
      <c r="J77" s="1">
        <f t="shared" si="3"/>
        <v>0.43299999999999983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31.044499999999999</v>
      </c>
      <c r="E78">
        <v>33.818600000000004</v>
      </c>
      <c r="F78">
        <v>32.642400000000002</v>
      </c>
      <c r="G78">
        <v>32.199199999999998</v>
      </c>
      <c r="H78">
        <v>32</v>
      </c>
      <c r="I78">
        <v>1</v>
      </c>
      <c r="J78" s="1">
        <f t="shared" si="3"/>
        <v>0.44320000000000448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30.764399999999998</v>
      </c>
      <c r="E79">
        <v>33.504800000000003</v>
      </c>
      <c r="F79">
        <v>32.418199999999999</v>
      </c>
      <c r="G79">
        <v>32.011299999999999</v>
      </c>
      <c r="H79">
        <v>32</v>
      </c>
      <c r="I79">
        <v>1</v>
      </c>
      <c r="J79" s="1">
        <f t="shared" si="3"/>
        <v>0.40690000000000026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30.725899999999999</v>
      </c>
      <c r="E80">
        <v>33.473300000000002</v>
      </c>
      <c r="F80">
        <v>32.398600000000002</v>
      </c>
      <c r="G80">
        <v>31.9941</v>
      </c>
      <c r="H80">
        <v>32</v>
      </c>
      <c r="I80">
        <v>1</v>
      </c>
      <c r="J80" s="1">
        <f t="shared" si="3"/>
        <v>0.4045000000000023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31.086400000000001</v>
      </c>
      <c r="E81">
        <v>33.825200000000002</v>
      </c>
      <c r="F81">
        <v>32.674199999999999</v>
      </c>
      <c r="G81">
        <v>32.233899999999998</v>
      </c>
      <c r="H81">
        <v>32</v>
      </c>
      <c r="I81">
        <v>1</v>
      </c>
      <c r="J81" s="1">
        <f t="shared" si="3"/>
        <v>0.44030000000000058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31.774999999999999</v>
      </c>
      <c r="E82">
        <v>34.667299999999997</v>
      </c>
      <c r="F82">
        <v>33.357399999999998</v>
      </c>
      <c r="G82">
        <v>32.916499999999999</v>
      </c>
      <c r="H82">
        <v>32</v>
      </c>
      <c r="I82">
        <v>1</v>
      </c>
      <c r="J82" s="1">
        <f t="shared" si="3"/>
        <v>0.44089999999999918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31.117599999999999</v>
      </c>
      <c r="E83">
        <v>33.8767</v>
      </c>
      <c r="F83">
        <v>32.744300000000003</v>
      </c>
      <c r="G83">
        <v>32.323900000000002</v>
      </c>
      <c r="H83">
        <v>32</v>
      </c>
      <c r="I83">
        <v>1</v>
      </c>
      <c r="J83" s="1">
        <f t="shared" si="3"/>
        <v>0.42040000000000077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31.158999999999999</v>
      </c>
      <c r="E84">
        <v>33.866900000000001</v>
      </c>
      <c r="F84">
        <v>32.7346</v>
      </c>
      <c r="G84">
        <v>32.295699999999997</v>
      </c>
      <c r="H84">
        <v>32</v>
      </c>
      <c r="I84">
        <v>1</v>
      </c>
      <c r="J84" s="1">
        <f t="shared" si="3"/>
        <v>0.43890000000000384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31.055599999999998</v>
      </c>
      <c r="E85">
        <v>33.840600000000002</v>
      </c>
      <c r="F85">
        <v>32.7211</v>
      </c>
      <c r="G85">
        <v>32.322499999999998</v>
      </c>
      <c r="H85">
        <v>32</v>
      </c>
      <c r="I85">
        <v>1</v>
      </c>
      <c r="J85" s="1">
        <f t="shared" si="3"/>
        <v>0.39860000000000184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31.1112</v>
      </c>
      <c r="E86">
        <v>33.837200000000003</v>
      </c>
      <c r="F86">
        <v>32.6907</v>
      </c>
      <c r="G86">
        <v>32.253</v>
      </c>
      <c r="H86">
        <v>32</v>
      </c>
      <c r="I86">
        <v>1</v>
      </c>
      <c r="J86" s="1">
        <f t="shared" si="3"/>
        <v>0.43769999999999953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30.841699999999999</v>
      </c>
      <c r="E87">
        <v>33.483800000000002</v>
      </c>
      <c r="F87">
        <v>32.448999999999998</v>
      </c>
      <c r="G87">
        <v>32.045000000000002</v>
      </c>
      <c r="H87">
        <v>32</v>
      </c>
      <c r="I87">
        <v>1</v>
      </c>
      <c r="J87" s="1">
        <f t="shared" si="3"/>
        <v>0.40399999999999636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30.709399999999999</v>
      </c>
      <c r="E88">
        <v>33.503900000000002</v>
      </c>
      <c r="F88">
        <v>32.460900000000002</v>
      </c>
      <c r="G88">
        <v>32.069499999999998</v>
      </c>
      <c r="H88">
        <v>32</v>
      </c>
      <c r="I88">
        <v>1</v>
      </c>
      <c r="J88" s="1">
        <f t="shared" si="3"/>
        <v>0.39140000000000441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31.019100000000002</v>
      </c>
      <c r="E89">
        <v>33.796700000000001</v>
      </c>
      <c r="F89">
        <v>32.6965</v>
      </c>
      <c r="G89">
        <v>32.315399999999997</v>
      </c>
      <c r="H89">
        <v>32</v>
      </c>
      <c r="I89">
        <v>1</v>
      </c>
      <c r="J89" s="1">
        <f t="shared" si="3"/>
        <v>0.38110000000000355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31.841200000000001</v>
      </c>
      <c r="E90">
        <v>34.690100000000001</v>
      </c>
      <c r="F90">
        <v>33.390799999999999</v>
      </c>
      <c r="G90">
        <v>32.959600000000002</v>
      </c>
      <c r="H90">
        <v>32</v>
      </c>
      <c r="I90">
        <v>1</v>
      </c>
      <c r="J90" s="1">
        <f t="shared" si="3"/>
        <v>0.43119999999999692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31.204000000000001</v>
      </c>
      <c r="E91">
        <v>33.964399999999998</v>
      </c>
      <c r="F91">
        <v>32.826000000000001</v>
      </c>
      <c r="G91">
        <v>32.429900000000004</v>
      </c>
      <c r="H91">
        <v>32</v>
      </c>
      <c r="I91">
        <v>1</v>
      </c>
      <c r="J91" s="1">
        <f t="shared" si="3"/>
        <v>0.39609999999999701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31.1831</v>
      </c>
      <c r="E92">
        <v>33.934800000000003</v>
      </c>
      <c r="F92">
        <v>32.809600000000003</v>
      </c>
      <c r="G92">
        <v>32.415900000000001</v>
      </c>
      <c r="H92">
        <v>32</v>
      </c>
      <c r="I92">
        <v>1</v>
      </c>
      <c r="J92" s="1">
        <f t="shared" si="3"/>
        <v>0.3937000000000026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31.177</v>
      </c>
      <c r="E93">
        <v>33.942</v>
      </c>
      <c r="F93">
        <v>32.8232</v>
      </c>
      <c r="G93">
        <v>32.436</v>
      </c>
      <c r="H93">
        <v>32</v>
      </c>
      <c r="I93">
        <v>1</v>
      </c>
      <c r="J93" s="1">
        <f t="shared" si="3"/>
        <v>0.38719999999999999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31.068100000000001</v>
      </c>
      <c r="E94">
        <v>33.823500000000003</v>
      </c>
      <c r="F94">
        <v>32.735100000000003</v>
      </c>
      <c r="G94">
        <v>32.354999999999997</v>
      </c>
      <c r="H94">
        <v>32</v>
      </c>
      <c r="I94">
        <v>1</v>
      </c>
      <c r="J94" s="1">
        <f t="shared" si="3"/>
        <v>0.38010000000000588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30.802800000000001</v>
      </c>
      <c r="E95">
        <v>33.521799999999999</v>
      </c>
      <c r="F95">
        <v>32.488799999999998</v>
      </c>
      <c r="G95">
        <v>32.121099999999998</v>
      </c>
      <c r="H95">
        <v>32</v>
      </c>
      <c r="I95">
        <v>1</v>
      </c>
      <c r="J95" s="1">
        <f t="shared" si="3"/>
        <v>0.36769999999999925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30.796500000000002</v>
      </c>
      <c r="E96">
        <v>33.535499999999999</v>
      </c>
      <c r="F96">
        <v>32.506799999999998</v>
      </c>
      <c r="G96">
        <v>32.145400000000002</v>
      </c>
      <c r="H96">
        <v>32</v>
      </c>
      <c r="I96">
        <v>1</v>
      </c>
      <c r="J96" s="1">
        <f t="shared" si="3"/>
        <v>0.36139999999999617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31.123899999999999</v>
      </c>
      <c r="E97">
        <v>33.825299999999999</v>
      </c>
      <c r="F97">
        <v>32.7515</v>
      </c>
      <c r="G97">
        <v>32.378599999999999</v>
      </c>
      <c r="H97">
        <v>32</v>
      </c>
      <c r="I97">
        <v>1</v>
      </c>
      <c r="J97" s="1">
        <f t="shared" si="3"/>
        <v>0.37290000000000134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31.824200000000001</v>
      </c>
      <c r="E98">
        <v>34.676400000000001</v>
      </c>
      <c r="F98">
        <v>33.441200000000002</v>
      </c>
      <c r="G98">
        <v>33.022399999999998</v>
      </c>
      <c r="H98">
        <v>32</v>
      </c>
      <c r="I98">
        <v>1</v>
      </c>
      <c r="J98" s="1">
        <f t="shared" si="3"/>
        <v>0.4188000000000045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31.1069</v>
      </c>
      <c r="E99">
        <v>33.873100000000001</v>
      </c>
      <c r="F99">
        <v>32.811700000000002</v>
      </c>
      <c r="G99">
        <v>32.451000000000001</v>
      </c>
      <c r="H99">
        <v>32</v>
      </c>
      <c r="I99">
        <v>1</v>
      </c>
      <c r="J99" s="1">
        <f t="shared" si="3"/>
        <v>0.36070000000000135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31.115400000000001</v>
      </c>
      <c r="E100">
        <v>33.892400000000002</v>
      </c>
      <c r="F100">
        <v>32.804499999999997</v>
      </c>
      <c r="G100">
        <v>32.436300000000003</v>
      </c>
      <c r="H100">
        <v>32</v>
      </c>
      <c r="I100">
        <v>1</v>
      </c>
      <c r="J100" s="1">
        <f t="shared" si="3"/>
        <v>0.36819999999999453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31.108599999999999</v>
      </c>
      <c r="E101">
        <v>33.806699999999999</v>
      </c>
      <c r="F101">
        <v>32.778399999999998</v>
      </c>
      <c r="G101">
        <v>32.422199999999997</v>
      </c>
      <c r="H101">
        <v>32</v>
      </c>
      <c r="I101">
        <v>1</v>
      </c>
      <c r="J101" s="1">
        <f t="shared" si="3"/>
        <v>0.35620000000000118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31.066800000000001</v>
      </c>
      <c r="E102">
        <v>33.801499999999997</v>
      </c>
      <c r="F102">
        <v>32.728700000000003</v>
      </c>
      <c r="G102">
        <v>32.3645</v>
      </c>
      <c r="H102">
        <v>32</v>
      </c>
      <c r="I102">
        <v>1</v>
      </c>
      <c r="J102" s="1">
        <f t="shared" si="3"/>
        <v>0.36420000000000385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30.665299999999998</v>
      </c>
      <c r="E103">
        <v>33.416899999999998</v>
      </c>
      <c r="F103">
        <v>32.447200000000002</v>
      </c>
      <c r="G103">
        <v>32.110999999999997</v>
      </c>
      <c r="H103">
        <v>32</v>
      </c>
      <c r="I103">
        <v>1</v>
      </c>
      <c r="J103" s="1">
        <f t="shared" si="3"/>
        <v>0.33620000000000516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30.678799999999999</v>
      </c>
      <c r="E104">
        <v>33.436999999999998</v>
      </c>
      <c r="F104">
        <v>32.483199999999997</v>
      </c>
      <c r="G104">
        <v>32.1477</v>
      </c>
      <c r="H104">
        <v>32</v>
      </c>
      <c r="I104">
        <v>1</v>
      </c>
      <c r="J104" s="1">
        <f t="shared" si="3"/>
        <v>0.33549999999999613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30.9312</v>
      </c>
      <c r="E105">
        <v>33.656500000000001</v>
      </c>
      <c r="F105">
        <v>32.664900000000003</v>
      </c>
      <c r="G105">
        <v>32.314100000000003</v>
      </c>
      <c r="H105">
        <v>32</v>
      </c>
      <c r="I105">
        <v>1</v>
      </c>
      <c r="J105" s="1">
        <f t="shared" si="3"/>
        <v>0.35079999999999956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31.7926</v>
      </c>
      <c r="E106">
        <v>34.677</v>
      </c>
      <c r="F106">
        <v>33.469900000000003</v>
      </c>
      <c r="G106">
        <v>33.0916</v>
      </c>
      <c r="H106">
        <v>32</v>
      </c>
      <c r="I106">
        <v>1</v>
      </c>
      <c r="J106" s="1">
        <f t="shared" si="3"/>
        <v>0.37830000000000297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31.1568</v>
      </c>
      <c r="E107">
        <v>33.912399999999998</v>
      </c>
      <c r="F107">
        <v>32.877499999999998</v>
      </c>
      <c r="G107">
        <v>32.5458</v>
      </c>
      <c r="H107">
        <v>32</v>
      </c>
      <c r="I107">
        <v>1</v>
      </c>
      <c r="J107" s="1">
        <f t="shared" si="3"/>
        <v>0.33169999999999789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31.131699999999999</v>
      </c>
      <c r="E108">
        <v>33.855800000000002</v>
      </c>
      <c r="F108">
        <v>32.832700000000003</v>
      </c>
      <c r="G108">
        <v>32.494500000000002</v>
      </c>
      <c r="H108">
        <v>32</v>
      </c>
      <c r="I108">
        <v>1</v>
      </c>
      <c r="J108" s="1">
        <f t="shared" si="3"/>
        <v>0.3382000000000005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31.127500000000001</v>
      </c>
      <c r="E109">
        <v>33.881599999999999</v>
      </c>
      <c r="F109">
        <v>32.857100000000003</v>
      </c>
      <c r="G109">
        <v>32.5304</v>
      </c>
      <c r="H109">
        <v>32</v>
      </c>
      <c r="I109">
        <v>1</v>
      </c>
      <c r="J109" s="1">
        <f t="shared" si="3"/>
        <v>0.32670000000000243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31.0046</v>
      </c>
      <c r="E110">
        <v>33.7151</v>
      </c>
      <c r="F110">
        <v>32.721600000000002</v>
      </c>
      <c r="G110">
        <v>32.377699999999997</v>
      </c>
      <c r="H110">
        <v>32</v>
      </c>
      <c r="I110">
        <v>1</v>
      </c>
      <c r="J110" s="1">
        <f t="shared" si="3"/>
        <v>0.34390000000000498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30.737300000000001</v>
      </c>
      <c r="E111">
        <v>33.481200000000001</v>
      </c>
      <c r="F111">
        <v>32.535800000000002</v>
      </c>
      <c r="G111">
        <v>32.2254</v>
      </c>
      <c r="H111">
        <v>32</v>
      </c>
      <c r="I111">
        <v>1</v>
      </c>
      <c r="J111" s="1">
        <f t="shared" si="3"/>
        <v>0.31040000000000134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30.7758</v>
      </c>
      <c r="E112">
        <v>33.496699999999997</v>
      </c>
      <c r="F112">
        <v>32.5503</v>
      </c>
      <c r="G112">
        <v>32.246000000000002</v>
      </c>
      <c r="H112">
        <v>32</v>
      </c>
      <c r="I112">
        <v>1</v>
      </c>
      <c r="J112" s="1">
        <f t="shared" si="3"/>
        <v>0.30429999999999779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31.126300000000001</v>
      </c>
      <c r="E113">
        <v>33.799700000000001</v>
      </c>
      <c r="F113">
        <v>32.800899999999999</v>
      </c>
      <c r="G113">
        <v>32.478099999999998</v>
      </c>
      <c r="H113">
        <v>32</v>
      </c>
      <c r="I113">
        <v>1</v>
      </c>
      <c r="J113" s="1">
        <f t="shared" si="3"/>
        <v>0.32280000000000086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31.796700000000001</v>
      </c>
      <c r="E114">
        <v>34.677300000000002</v>
      </c>
      <c r="F114">
        <v>33.482999999999997</v>
      </c>
      <c r="G114">
        <v>33.1175</v>
      </c>
      <c r="H114">
        <v>32</v>
      </c>
      <c r="I114">
        <v>1</v>
      </c>
      <c r="J114" s="1">
        <f t="shared" si="3"/>
        <v>0.36549999999999727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30.895900000000001</v>
      </c>
      <c r="E115">
        <v>33.7194</v>
      </c>
      <c r="F115">
        <v>32.741399999999999</v>
      </c>
      <c r="G115">
        <v>32.430599999999998</v>
      </c>
      <c r="H115">
        <v>32</v>
      </c>
      <c r="I115">
        <v>1</v>
      </c>
      <c r="J115" s="1">
        <f t="shared" si="3"/>
        <v>0.31080000000000041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31.058</v>
      </c>
      <c r="E116">
        <v>33.817900000000002</v>
      </c>
      <c r="F116">
        <v>32.8108</v>
      </c>
      <c r="G116">
        <v>32.484400000000001</v>
      </c>
      <c r="H116">
        <v>32</v>
      </c>
      <c r="I116">
        <v>1</v>
      </c>
      <c r="J116" s="1">
        <f t="shared" si="3"/>
        <v>0.32639999999999958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31.019200000000001</v>
      </c>
      <c r="E117">
        <v>33.777900000000002</v>
      </c>
      <c r="F117">
        <v>32.787500000000001</v>
      </c>
      <c r="G117">
        <v>32.469900000000003</v>
      </c>
      <c r="H117">
        <v>32</v>
      </c>
      <c r="I117">
        <v>1</v>
      </c>
      <c r="J117" s="1">
        <f t="shared" si="3"/>
        <v>0.31759999999999877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31.1813</v>
      </c>
      <c r="E118">
        <v>33.883299999999998</v>
      </c>
      <c r="F118">
        <v>32.865600000000001</v>
      </c>
      <c r="G118">
        <v>32.538800000000002</v>
      </c>
      <c r="H118">
        <v>32</v>
      </c>
      <c r="I118">
        <v>1</v>
      </c>
      <c r="J118" s="1">
        <f t="shared" si="3"/>
        <v>0.32679999999999865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30.7806</v>
      </c>
      <c r="E119">
        <v>33.479300000000002</v>
      </c>
      <c r="F119">
        <v>32.5565</v>
      </c>
      <c r="G119">
        <v>32.258499999999998</v>
      </c>
      <c r="H119">
        <v>32</v>
      </c>
      <c r="I119">
        <v>1</v>
      </c>
      <c r="J119" s="1">
        <f t="shared" si="3"/>
        <v>0.29800000000000182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30.713799999999999</v>
      </c>
      <c r="E120">
        <v>33.445099999999996</v>
      </c>
      <c r="F120">
        <v>32.529200000000003</v>
      </c>
      <c r="G120">
        <v>32.234400000000001</v>
      </c>
      <c r="H120">
        <v>32</v>
      </c>
      <c r="I120">
        <v>1</v>
      </c>
      <c r="J120" s="1">
        <f t="shared" si="3"/>
        <v>0.29480000000000217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31.092300000000002</v>
      </c>
      <c r="E121">
        <v>33.813200000000002</v>
      </c>
      <c r="F121">
        <v>32.825699999999998</v>
      </c>
      <c r="G121">
        <v>32.51</v>
      </c>
      <c r="H121">
        <v>32</v>
      </c>
      <c r="I121">
        <v>1</v>
      </c>
      <c r="J121" s="1">
        <f t="shared" si="3"/>
        <v>0.31569999999999965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32.372300000000003</v>
      </c>
      <c r="E122">
        <v>35.263399999999997</v>
      </c>
      <c r="F122">
        <v>35.263399999999997</v>
      </c>
      <c r="G122">
        <v>35.263399999999997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31.596399999999999</v>
      </c>
      <c r="E123">
        <v>34.325200000000002</v>
      </c>
      <c r="F123">
        <v>33.906199999999998</v>
      </c>
      <c r="G123">
        <v>33.771799999999999</v>
      </c>
      <c r="H123">
        <v>32</v>
      </c>
      <c r="I123">
        <v>1</v>
      </c>
      <c r="J123" s="1">
        <f t="shared" si="3"/>
        <v>0.13439999999999941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31.5077</v>
      </c>
      <c r="E124">
        <v>34.2331</v>
      </c>
      <c r="F124">
        <v>33.729300000000002</v>
      </c>
      <c r="G124">
        <v>33.5501</v>
      </c>
      <c r="H124">
        <v>32</v>
      </c>
      <c r="I124">
        <v>1</v>
      </c>
      <c r="J124" s="1">
        <f t="shared" si="3"/>
        <v>0.17920000000000158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31.649799999999999</v>
      </c>
      <c r="E125">
        <v>34.347900000000003</v>
      </c>
      <c r="F125">
        <v>34.0334</v>
      </c>
      <c r="G125">
        <v>33.950400000000002</v>
      </c>
      <c r="H125">
        <v>32</v>
      </c>
      <c r="I125">
        <v>1</v>
      </c>
      <c r="J125" s="1">
        <f t="shared" si="3"/>
        <v>8.2999999999998408E-2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31.431799999999999</v>
      </c>
      <c r="E126">
        <v>34.165399999999998</v>
      </c>
      <c r="F126">
        <v>33.586199999999998</v>
      </c>
      <c r="G126">
        <v>33.374400000000001</v>
      </c>
      <c r="H126">
        <v>32</v>
      </c>
      <c r="I126">
        <v>1</v>
      </c>
      <c r="J126" s="1">
        <f t="shared" si="3"/>
        <v>0.21179999999999666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31.2654</v>
      </c>
      <c r="E127">
        <v>33.890500000000003</v>
      </c>
      <c r="F127">
        <v>33.472299999999997</v>
      </c>
      <c r="G127">
        <v>33.3307</v>
      </c>
      <c r="H127">
        <v>32</v>
      </c>
      <c r="I127">
        <v>1</v>
      </c>
      <c r="J127" s="1">
        <f t="shared" si="3"/>
        <v>0.14159999999999684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31.259599999999999</v>
      </c>
      <c r="E128">
        <v>33.923499999999997</v>
      </c>
      <c r="F128">
        <v>33.595999999999997</v>
      </c>
      <c r="G128">
        <v>33.503700000000002</v>
      </c>
      <c r="H128">
        <v>32</v>
      </c>
      <c r="I128">
        <v>1</v>
      </c>
      <c r="J128" s="1">
        <f t="shared" si="3"/>
        <v>9.2299999999994498E-2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31.559000000000001</v>
      </c>
      <c r="E129">
        <v>34.286700000000003</v>
      </c>
      <c r="F129">
        <v>34.059100000000001</v>
      </c>
      <c r="G129">
        <v>34.003300000000003</v>
      </c>
      <c r="H129">
        <v>32</v>
      </c>
      <c r="I129">
        <v>1</v>
      </c>
      <c r="J129" s="1">
        <f t="shared" si="3"/>
        <v>5.5799999999997851E-2</v>
      </c>
      <c r="K129">
        <f t="shared" si="4"/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34</v>
      </c>
      <c r="B1">
        <v>0</v>
      </c>
      <c r="C1">
        <v>0</v>
      </c>
      <c r="D1">
        <v>32.1554</v>
      </c>
      <c r="E1">
        <v>35.107599999999998</v>
      </c>
      <c r="F1">
        <v>32.1554</v>
      </c>
      <c r="G1">
        <v>32.1554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31.6721</v>
      </c>
      <c r="E2">
        <v>34.595300000000002</v>
      </c>
      <c r="F2">
        <v>31.6721</v>
      </c>
      <c r="G2">
        <v>31.6721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31.3062</v>
      </c>
      <c r="E3">
        <v>34.046399999999998</v>
      </c>
      <c r="F3">
        <v>31.3062</v>
      </c>
      <c r="G3">
        <v>31.3062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31.392099999999999</v>
      </c>
      <c r="E4">
        <v>34.1203</v>
      </c>
      <c r="F4">
        <v>31.392099999999999</v>
      </c>
      <c r="G4">
        <v>31.392099999999999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31.0868</v>
      </c>
      <c r="E5">
        <v>33.827599999999997</v>
      </c>
      <c r="F5">
        <v>31.0868</v>
      </c>
      <c r="G5">
        <v>31.0868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31.317399999999999</v>
      </c>
      <c r="E6">
        <v>34.033200000000001</v>
      </c>
      <c r="F6">
        <v>31.317399999999999</v>
      </c>
      <c r="G6">
        <v>31.317399999999999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31.020299999999999</v>
      </c>
      <c r="E7">
        <v>33.715400000000002</v>
      </c>
      <c r="F7">
        <v>31.020299999999999</v>
      </c>
      <c r="G7">
        <v>31.020299999999999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30.991299999999999</v>
      </c>
      <c r="E8">
        <v>33.703699999999998</v>
      </c>
      <c r="F8">
        <v>30.991299999999999</v>
      </c>
      <c r="G8">
        <v>30.991299999999999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31.116700000000002</v>
      </c>
      <c r="E9">
        <v>33.881599999999999</v>
      </c>
      <c r="F9">
        <v>31.116700000000002</v>
      </c>
      <c r="G9">
        <v>31.116700000000002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31.731300000000001</v>
      </c>
      <c r="E10">
        <v>34.616500000000002</v>
      </c>
      <c r="F10">
        <v>31.731300000000001</v>
      </c>
      <c r="G10">
        <v>31.731300000000001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31.141300000000001</v>
      </c>
      <c r="E11">
        <v>33.926299999999998</v>
      </c>
      <c r="F11">
        <v>31.141300000000001</v>
      </c>
      <c r="G11">
        <v>31.141300000000001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31.170100000000001</v>
      </c>
      <c r="E12">
        <v>33.9343</v>
      </c>
      <c r="F12">
        <v>31.170100000000001</v>
      </c>
      <c r="G12">
        <v>31.170100000000001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31.115500000000001</v>
      </c>
      <c r="E13">
        <v>33.849299999999999</v>
      </c>
      <c r="F13">
        <v>31.115500000000001</v>
      </c>
      <c r="G13">
        <v>31.115500000000001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31.189299999999999</v>
      </c>
      <c r="E14">
        <v>33.947099999999999</v>
      </c>
      <c r="F14">
        <v>31.189299999999999</v>
      </c>
      <c r="G14">
        <v>31.189299999999999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30.846499999999999</v>
      </c>
      <c r="E15">
        <v>33.618499999999997</v>
      </c>
      <c r="F15">
        <v>30.846499999999999</v>
      </c>
      <c r="G15">
        <v>30.846499999999999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30.8231</v>
      </c>
      <c r="E16">
        <v>33.520499999999998</v>
      </c>
      <c r="F16">
        <v>30.8231</v>
      </c>
      <c r="G16">
        <v>30.8231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31.022300000000001</v>
      </c>
      <c r="E17">
        <v>33.807099999999998</v>
      </c>
      <c r="F17">
        <v>31.022300000000001</v>
      </c>
      <c r="G17">
        <v>31.022300000000001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31.598600000000001</v>
      </c>
      <c r="E18">
        <v>34.560400000000001</v>
      </c>
      <c r="F18">
        <v>32.119900000000001</v>
      </c>
      <c r="G18">
        <v>31.598600000000001</v>
      </c>
      <c r="H18">
        <v>32</v>
      </c>
      <c r="I18">
        <v>0</v>
      </c>
      <c r="J18" s="1">
        <f t="shared" si="0"/>
        <v>0.5213000000000001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30.991199999999999</v>
      </c>
      <c r="E19">
        <v>33.783299999999997</v>
      </c>
      <c r="F19">
        <v>30.991199999999999</v>
      </c>
      <c r="G19">
        <v>30.991199999999999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31.064900000000002</v>
      </c>
      <c r="E20">
        <v>33.8384</v>
      </c>
      <c r="F20">
        <v>31.064900000000002</v>
      </c>
      <c r="G20">
        <v>31.064900000000002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30.928100000000001</v>
      </c>
      <c r="E21">
        <v>33.733800000000002</v>
      </c>
      <c r="F21">
        <v>30.928100000000001</v>
      </c>
      <c r="G21">
        <v>30.928100000000001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31.031700000000001</v>
      </c>
      <c r="E22">
        <v>33.793700000000001</v>
      </c>
      <c r="F22">
        <v>31.031700000000001</v>
      </c>
      <c r="G22">
        <v>31.031700000000001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30.6767</v>
      </c>
      <c r="E23">
        <v>33.382100000000001</v>
      </c>
      <c r="F23">
        <v>30.6767</v>
      </c>
      <c r="G23">
        <v>30.6767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30.576799999999999</v>
      </c>
      <c r="E24">
        <v>33.360700000000001</v>
      </c>
      <c r="F24">
        <v>30.576799999999999</v>
      </c>
      <c r="G24">
        <v>30.576799999999999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30.818999999999999</v>
      </c>
      <c r="E25">
        <v>33.648899999999998</v>
      </c>
      <c r="F25">
        <v>30.818999999999999</v>
      </c>
      <c r="G25">
        <v>30.818999999999999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31.596499999999999</v>
      </c>
      <c r="E26">
        <v>34.548400000000001</v>
      </c>
      <c r="F26">
        <v>32.124899999999997</v>
      </c>
      <c r="G26">
        <v>31.596499999999999</v>
      </c>
      <c r="H26">
        <v>32</v>
      </c>
      <c r="I26">
        <v>1</v>
      </c>
      <c r="J26" s="1">
        <f t="shared" si="0"/>
        <v>0.52839999999999776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31.109100000000002</v>
      </c>
      <c r="E27">
        <v>33.885399999999997</v>
      </c>
      <c r="F27">
        <v>32.042999999999999</v>
      </c>
      <c r="G27">
        <v>31.586300000000001</v>
      </c>
      <c r="H27">
        <v>32</v>
      </c>
      <c r="I27">
        <v>1</v>
      </c>
      <c r="J27" s="1">
        <f t="shared" si="0"/>
        <v>0.45669999999999789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31.060500000000001</v>
      </c>
      <c r="E28">
        <v>33.812399999999997</v>
      </c>
      <c r="F28">
        <v>31.915099999999999</v>
      </c>
      <c r="G28">
        <v>31.4696</v>
      </c>
      <c r="H28">
        <v>32</v>
      </c>
      <c r="I28">
        <v>1</v>
      </c>
      <c r="J28" s="1">
        <f t="shared" si="0"/>
        <v>0.44549999999999912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31.085799999999999</v>
      </c>
      <c r="E29">
        <v>33.883899999999997</v>
      </c>
      <c r="F29">
        <v>32.012599999999999</v>
      </c>
      <c r="G29">
        <v>31.546900000000001</v>
      </c>
      <c r="H29">
        <v>32</v>
      </c>
      <c r="I29">
        <v>1</v>
      </c>
      <c r="J29" s="1">
        <f t="shared" si="0"/>
        <v>0.46569999999999823</v>
      </c>
      <c r="K29">
        <f t="shared" si="1"/>
        <v>1</v>
      </c>
    </row>
    <row r="30" spans="1:11" x14ac:dyDescent="0.25">
      <c r="A30" s="1">
        <f>SUM(J:J)</f>
        <v>30.490300000000005</v>
      </c>
      <c r="B30">
        <f t="shared" si="2"/>
        <v>29</v>
      </c>
      <c r="C30">
        <v>25</v>
      </c>
      <c r="D30">
        <v>30.922499999999999</v>
      </c>
      <c r="E30">
        <v>33.714500000000001</v>
      </c>
      <c r="F30">
        <v>31.820499999999999</v>
      </c>
      <c r="G30">
        <v>31.374600000000001</v>
      </c>
      <c r="H30">
        <v>32</v>
      </c>
      <c r="I30">
        <v>1</v>
      </c>
      <c r="J30" s="1">
        <f t="shared" si="0"/>
        <v>0.44589999999999819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30.761399999999998</v>
      </c>
      <c r="E31">
        <v>33.490299999999998</v>
      </c>
      <c r="F31">
        <v>31.797599999999999</v>
      </c>
      <c r="G31">
        <v>31.386500000000002</v>
      </c>
      <c r="H31">
        <v>32</v>
      </c>
      <c r="I31">
        <v>1</v>
      </c>
      <c r="J31" s="1">
        <f t="shared" si="0"/>
        <v>0.41109999999999758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30.708200000000001</v>
      </c>
      <c r="E32">
        <v>33.4788</v>
      </c>
      <c r="F32">
        <v>31.791899999999998</v>
      </c>
      <c r="G32">
        <v>31.368600000000001</v>
      </c>
      <c r="H32">
        <v>32</v>
      </c>
      <c r="I32">
        <v>1</v>
      </c>
      <c r="J32" s="1">
        <f t="shared" si="0"/>
        <v>0.42329999999999757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31.006</v>
      </c>
      <c r="E33">
        <v>33.835299999999997</v>
      </c>
      <c r="F33">
        <v>31.928000000000001</v>
      </c>
      <c r="G33">
        <v>31.4633</v>
      </c>
      <c r="H33">
        <v>32</v>
      </c>
      <c r="I33">
        <v>1</v>
      </c>
      <c r="J33" s="1">
        <f t="shared" si="0"/>
        <v>0.46470000000000056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31.567799999999998</v>
      </c>
      <c r="E34">
        <v>34.520099999999999</v>
      </c>
      <c r="F34">
        <v>32.4101</v>
      </c>
      <c r="G34">
        <v>31.921299999999999</v>
      </c>
      <c r="H34">
        <v>32</v>
      </c>
      <c r="I34">
        <v>1</v>
      </c>
      <c r="J34" s="1">
        <f t="shared" si="0"/>
        <v>0.48880000000000123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30.995699999999999</v>
      </c>
      <c r="E35">
        <v>33.810699999999997</v>
      </c>
      <c r="F35">
        <v>31.97</v>
      </c>
      <c r="G35">
        <v>31.533999999999999</v>
      </c>
      <c r="H35">
        <v>32</v>
      </c>
      <c r="I35">
        <v>1</v>
      </c>
      <c r="J35" s="1">
        <f t="shared" si="0"/>
        <v>0.43599999999999994</v>
      </c>
      <c r="K35">
        <f t="shared" si="1"/>
        <v>1</v>
      </c>
    </row>
    <row r="36" spans="1:11" x14ac:dyDescent="0.25">
      <c r="A36" s="3">
        <f>A30/A33</f>
        <v>0.29317596153846159</v>
      </c>
      <c r="B36">
        <f t="shared" si="2"/>
        <v>35</v>
      </c>
      <c r="C36">
        <v>34</v>
      </c>
      <c r="D36">
        <v>30.995899999999999</v>
      </c>
      <c r="E36">
        <v>33.761299999999999</v>
      </c>
      <c r="F36">
        <v>31.860800000000001</v>
      </c>
      <c r="G36">
        <v>31.4163</v>
      </c>
      <c r="H36">
        <v>32</v>
      </c>
      <c r="I36">
        <v>1</v>
      </c>
      <c r="J36" s="1">
        <f t="shared" si="0"/>
        <v>0.44450000000000145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31.026599999999998</v>
      </c>
      <c r="E37">
        <v>33.807299999999998</v>
      </c>
      <c r="F37">
        <v>32.020200000000003</v>
      </c>
      <c r="G37">
        <v>31.599799999999998</v>
      </c>
      <c r="H37">
        <v>32</v>
      </c>
      <c r="I37">
        <v>1</v>
      </c>
      <c r="J37" s="1">
        <f t="shared" si="0"/>
        <v>0.42040000000000433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30.931999999999999</v>
      </c>
      <c r="E38">
        <v>33.787700000000001</v>
      </c>
      <c r="F38">
        <v>31.8215</v>
      </c>
      <c r="G38">
        <v>31.361799999999999</v>
      </c>
      <c r="H38">
        <v>32</v>
      </c>
      <c r="I38">
        <v>1</v>
      </c>
      <c r="J38" s="1">
        <f t="shared" si="0"/>
        <v>0.45970000000000155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30.6418</v>
      </c>
      <c r="E39">
        <v>33.406500000000001</v>
      </c>
      <c r="F39">
        <v>31.695399999999999</v>
      </c>
      <c r="G39">
        <v>31.287099999999999</v>
      </c>
      <c r="H39">
        <v>32</v>
      </c>
      <c r="I39">
        <v>1</v>
      </c>
      <c r="J39" s="1">
        <f t="shared" si="0"/>
        <v>0.40830000000000055</v>
      </c>
      <c r="K39">
        <f t="shared" si="1"/>
        <v>1</v>
      </c>
    </row>
    <row r="40" spans="1:11" x14ac:dyDescent="0.25">
      <c r="A40" s="3">
        <f>AVERAGE(J26:J35)</f>
        <v>0.45660999999999879</v>
      </c>
      <c r="B40">
        <f t="shared" si="2"/>
        <v>39</v>
      </c>
      <c r="C40">
        <v>37</v>
      </c>
      <c r="D40">
        <v>30.645900000000001</v>
      </c>
      <c r="E40">
        <v>33.447200000000002</v>
      </c>
      <c r="F40">
        <v>31.783799999999999</v>
      </c>
      <c r="G40">
        <v>31.3825</v>
      </c>
      <c r="H40">
        <v>32</v>
      </c>
      <c r="I40">
        <v>1</v>
      </c>
      <c r="J40" s="1">
        <f t="shared" si="0"/>
        <v>0.4012999999999991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30.961500000000001</v>
      </c>
      <c r="E41">
        <v>33.770299999999999</v>
      </c>
      <c r="F41">
        <v>32.018599999999999</v>
      </c>
      <c r="G41">
        <v>31.604700000000001</v>
      </c>
      <c r="H41">
        <v>32</v>
      </c>
      <c r="I41">
        <v>1</v>
      </c>
      <c r="J41" s="1">
        <f t="shared" si="0"/>
        <v>0.41389999999999816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31.664999999999999</v>
      </c>
      <c r="E42">
        <v>34.605800000000002</v>
      </c>
      <c r="F42">
        <v>32.662300000000002</v>
      </c>
      <c r="G42">
        <v>32.220199999999998</v>
      </c>
      <c r="H42">
        <v>32</v>
      </c>
      <c r="I42">
        <v>1</v>
      </c>
      <c r="J42" s="1">
        <f t="shared" si="0"/>
        <v>0.44210000000000349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30.993300000000001</v>
      </c>
      <c r="E43">
        <v>33.834899999999998</v>
      </c>
      <c r="F43">
        <v>32.149299999999997</v>
      </c>
      <c r="G43">
        <v>31.755600000000001</v>
      </c>
      <c r="H43">
        <v>32</v>
      </c>
      <c r="I43">
        <v>1</v>
      </c>
      <c r="J43" s="1">
        <f t="shared" si="0"/>
        <v>0.3936999999999955</v>
      </c>
      <c r="K43">
        <f t="shared" si="1"/>
        <v>1</v>
      </c>
    </row>
    <row r="44" spans="1:11" x14ac:dyDescent="0.25">
      <c r="A44" s="3">
        <f>AVERAGE(J26:J28)</f>
        <v>0.47686666666666494</v>
      </c>
      <c r="B44">
        <f t="shared" si="2"/>
        <v>43</v>
      </c>
      <c r="C44">
        <v>42</v>
      </c>
      <c r="D44">
        <v>31.072700000000001</v>
      </c>
      <c r="E44">
        <v>33.831600000000002</v>
      </c>
      <c r="F44">
        <v>32.121499999999997</v>
      </c>
      <c r="G44">
        <v>31.720099999999999</v>
      </c>
      <c r="H44">
        <v>32</v>
      </c>
      <c r="I44">
        <v>1</v>
      </c>
      <c r="J44" s="1">
        <f t="shared" si="0"/>
        <v>0.40139999999999887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30.925699999999999</v>
      </c>
      <c r="E45">
        <v>33.741500000000002</v>
      </c>
      <c r="F45">
        <v>32.102899999999998</v>
      </c>
      <c r="G45">
        <v>31.715199999999999</v>
      </c>
      <c r="H45">
        <v>32</v>
      </c>
      <c r="I45">
        <v>1</v>
      </c>
      <c r="J45" s="1">
        <f t="shared" si="0"/>
        <v>0.38769999999999882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30.9404</v>
      </c>
      <c r="E46">
        <v>33.729700000000001</v>
      </c>
      <c r="F46">
        <v>32.013199999999998</v>
      </c>
      <c r="G46">
        <v>31.5961</v>
      </c>
      <c r="H46">
        <v>32</v>
      </c>
      <c r="I46">
        <v>1</v>
      </c>
      <c r="J46" s="1">
        <f t="shared" si="0"/>
        <v>0.41709999999999781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30.726900000000001</v>
      </c>
      <c r="E47">
        <v>33.457099999999997</v>
      </c>
      <c r="F47">
        <v>31.902799999999999</v>
      </c>
      <c r="G47">
        <v>31.5288</v>
      </c>
      <c r="H47">
        <v>32</v>
      </c>
      <c r="I47">
        <v>1</v>
      </c>
      <c r="J47" s="1">
        <f t="shared" si="0"/>
        <v>0.37399999999999878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30.6008</v>
      </c>
      <c r="E48">
        <v>33.425899999999999</v>
      </c>
      <c r="F48">
        <v>31.911999999999999</v>
      </c>
      <c r="G48">
        <v>31.550999999999998</v>
      </c>
      <c r="H48">
        <v>32</v>
      </c>
      <c r="I48">
        <v>1</v>
      </c>
      <c r="J48" s="1">
        <f t="shared" si="0"/>
        <v>0.36100000000000065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30.856300000000001</v>
      </c>
      <c r="E49">
        <v>33.693300000000001</v>
      </c>
      <c r="F49">
        <v>32.087299999999999</v>
      </c>
      <c r="G49">
        <v>31.710699999999999</v>
      </c>
      <c r="H49">
        <v>32</v>
      </c>
      <c r="I49">
        <v>1</v>
      </c>
      <c r="J49" s="1">
        <f t="shared" si="0"/>
        <v>0.37659999999999982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31.671299999999999</v>
      </c>
      <c r="E50">
        <v>34.620199999999997</v>
      </c>
      <c r="F50">
        <v>32.822800000000001</v>
      </c>
      <c r="G50">
        <v>32.432699999999997</v>
      </c>
      <c r="H50">
        <v>32</v>
      </c>
      <c r="I50">
        <v>1</v>
      </c>
      <c r="J50" s="1">
        <f t="shared" si="0"/>
        <v>0.39010000000000389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30.968599999999999</v>
      </c>
      <c r="E51">
        <v>33.790599999999998</v>
      </c>
      <c r="F51">
        <v>32.243600000000001</v>
      </c>
      <c r="G51">
        <v>31.895499999999998</v>
      </c>
      <c r="H51">
        <v>32</v>
      </c>
      <c r="I51">
        <v>1</v>
      </c>
      <c r="J51" s="1">
        <f t="shared" si="0"/>
        <v>0.3481000000000023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31.003299999999999</v>
      </c>
      <c r="E52">
        <v>33.812800000000003</v>
      </c>
      <c r="F52">
        <v>32.24</v>
      </c>
      <c r="G52">
        <v>31.881900000000002</v>
      </c>
      <c r="H52">
        <v>32</v>
      </c>
      <c r="I52">
        <v>1</v>
      </c>
      <c r="J52" s="1">
        <f t="shared" si="0"/>
        <v>0.35810000000000031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31.007100000000001</v>
      </c>
      <c r="E53">
        <v>33.7744</v>
      </c>
      <c r="F53">
        <v>32.2575</v>
      </c>
      <c r="G53">
        <v>31.918199999999999</v>
      </c>
      <c r="H53">
        <v>32</v>
      </c>
      <c r="I53">
        <v>1</v>
      </c>
      <c r="J53" s="1">
        <f t="shared" si="0"/>
        <v>0.33930000000000149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30.903099999999998</v>
      </c>
      <c r="E54">
        <v>33.756399999999999</v>
      </c>
      <c r="F54">
        <v>32.184600000000003</v>
      </c>
      <c r="G54">
        <v>31.825900000000001</v>
      </c>
      <c r="H54">
        <v>32</v>
      </c>
      <c r="I54">
        <v>1</v>
      </c>
      <c r="J54" s="1">
        <f t="shared" si="0"/>
        <v>0.35870000000000246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30.587499999999999</v>
      </c>
      <c r="E55">
        <v>33.365099999999998</v>
      </c>
      <c r="F55">
        <v>31.949100000000001</v>
      </c>
      <c r="G55">
        <v>31.621500000000001</v>
      </c>
      <c r="H55">
        <v>32</v>
      </c>
      <c r="I55">
        <v>1</v>
      </c>
      <c r="J55" s="1">
        <f t="shared" si="0"/>
        <v>0.32760000000000034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30.667200000000001</v>
      </c>
      <c r="E56">
        <v>33.430500000000002</v>
      </c>
      <c r="F56">
        <v>32.024700000000003</v>
      </c>
      <c r="G56">
        <v>31.7026</v>
      </c>
      <c r="H56">
        <v>32</v>
      </c>
      <c r="I56">
        <v>1</v>
      </c>
      <c r="J56" s="1">
        <f t="shared" si="0"/>
        <v>0.3221000000000025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31.0411</v>
      </c>
      <c r="E57">
        <v>33.762999999999998</v>
      </c>
      <c r="F57">
        <v>32.266500000000001</v>
      </c>
      <c r="G57">
        <v>31.933199999999999</v>
      </c>
      <c r="H57">
        <v>32</v>
      </c>
      <c r="I57">
        <v>1</v>
      </c>
      <c r="J57" s="1">
        <f t="shared" si="0"/>
        <v>0.33330000000000126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31.605699999999999</v>
      </c>
      <c r="E58">
        <v>34.563400000000001</v>
      </c>
      <c r="F58">
        <v>32.872999999999998</v>
      </c>
      <c r="G58">
        <v>32.502800000000001</v>
      </c>
      <c r="H58">
        <v>32</v>
      </c>
      <c r="I58">
        <v>1</v>
      </c>
      <c r="J58" s="1">
        <f t="shared" si="0"/>
        <v>0.37019999999999698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30.928599999999999</v>
      </c>
      <c r="E59">
        <v>33.7348</v>
      </c>
      <c r="F59">
        <v>32.288400000000003</v>
      </c>
      <c r="G59">
        <v>31.963200000000001</v>
      </c>
      <c r="H59">
        <v>32</v>
      </c>
      <c r="I59">
        <v>1</v>
      </c>
      <c r="J59" s="1">
        <f t="shared" si="0"/>
        <v>0.32520000000000238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31.0518</v>
      </c>
      <c r="E60">
        <v>33.8645</v>
      </c>
      <c r="F60">
        <v>32.364199999999997</v>
      </c>
      <c r="G60">
        <v>32.028700000000001</v>
      </c>
      <c r="H60">
        <v>32</v>
      </c>
      <c r="I60">
        <v>1</v>
      </c>
      <c r="J60" s="1">
        <f t="shared" si="0"/>
        <v>0.33549999999999613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30.824400000000001</v>
      </c>
      <c r="E61">
        <v>33.598799999999997</v>
      </c>
      <c r="F61">
        <v>32.220500000000001</v>
      </c>
      <c r="G61">
        <v>31.9116</v>
      </c>
      <c r="H61">
        <v>32</v>
      </c>
      <c r="I61">
        <v>1</v>
      </c>
      <c r="J61" s="1">
        <f t="shared" si="0"/>
        <v>0.30890000000000128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31.0732</v>
      </c>
      <c r="E62">
        <v>33.834400000000002</v>
      </c>
      <c r="F62">
        <v>32.326799999999999</v>
      </c>
      <c r="G62">
        <v>31.9939</v>
      </c>
      <c r="H62">
        <v>32</v>
      </c>
      <c r="I62">
        <v>1</v>
      </c>
      <c r="J62" s="1">
        <f t="shared" si="0"/>
        <v>0.33289999999999864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30.915400000000002</v>
      </c>
      <c r="E63">
        <v>33.669499999999999</v>
      </c>
      <c r="F63">
        <v>32.247</v>
      </c>
      <c r="G63">
        <v>31.926400000000001</v>
      </c>
      <c r="H63">
        <v>32</v>
      </c>
      <c r="I63">
        <v>1</v>
      </c>
      <c r="J63" s="1">
        <f t="shared" si="0"/>
        <v>0.32059999999999889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30.628399999999999</v>
      </c>
      <c r="E64">
        <v>33.349600000000002</v>
      </c>
      <c r="F64">
        <v>32.029699999999998</v>
      </c>
      <c r="G64">
        <v>31.731400000000001</v>
      </c>
      <c r="H64">
        <v>32</v>
      </c>
      <c r="I64">
        <v>1</v>
      </c>
      <c r="J64" s="1">
        <f t="shared" si="0"/>
        <v>0.29829999999999757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31.007000000000001</v>
      </c>
      <c r="E65">
        <v>33.735500000000002</v>
      </c>
      <c r="F65">
        <v>32.306800000000003</v>
      </c>
      <c r="G65">
        <v>31.990100000000002</v>
      </c>
      <c r="H65">
        <v>32</v>
      </c>
      <c r="I65">
        <v>1</v>
      </c>
      <c r="J65" s="1">
        <f t="shared" si="0"/>
        <v>0.31670000000000087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31.763200000000001</v>
      </c>
      <c r="E66">
        <v>34.648699999999998</v>
      </c>
      <c r="F66">
        <v>33.036700000000003</v>
      </c>
      <c r="G66">
        <v>32.696199999999997</v>
      </c>
      <c r="H66">
        <v>32</v>
      </c>
      <c r="I66">
        <v>1</v>
      </c>
      <c r="J66" s="1">
        <f t="shared" ref="J66:J129" si="3">F66-G66</f>
        <v>0.3405000000000058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31.0151</v>
      </c>
      <c r="E67">
        <v>33.825800000000001</v>
      </c>
      <c r="F67">
        <v>32.4377</v>
      </c>
      <c r="G67">
        <v>32.140599999999999</v>
      </c>
      <c r="H67">
        <v>32</v>
      </c>
      <c r="I67">
        <v>1</v>
      </c>
      <c r="J67" s="1">
        <f t="shared" si="3"/>
        <v>0.29710000000000036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31.014199999999999</v>
      </c>
      <c r="E68">
        <v>33.797600000000003</v>
      </c>
      <c r="F68">
        <v>32.397300000000001</v>
      </c>
      <c r="G68">
        <v>32.088500000000003</v>
      </c>
      <c r="H68">
        <v>32</v>
      </c>
      <c r="I68">
        <v>1</v>
      </c>
      <c r="J68" s="1">
        <f t="shared" si="3"/>
        <v>0.30879999999999797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31.086300000000001</v>
      </c>
      <c r="E69">
        <v>33.864100000000001</v>
      </c>
      <c r="F69">
        <v>32.498399999999997</v>
      </c>
      <c r="G69">
        <v>32.210999999999999</v>
      </c>
      <c r="H69">
        <v>32</v>
      </c>
      <c r="I69">
        <v>1</v>
      </c>
      <c r="J69" s="1">
        <f t="shared" si="3"/>
        <v>0.2873999999999981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31.0899</v>
      </c>
      <c r="E70">
        <v>33.842500000000001</v>
      </c>
      <c r="F70">
        <v>32.4114</v>
      </c>
      <c r="G70">
        <v>32.095700000000001</v>
      </c>
      <c r="H70">
        <v>32</v>
      </c>
      <c r="I70">
        <v>1</v>
      </c>
      <c r="J70" s="1">
        <f t="shared" si="3"/>
        <v>0.31569999999999965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30.707699999999999</v>
      </c>
      <c r="E71">
        <v>33.430900000000001</v>
      </c>
      <c r="F71">
        <v>32.142499999999998</v>
      </c>
      <c r="G71">
        <v>31.860900000000001</v>
      </c>
      <c r="H71">
        <v>32</v>
      </c>
      <c r="I71">
        <v>1</v>
      </c>
      <c r="J71" s="1">
        <f t="shared" si="3"/>
        <v>0.28159999999999741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30.7301</v>
      </c>
      <c r="E72">
        <v>33.4602</v>
      </c>
      <c r="F72">
        <v>32.1967</v>
      </c>
      <c r="G72">
        <v>31.927800000000001</v>
      </c>
      <c r="H72">
        <v>32</v>
      </c>
      <c r="I72">
        <v>1</v>
      </c>
      <c r="J72" s="1">
        <f t="shared" si="3"/>
        <v>0.26889999999999858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30.968499999999999</v>
      </c>
      <c r="E73">
        <v>33.738399999999999</v>
      </c>
      <c r="F73">
        <v>32.404000000000003</v>
      </c>
      <c r="G73">
        <v>32.127699999999997</v>
      </c>
      <c r="H73">
        <v>32</v>
      </c>
      <c r="I73">
        <v>1</v>
      </c>
      <c r="J73" s="1">
        <f t="shared" si="3"/>
        <v>0.27630000000000621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31.773900000000001</v>
      </c>
      <c r="E74">
        <v>34.638800000000003</v>
      </c>
      <c r="F74">
        <v>33.081800000000001</v>
      </c>
      <c r="G74">
        <v>32.733800000000002</v>
      </c>
      <c r="H74">
        <v>32</v>
      </c>
      <c r="I74">
        <v>1</v>
      </c>
      <c r="J74" s="1">
        <f t="shared" si="3"/>
        <v>0.34799999999999898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31.136299999999999</v>
      </c>
      <c r="E75">
        <v>33.902500000000003</v>
      </c>
      <c r="F75">
        <v>32.556399999999996</v>
      </c>
      <c r="G75">
        <v>32.278300000000002</v>
      </c>
      <c r="H75">
        <v>32</v>
      </c>
      <c r="I75">
        <v>1</v>
      </c>
      <c r="J75" s="1">
        <f t="shared" si="3"/>
        <v>0.27809999999999491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31.103200000000001</v>
      </c>
      <c r="E76">
        <v>33.869500000000002</v>
      </c>
      <c r="F76">
        <v>32.534199999999998</v>
      </c>
      <c r="G76">
        <v>32.243899999999996</v>
      </c>
      <c r="H76">
        <v>32</v>
      </c>
      <c r="I76">
        <v>1</v>
      </c>
      <c r="J76" s="1">
        <f t="shared" si="3"/>
        <v>0.290300000000002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31.112300000000001</v>
      </c>
      <c r="E77">
        <v>33.880000000000003</v>
      </c>
      <c r="F77">
        <v>32.549500000000002</v>
      </c>
      <c r="G77">
        <v>32.273299999999999</v>
      </c>
      <c r="H77">
        <v>32</v>
      </c>
      <c r="I77">
        <v>1</v>
      </c>
      <c r="J77" s="1">
        <f t="shared" si="3"/>
        <v>0.27620000000000289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31.044499999999999</v>
      </c>
      <c r="E78">
        <v>33.818600000000004</v>
      </c>
      <c r="F78">
        <v>32.489400000000003</v>
      </c>
      <c r="G78">
        <v>32.199199999999998</v>
      </c>
      <c r="H78">
        <v>32</v>
      </c>
      <c r="I78">
        <v>1</v>
      </c>
      <c r="J78" s="1">
        <f t="shared" si="3"/>
        <v>0.29020000000000579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30.764399999999998</v>
      </c>
      <c r="E79">
        <v>33.504800000000003</v>
      </c>
      <c r="F79">
        <v>32.270499999999998</v>
      </c>
      <c r="G79">
        <v>32.011299999999999</v>
      </c>
      <c r="H79">
        <v>32</v>
      </c>
      <c r="I79">
        <v>1</v>
      </c>
      <c r="J79" s="1">
        <f t="shared" si="3"/>
        <v>0.25919999999999987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30.725899999999999</v>
      </c>
      <c r="E80">
        <v>33.473300000000002</v>
      </c>
      <c r="F80">
        <v>32.252499999999998</v>
      </c>
      <c r="G80">
        <v>31.9941</v>
      </c>
      <c r="H80">
        <v>32</v>
      </c>
      <c r="I80">
        <v>1</v>
      </c>
      <c r="J80" s="1">
        <f t="shared" si="3"/>
        <v>0.25839999999999819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31.086400000000001</v>
      </c>
      <c r="E81">
        <v>33.825200000000002</v>
      </c>
      <c r="F81">
        <v>32.520499999999998</v>
      </c>
      <c r="G81">
        <v>32.233899999999998</v>
      </c>
      <c r="H81">
        <v>32</v>
      </c>
      <c r="I81">
        <v>1</v>
      </c>
      <c r="J81" s="1">
        <f t="shared" si="3"/>
        <v>0.28659999999999997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31.774999999999999</v>
      </c>
      <c r="E82">
        <v>34.667299999999997</v>
      </c>
      <c r="F82">
        <v>33.196300000000001</v>
      </c>
      <c r="G82">
        <v>32.916499999999999</v>
      </c>
      <c r="H82">
        <v>32</v>
      </c>
      <c r="I82">
        <v>1</v>
      </c>
      <c r="J82" s="1">
        <f t="shared" si="3"/>
        <v>0.2798000000000016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31.117599999999999</v>
      </c>
      <c r="E83">
        <v>33.8767</v>
      </c>
      <c r="F83">
        <v>32.597499999999997</v>
      </c>
      <c r="G83">
        <v>32.323900000000002</v>
      </c>
      <c r="H83">
        <v>32</v>
      </c>
      <c r="I83">
        <v>1</v>
      </c>
      <c r="J83" s="1">
        <f t="shared" si="3"/>
        <v>0.27359999999999474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31.158999999999999</v>
      </c>
      <c r="E84">
        <v>33.866900000000001</v>
      </c>
      <c r="F84">
        <v>32.585099999999997</v>
      </c>
      <c r="G84">
        <v>32.295699999999997</v>
      </c>
      <c r="H84">
        <v>32</v>
      </c>
      <c r="I84">
        <v>1</v>
      </c>
      <c r="J84" s="1">
        <f t="shared" si="3"/>
        <v>0.28940000000000055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31.055599999999998</v>
      </c>
      <c r="E85">
        <v>33.840600000000002</v>
      </c>
      <c r="F85">
        <v>32.5822</v>
      </c>
      <c r="G85">
        <v>32.322499999999998</v>
      </c>
      <c r="H85">
        <v>32</v>
      </c>
      <c r="I85">
        <v>1</v>
      </c>
      <c r="J85" s="1">
        <f t="shared" si="3"/>
        <v>0.25970000000000226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31.1112</v>
      </c>
      <c r="E86">
        <v>33.837200000000003</v>
      </c>
      <c r="F86">
        <v>32.539200000000001</v>
      </c>
      <c r="G86">
        <v>32.253</v>
      </c>
      <c r="H86">
        <v>32</v>
      </c>
      <c r="I86">
        <v>1</v>
      </c>
      <c r="J86" s="1">
        <f t="shared" si="3"/>
        <v>0.2862000000000009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30.841699999999999</v>
      </c>
      <c r="E87">
        <v>33.483800000000002</v>
      </c>
      <c r="F87">
        <v>32.309800000000003</v>
      </c>
      <c r="G87">
        <v>32.045000000000002</v>
      </c>
      <c r="H87">
        <v>32</v>
      </c>
      <c r="I87">
        <v>1</v>
      </c>
      <c r="J87" s="1">
        <f t="shared" si="3"/>
        <v>0.26480000000000103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30.709399999999999</v>
      </c>
      <c r="E88">
        <v>33.503900000000002</v>
      </c>
      <c r="F88">
        <v>32.325400000000002</v>
      </c>
      <c r="G88">
        <v>32.069499999999998</v>
      </c>
      <c r="H88">
        <v>32</v>
      </c>
      <c r="I88">
        <v>1</v>
      </c>
      <c r="J88" s="1">
        <f t="shared" si="3"/>
        <v>0.25590000000000401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31.019100000000002</v>
      </c>
      <c r="E89">
        <v>33.796700000000001</v>
      </c>
      <c r="F89">
        <v>32.559199999999997</v>
      </c>
      <c r="G89">
        <v>32.315399999999997</v>
      </c>
      <c r="H89">
        <v>32</v>
      </c>
      <c r="I89">
        <v>1</v>
      </c>
      <c r="J89" s="1">
        <f t="shared" si="3"/>
        <v>0.24380000000000024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31.841200000000001</v>
      </c>
      <c r="E90">
        <v>34.690100000000001</v>
      </c>
      <c r="F90">
        <v>33.229199999999999</v>
      </c>
      <c r="G90">
        <v>32.959600000000002</v>
      </c>
      <c r="H90">
        <v>32</v>
      </c>
      <c r="I90">
        <v>1</v>
      </c>
      <c r="J90" s="1">
        <f t="shared" si="3"/>
        <v>0.26959999999999695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31.204000000000001</v>
      </c>
      <c r="E91">
        <v>33.964399999999998</v>
      </c>
      <c r="F91">
        <v>32.681600000000003</v>
      </c>
      <c r="G91">
        <v>32.429900000000004</v>
      </c>
      <c r="H91">
        <v>32</v>
      </c>
      <c r="I91">
        <v>1</v>
      </c>
      <c r="J91" s="1">
        <f t="shared" si="3"/>
        <v>0.25169999999999959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31.1831</v>
      </c>
      <c r="E92">
        <v>33.934800000000003</v>
      </c>
      <c r="F92">
        <v>32.667000000000002</v>
      </c>
      <c r="G92">
        <v>32.415900000000001</v>
      </c>
      <c r="H92">
        <v>32</v>
      </c>
      <c r="I92">
        <v>1</v>
      </c>
      <c r="J92" s="1">
        <f t="shared" si="3"/>
        <v>0.25110000000000099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31.177</v>
      </c>
      <c r="E93">
        <v>33.942</v>
      </c>
      <c r="F93">
        <v>32.6845</v>
      </c>
      <c r="G93">
        <v>32.436</v>
      </c>
      <c r="H93">
        <v>32</v>
      </c>
      <c r="I93">
        <v>1</v>
      </c>
      <c r="J93" s="1">
        <f t="shared" si="3"/>
        <v>0.24849999999999994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31.068100000000001</v>
      </c>
      <c r="E94">
        <v>33.823500000000003</v>
      </c>
      <c r="F94">
        <v>32.597299999999997</v>
      </c>
      <c r="G94">
        <v>32.354999999999997</v>
      </c>
      <c r="H94">
        <v>32</v>
      </c>
      <c r="I94">
        <v>1</v>
      </c>
      <c r="J94" s="1">
        <f t="shared" si="3"/>
        <v>0.24230000000000018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30.802800000000001</v>
      </c>
      <c r="E95">
        <v>33.521799999999999</v>
      </c>
      <c r="F95">
        <v>32.353200000000001</v>
      </c>
      <c r="G95">
        <v>32.121099999999998</v>
      </c>
      <c r="H95">
        <v>32</v>
      </c>
      <c r="I95">
        <v>1</v>
      </c>
      <c r="J95" s="1">
        <f t="shared" si="3"/>
        <v>0.23210000000000264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30.796500000000002</v>
      </c>
      <c r="E96">
        <v>33.535499999999999</v>
      </c>
      <c r="F96">
        <v>32.369100000000003</v>
      </c>
      <c r="G96">
        <v>32.145400000000002</v>
      </c>
      <c r="H96">
        <v>32</v>
      </c>
      <c r="I96">
        <v>1</v>
      </c>
      <c r="J96" s="1">
        <f t="shared" si="3"/>
        <v>0.2237000000000009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31.123899999999999</v>
      </c>
      <c r="E97">
        <v>33.825299999999999</v>
      </c>
      <c r="F97">
        <v>32.6126</v>
      </c>
      <c r="G97">
        <v>32.378599999999999</v>
      </c>
      <c r="H97">
        <v>32</v>
      </c>
      <c r="I97">
        <v>1</v>
      </c>
      <c r="J97" s="1">
        <f t="shared" si="3"/>
        <v>0.23400000000000176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31.824200000000001</v>
      </c>
      <c r="E98">
        <v>34.676400000000001</v>
      </c>
      <c r="F98">
        <v>33.289499999999997</v>
      </c>
      <c r="G98">
        <v>33.022399999999998</v>
      </c>
      <c r="H98">
        <v>32</v>
      </c>
      <c r="I98">
        <v>1</v>
      </c>
      <c r="J98" s="1">
        <f t="shared" si="3"/>
        <v>0.26709999999999923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31.1069</v>
      </c>
      <c r="E99">
        <v>33.873100000000001</v>
      </c>
      <c r="F99">
        <v>32.680399999999999</v>
      </c>
      <c r="G99">
        <v>32.451000000000001</v>
      </c>
      <c r="H99">
        <v>32</v>
      </c>
      <c r="I99">
        <v>1</v>
      </c>
      <c r="J99" s="1">
        <f t="shared" si="3"/>
        <v>0.22939999999999827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31.115400000000001</v>
      </c>
      <c r="E100">
        <v>33.892400000000002</v>
      </c>
      <c r="F100">
        <v>32.667099999999998</v>
      </c>
      <c r="G100">
        <v>32.436300000000003</v>
      </c>
      <c r="H100">
        <v>32</v>
      </c>
      <c r="I100">
        <v>1</v>
      </c>
      <c r="J100" s="1">
        <f t="shared" si="3"/>
        <v>0.23079999999999501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31.108599999999999</v>
      </c>
      <c r="E101">
        <v>33.806699999999999</v>
      </c>
      <c r="F101">
        <v>32.6541</v>
      </c>
      <c r="G101">
        <v>32.422199999999997</v>
      </c>
      <c r="H101">
        <v>32</v>
      </c>
      <c r="I101">
        <v>1</v>
      </c>
      <c r="J101" s="1">
        <f t="shared" si="3"/>
        <v>0.2319000000000031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31.066800000000001</v>
      </c>
      <c r="E102">
        <v>33.801499999999997</v>
      </c>
      <c r="F102">
        <v>32.594499999999996</v>
      </c>
      <c r="G102">
        <v>32.3645</v>
      </c>
      <c r="H102">
        <v>32</v>
      </c>
      <c r="I102">
        <v>1</v>
      </c>
      <c r="J102" s="1">
        <f t="shared" si="3"/>
        <v>0.22999999999999687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30.665299999999998</v>
      </c>
      <c r="E103">
        <v>33.416899999999998</v>
      </c>
      <c r="F103">
        <v>32.323</v>
      </c>
      <c r="G103">
        <v>32.110999999999997</v>
      </c>
      <c r="H103">
        <v>32</v>
      </c>
      <c r="I103">
        <v>1</v>
      </c>
      <c r="J103" s="1">
        <f t="shared" si="3"/>
        <v>0.2120000000000033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30.678799999999999</v>
      </c>
      <c r="E104">
        <v>33.436999999999998</v>
      </c>
      <c r="F104">
        <v>32.360900000000001</v>
      </c>
      <c r="G104">
        <v>32.1477</v>
      </c>
      <c r="H104">
        <v>32</v>
      </c>
      <c r="I104">
        <v>1</v>
      </c>
      <c r="J104" s="1">
        <f t="shared" si="3"/>
        <v>0.2132000000000005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30.9312</v>
      </c>
      <c r="E105">
        <v>33.656500000000001</v>
      </c>
      <c r="F105">
        <v>32.537399999999998</v>
      </c>
      <c r="G105">
        <v>32.314100000000003</v>
      </c>
      <c r="H105">
        <v>32</v>
      </c>
      <c r="I105">
        <v>1</v>
      </c>
      <c r="J105" s="1">
        <f t="shared" si="3"/>
        <v>0.22329999999999472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31.7926</v>
      </c>
      <c r="E106">
        <v>34.677</v>
      </c>
      <c r="F106">
        <v>33.316600000000001</v>
      </c>
      <c r="G106">
        <v>33.0916</v>
      </c>
      <c r="H106">
        <v>32</v>
      </c>
      <c r="I106">
        <v>1</v>
      </c>
      <c r="J106" s="1">
        <f t="shared" si="3"/>
        <v>0.22500000000000142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31.1568</v>
      </c>
      <c r="E107">
        <v>33.912399999999998</v>
      </c>
      <c r="F107">
        <v>32.7517</v>
      </c>
      <c r="G107">
        <v>32.5458</v>
      </c>
      <c r="H107">
        <v>32</v>
      </c>
      <c r="I107">
        <v>1</v>
      </c>
      <c r="J107" s="1">
        <f t="shared" si="3"/>
        <v>0.20589999999999975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31.131699999999999</v>
      </c>
      <c r="E108">
        <v>33.855800000000002</v>
      </c>
      <c r="F108">
        <v>32.709800000000001</v>
      </c>
      <c r="G108">
        <v>32.494500000000002</v>
      </c>
      <c r="H108">
        <v>32</v>
      </c>
      <c r="I108">
        <v>1</v>
      </c>
      <c r="J108" s="1">
        <f t="shared" si="3"/>
        <v>0.21529999999999916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31.127500000000001</v>
      </c>
      <c r="E109">
        <v>33.881599999999999</v>
      </c>
      <c r="F109">
        <v>32.732100000000003</v>
      </c>
      <c r="G109">
        <v>32.5304</v>
      </c>
      <c r="H109">
        <v>32</v>
      </c>
      <c r="I109">
        <v>1</v>
      </c>
      <c r="J109" s="1">
        <f t="shared" si="3"/>
        <v>0.20170000000000243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31.0046</v>
      </c>
      <c r="E110">
        <v>33.7151</v>
      </c>
      <c r="F110">
        <v>32.596600000000002</v>
      </c>
      <c r="G110">
        <v>32.377699999999997</v>
      </c>
      <c r="H110">
        <v>32</v>
      </c>
      <c r="I110">
        <v>1</v>
      </c>
      <c r="J110" s="1">
        <f t="shared" si="3"/>
        <v>0.21890000000000498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30.737300000000001</v>
      </c>
      <c r="E111">
        <v>33.481200000000001</v>
      </c>
      <c r="F111">
        <v>32.418300000000002</v>
      </c>
      <c r="G111">
        <v>32.2254</v>
      </c>
      <c r="H111">
        <v>32</v>
      </c>
      <c r="I111">
        <v>1</v>
      </c>
      <c r="J111" s="1">
        <f t="shared" si="3"/>
        <v>0.19290000000000163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30.7758</v>
      </c>
      <c r="E112">
        <v>33.496699999999997</v>
      </c>
      <c r="F112">
        <v>32.433700000000002</v>
      </c>
      <c r="G112">
        <v>32.246000000000002</v>
      </c>
      <c r="H112">
        <v>32</v>
      </c>
      <c r="I112">
        <v>1</v>
      </c>
      <c r="J112" s="1">
        <f t="shared" si="3"/>
        <v>0.18769999999999953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31.126300000000001</v>
      </c>
      <c r="E113">
        <v>33.799700000000001</v>
      </c>
      <c r="F113">
        <v>32.675699999999999</v>
      </c>
      <c r="G113">
        <v>32.478099999999998</v>
      </c>
      <c r="H113">
        <v>32</v>
      </c>
      <c r="I113">
        <v>1</v>
      </c>
      <c r="J113" s="1">
        <f t="shared" si="3"/>
        <v>0.19760000000000133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31.796700000000001</v>
      </c>
      <c r="E114">
        <v>34.677300000000002</v>
      </c>
      <c r="F114">
        <v>33.337899999999998</v>
      </c>
      <c r="G114">
        <v>33.1175</v>
      </c>
      <c r="H114">
        <v>32</v>
      </c>
      <c r="I114">
        <v>1</v>
      </c>
      <c r="J114" s="1">
        <f t="shared" si="3"/>
        <v>0.22039999999999793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30.895900000000001</v>
      </c>
      <c r="E115">
        <v>33.7194</v>
      </c>
      <c r="F115">
        <v>32.615299999999998</v>
      </c>
      <c r="G115">
        <v>32.430599999999998</v>
      </c>
      <c r="H115">
        <v>32</v>
      </c>
      <c r="I115">
        <v>1</v>
      </c>
      <c r="J115" s="1">
        <f t="shared" si="3"/>
        <v>0.18469999999999942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31.058</v>
      </c>
      <c r="E116">
        <v>33.817900000000002</v>
      </c>
      <c r="F116">
        <v>32.678199999999997</v>
      </c>
      <c r="G116">
        <v>32.484400000000001</v>
      </c>
      <c r="H116">
        <v>32</v>
      </c>
      <c r="I116">
        <v>1</v>
      </c>
      <c r="J116" s="1">
        <f t="shared" si="3"/>
        <v>0.19379999999999598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31.019200000000001</v>
      </c>
      <c r="E117">
        <v>33.777900000000002</v>
      </c>
      <c r="F117">
        <v>32.662599999999998</v>
      </c>
      <c r="G117">
        <v>32.469900000000003</v>
      </c>
      <c r="H117">
        <v>32</v>
      </c>
      <c r="I117">
        <v>1</v>
      </c>
      <c r="J117" s="1">
        <f t="shared" si="3"/>
        <v>0.19269999999999499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31.1813</v>
      </c>
      <c r="E118">
        <v>33.883299999999998</v>
      </c>
      <c r="F118">
        <v>32.732900000000001</v>
      </c>
      <c r="G118">
        <v>32.538800000000002</v>
      </c>
      <c r="H118">
        <v>32</v>
      </c>
      <c r="I118">
        <v>1</v>
      </c>
      <c r="J118" s="1">
        <f t="shared" si="3"/>
        <v>0.19409999999999883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30.7806</v>
      </c>
      <c r="E119">
        <v>33.479300000000002</v>
      </c>
      <c r="F119">
        <v>32.430700000000002</v>
      </c>
      <c r="G119">
        <v>32.258499999999998</v>
      </c>
      <c r="H119">
        <v>32</v>
      </c>
      <c r="I119">
        <v>1</v>
      </c>
      <c r="J119" s="1">
        <f t="shared" si="3"/>
        <v>0.17220000000000368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30.713799999999999</v>
      </c>
      <c r="E120">
        <v>33.445099999999996</v>
      </c>
      <c r="F120">
        <v>32.4116</v>
      </c>
      <c r="G120">
        <v>32.234400000000001</v>
      </c>
      <c r="H120">
        <v>32</v>
      </c>
      <c r="I120">
        <v>1</v>
      </c>
      <c r="J120" s="1">
        <f t="shared" si="3"/>
        <v>0.17719999999999914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31.092300000000002</v>
      </c>
      <c r="E121">
        <v>33.813200000000002</v>
      </c>
      <c r="F121">
        <v>32.697800000000001</v>
      </c>
      <c r="G121">
        <v>32.51</v>
      </c>
      <c r="H121">
        <v>32</v>
      </c>
      <c r="I121">
        <v>1</v>
      </c>
      <c r="J121" s="1">
        <f t="shared" si="3"/>
        <v>0.18780000000000285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32.372300000000003</v>
      </c>
      <c r="E122">
        <v>35.263399999999997</v>
      </c>
      <c r="F122">
        <v>35.263399999999997</v>
      </c>
      <c r="G122">
        <v>35.263399999999997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31.596399999999999</v>
      </c>
      <c r="E123">
        <v>34.325200000000002</v>
      </c>
      <c r="F123">
        <v>33.850700000000003</v>
      </c>
      <c r="G123">
        <v>33.771799999999999</v>
      </c>
      <c r="H123">
        <v>32</v>
      </c>
      <c r="I123">
        <v>1</v>
      </c>
      <c r="J123" s="1">
        <f t="shared" si="3"/>
        <v>7.8900000000004411E-2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31.5077</v>
      </c>
      <c r="E124">
        <v>34.2331</v>
      </c>
      <c r="F124">
        <v>33.6646</v>
      </c>
      <c r="G124">
        <v>33.5501</v>
      </c>
      <c r="H124">
        <v>32</v>
      </c>
      <c r="I124">
        <v>1</v>
      </c>
      <c r="J124" s="1">
        <f t="shared" si="3"/>
        <v>0.1144999999999996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31.649799999999999</v>
      </c>
      <c r="E125">
        <v>34.347900000000003</v>
      </c>
      <c r="F125">
        <v>33.997100000000003</v>
      </c>
      <c r="G125">
        <v>33.950400000000002</v>
      </c>
      <c r="H125">
        <v>32</v>
      </c>
      <c r="I125">
        <v>1</v>
      </c>
      <c r="J125" s="1">
        <f t="shared" si="3"/>
        <v>4.6700000000001296E-2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31.431799999999999</v>
      </c>
      <c r="E126">
        <v>34.165399999999998</v>
      </c>
      <c r="F126">
        <v>33.509300000000003</v>
      </c>
      <c r="G126">
        <v>33.374400000000001</v>
      </c>
      <c r="H126">
        <v>32</v>
      </c>
      <c r="I126">
        <v>1</v>
      </c>
      <c r="J126" s="1">
        <f t="shared" si="3"/>
        <v>0.1349000000000018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31.2654</v>
      </c>
      <c r="E127">
        <v>33.890500000000003</v>
      </c>
      <c r="F127">
        <v>33.416400000000003</v>
      </c>
      <c r="G127">
        <v>33.3307</v>
      </c>
      <c r="H127">
        <v>32</v>
      </c>
      <c r="I127">
        <v>1</v>
      </c>
      <c r="J127" s="1">
        <f t="shared" si="3"/>
        <v>8.5700000000002774E-2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31.259599999999999</v>
      </c>
      <c r="E128">
        <v>33.923499999999997</v>
      </c>
      <c r="F128">
        <v>33.555</v>
      </c>
      <c r="G128">
        <v>33.503700000000002</v>
      </c>
      <c r="H128">
        <v>32</v>
      </c>
      <c r="I128">
        <v>1</v>
      </c>
      <c r="J128" s="1">
        <f t="shared" si="3"/>
        <v>5.1299999999997681E-2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31.559000000000001</v>
      </c>
      <c r="E129">
        <v>34.286700000000003</v>
      </c>
      <c r="F129">
        <v>34.031799999999997</v>
      </c>
      <c r="G129">
        <v>34.003300000000003</v>
      </c>
      <c r="H129">
        <v>32</v>
      </c>
      <c r="I129">
        <v>1</v>
      </c>
      <c r="J129" s="1">
        <f t="shared" si="3"/>
        <v>2.8499999999993975E-2</v>
      </c>
      <c r="K129">
        <f t="shared" si="4"/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36</v>
      </c>
      <c r="B1">
        <v>0</v>
      </c>
      <c r="C1">
        <v>0</v>
      </c>
      <c r="D1">
        <v>32.1554</v>
      </c>
      <c r="E1">
        <v>35.107599999999998</v>
      </c>
      <c r="F1">
        <v>32.1554</v>
      </c>
      <c r="G1">
        <v>32.1554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31.6721</v>
      </c>
      <c r="E2">
        <v>34.595300000000002</v>
      </c>
      <c r="F2">
        <v>31.6721</v>
      </c>
      <c r="G2">
        <v>31.6721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31.3062</v>
      </c>
      <c r="E3">
        <v>34.046399999999998</v>
      </c>
      <c r="F3">
        <v>31.3062</v>
      </c>
      <c r="G3">
        <v>31.3062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31.392099999999999</v>
      </c>
      <c r="E4">
        <v>34.1203</v>
      </c>
      <c r="F4">
        <v>31.392099999999999</v>
      </c>
      <c r="G4">
        <v>31.392099999999999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31.0868</v>
      </c>
      <c r="E5">
        <v>33.827599999999997</v>
      </c>
      <c r="F5">
        <v>31.0868</v>
      </c>
      <c r="G5">
        <v>31.0868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31.317399999999999</v>
      </c>
      <c r="E6">
        <v>34.033200000000001</v>
      </c>
      <c r="F6">
        <v>31.317399999999999</v>
      </c>
      <c r="G6">
        <v>31.317399999999999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31.020299999999999</v>
      </c>
      <c r="E7">
        <v>33.715400000000002</v>
      </c>
      <c r="F7">
        <v>31.020299999999999</v>
      </c>
      <c r="G7">
        <v>31.020299999999999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30.991299999999999</v>
      </c>
      <c r="E8">
        <v>33.703699999999998</v>
      </c>
      <c r="F8">
        <v>30.991299999999999</v>
      </c>
      <c r="G8">
        <v>30.991299999999999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31.116700000000002</v>
      </c>
      <c r="E9">
        <v>33.881599999999999</v>
      </c>
      <c r="F9">
        <v>31.116700000000002</v>
      </c>
      <c r="G9">
        <v>31.116700000000002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31.731300000000001</v>
      </c>
      <c r="E10">
        <v>34.616500000000002</v>
      </c>
      <c r="F10">
        <v>31.731300000000001</v>
      </c>
      <c r="G10">
        <v>31.731300000000001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31.141300000000001</v>
      </c>
      <c r="E11">
        <v>33.926299999999998</v>
      </c>
      <c r="F11">
        <v>31.141300000000001</v>
      </c>
      <c r="G11">
        <v>31.141300000000001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31.170100000000001</v>
      </c>
      <c r="E12">
        <v>33.9343</v>
      </c>
      <c r="F12">
        <v>31.170100000000001</v>
      </c>
      <c r="G12">
        <v>31.170100000000001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31.115500000000001</v>
      </c>
      <c r="E13">
        <v>33.849299999999999</v>
      </c>
      <c r="F13">
        <v>31.115500000000001</v>
      </c>
      <c r="G13">
        <v>31.115500000000001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31.189299999999999</v>
      </c>
      <c r="E14">
        <v>33.947099999999999</v>
      </c>
      <c r="F14">
        <v>31.189299999999999</v>
      </c>
      <c r="G14">
        <v>31.189299999999999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30.846499999999999</v>
      </c>
      <c r="E15">
        <v>33.618499999999997</v>
      </c>
      <c r="F15">
        <v>30.846499999999999</v>
      </c>
      <c r="G15">
        <v>30.846499999999999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30.8231</v>
      </c>
      <c r="E16">
        <v>33.520499999999998</v>
      </c>
      <c r="F16">
        <v>30.8231</v>
      </c>
      <c r="G16">
        <v>30.8231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31.022300000000001</v>
      </c>
      <c r="E17">
        <v>33.807099999999998</v>
      </c>
      <c r="F17">
        <v>31.022300000000001</v>
      </c>
      <c r="G17">
        <v>31.022300000000001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31.598600000000001</v>
      </c>
      <c r="E18">
        <v>34.560400000000001</v>
      </c>
      <c r="F18">
        <v>31.883099999999999</v>
      </c>
      <c r="G18">
        <v>31.598600000000001</v>
      </c>
      <c r="H18">
        <v>32</v>
      </c>
      <c r="I18">
        <v>0</v>
      </c>
      <c r="J18" s="1">
        <f t="shared" si="0"/>
        <v>0.28449999999999775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30.991199999999999</v>
      </c>
      <c r="E19">
        <v>33.783299999999997</v>
      </c>
      <c r="F19">
        <v>30.991199999999999</v>
      </c>
      <c r="G19">
        <v>30.991199999999999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31.064900000000002</v>
      </c>
      <c r="E20">
        <v>33.8384</v>
      </c>
      <c r="F20">
        <v>31.064900000000002</v>
      </c>
      <c r="G20">
        <v>31.064900000000002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30.928100000000001</v>
      </c>
      <c r="E21">
        <v>33.733800000000002</v>
      </c>
      <c r="F21">
        <v>30.928100000000001</v>
      </c>
      <c r="G21">
        <v>30.928100000000001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31.031700000000001</v>
      </c>
      <c r="E22">
        <v>33.793700000000001</v>
      </c>
      <c r="F22">
        <v>31.031700000000001</v>
      </c>
      <c r="G22">
        <v>31.031700000000001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30.6767</v>
      </c>
      <c r="E23">
        <v>33.382100000000001</v>
      </c>
      <c r="F23">
        <v>30.6767</v>
      </c>
      <c r="G23">
        <v>30.6767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30.576799999999999</v>
      </c>
      <c r="E24">
        <v>33.360700000000001</v>
      </c>
      <c r="F24">
        <v>30.576799999999999</v>
      </c>
      <c r="G24">
        <v>30.576799999999999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30.818999999999999</v>
      </c>
      <c r="E25">
        <v>33.648899999999998</v>
      </c>
      <c r="F25">
        <v>30.818999999999999</v>
      </c>
      <c r="G25">
        <v>30.818999999999999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31.596499999999999</v>
      </c>
      <c r="E26">
        <v>34.548400000000001</v>
      </c>
      <c r="F26">
        <v>31.887799999999999</v>
      </c>
      <c r="G26">
        <v>31.596499999999999</v>
      </c>
      <c r="H26">
        <v>32</v>
      </c>
      <c r="I26">
        <v>1</v>
      </c>
      <c r="J26" s="1">
        <f t="shared" si="0"/>
        <v>0.29129999999999967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31.109100000000002</v>
      </c>
      <c r="E27">
        <v>33.885399999999997</v>
      </c>
      <c r="F27">
        <v>31.835699999999999</v>
      </c>
      <c r="G27">
        <v>31.586300000000001</v>
      </c>
      <c r="H27">
        <v>32</v>
      </c>
      <c r="I27">
        <v>1</v>
      </c>
      <c r="J27" s="1">
        <f t="shared" si="0"/>
        <v>0.24939999999999785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31.060500000000001</v>
      </c>
      <c r="E28">
        <v>33.812399999999997</v>
      </c>
      <c r="F28">
        <v>31.705200000000001</v>
      </c>
      <c r="G28">
        <v>31.4696</v>
      </c>
      <c r="H28">
        <v>32</v>
      </c>
      <c r="I28">
        <v>1</v>
      </c>
      <c r="J28" s="1">
        <f t="shared" si="0"/>
        <v>0.23560000000000159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31.085799999999999</v>
      </c>
      <c r="E29">
        <v>33.883899999999997</v>
      </c>
      <c r="F29">
        <v>31.800599999999999</v>
      </c>
      <c r="G29">
        <v>31.546900000000001</v>
      </c>
      <c r="H29">
        <v>32</v>
      </c>
      <c r="I29">
        <v>1</v>
      </c>
      <c r="J29" s="1">
        <f t="shared" si="0"/>
        <v>0.25369999999999848</v>
      </c>
      <c r="K29">
        <f t="shared" si="1"/>
        <v>1</v>
      </c>
    </row>
    <row r="30" spans="1:11" x14ac:dyDescent="0.25">
      <c r="A30" s="1">
        <f>SUM(J:J)</f>
        <v>16.281100000000006</v>
      </c>
      <c r="B30">
        <f t="shared" si="2"/>
        <v>29</v>
      </c>
      <c r="C30">
        <v>25</v>
      </c>
      <c r="D30">
        <v>30.922499999999999</v>
      </c>
      <c r="E30">
        <v>33.714500000000001</v>
      </c>
      <c r="F30">
        <v>31.610800000000001</v>
      </c>
      <c r="G30">
        <v>31.374600000000001</v>
      </c>
      <c r="H30">
        <v>32</v>
      </c>
      <c r="I30">
        <v>1</v>
      </c>
      <c r="J30" s="1">
        <f t="shared" si="0"/>
        <v>0.23620000000000019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30.761399999999998</v>
      </c>
      <c r="E31">
        <v>33.490299999999998</v>
      </c>
      <c r="F31">
        <v>31.604299999999999</v>
      </c>
      <c r="G31">
        <v>31.386500000000002</v>
      </c>
      <c r="H31">
        <v>32</v>
      </c>
      <c r="I31">
        <v>1</v>
      </c>
      <c r="J31" s="1">
        <f t="shared" si="0"/>
        <v>0.21779999999999688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30.708200000000001</v>
      </c>
      <c r="E32">
        <v>33.4788</v>
      </c>
      <c r="F32">
        <v>31.5976</v>
      </c>
      <c r="G32">
        <v>31.368600000000001</v>
      </c>
      <c r="H32">
        <v>32</v>
      </c>
      <c r="I32">
        <v>1</v>
      </c>
      <c r="J32" s="1">
        <f t="shared" si="0"/>
        <v>0.2289999999999992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31.006</v>
      </c>
      <c r="E33">
        <v>33.835299999999997</v>
      </c>
      <c r="F33">
        <v>31.716100000000001</v>
      </c>
      <c r="G33">
        <v>31.4633</v>
      </c>
      <c r="H33">
        <v>32</v>
      </c>
      <c r="I33">
        <v>1</v>
      </c>
      <c r="J33" s="1">
        <f t="shared" si="0"/>
        <v>0.25280000000000058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31.567799999999998</v>
      </c>
      <c r="E34">
        <v>34.520099999999999</v>
      </c>
      <c r="F34">
        <v>32.190300000000001</v>
      </c>
      <c r="G34">
        <v>31.921299999999999</v>
      </c>
      <c r="H34">
        <v>32</v>
      </c>
      <c r="I34">
        <v>1</v>
      </c>
      <c r="J34" s="1">
        <f t="shared" si="0"/>
        <v>0.2690000000000019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30.995699999999999</v>
      </c>
      <c r="E35">
        <v>33.810699999999997</v>
      </c>
      <c r="F35">
        <v>31.771699999999999</v>
      </c>
      <c r="G35">
        <v>31.533999999999999</v>
      </c>
      <c r="H35">
        <v>32</v>
      </c>
      <c r="I35">
        <v>1</v>
      </c>
      <c r="J35" s="1">
        <f t="shared" si="0"/>
        <v>0.23770000000000024</v>
      </c>
      <c r="K35">
        <f t="shared" si="1"/>
        <v>1</v>
      </c>
    </row>
    <row r="36" spans="1:11" x14ac:dyDescent="0.25">
      <c r="A36" s="3">
        <f>A30/A33</f>
        <v>0.1565490384615385</v>
      </c>
      <c r="B36">
        <f t="shared" si="2"/>
        <v>35</v>
      </c>
      <c r="C36">
        <v>34</v>
      </c>
      <c r="D36">
        <v>30.995899999999999</v>
      </c>
      <c r="E36">
        <v>33.761299999999999</v>
      </c>
      <c r="F36">
        <v>31.661300000000001</v>
      </c>
      <c r="G36">
        <v>31.4163</v>
      </c>
      <c r="H36">
        <v>32</v>
      </c>
      <c r="I36">
        <v>1</v>
      </c>
      <c r="J36" s="1">
        <f t="shared" si="0"/>
        <v>0.24500000000000099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31.026599999999998</v>
      </c>
      <c r="E37">
        <v>33.807299999999998</v>
      </c>
      <c r="F37">
        <v>31.825600000000001</v>
      </c>
      <c r="G37">
        <v>31.599799999999998</v>
      </c>
      <c r="H37">
        <v>32</v>
      </c>
      <c r="I37">
        <v>1</v>
      </c>
      <c r="J37" s="1">
        <f t="shared" si="0"/>
        <v>0.22580000000000311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30.931999999999999</v>
      </c>
      <c r="E38">
        <v>33.787700000000001</v>
      </c>
      <c r="F38">
        <v>31.611699999999999</v>
      </c>
      <c r="G38">
        <v>31.361799999999999</v>
      </c>
      <c r="H38">
        <v>32</v>
      </c>
      <c r="I38">
        <v>1</v>
      </c>
      <c r="J38" s="1">
        <f t="shared" si="0"/>
        <v>0.24990000000000023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30.6418</v>
      </c>
      <c r="E39">
        <v>33.406500000000001</v>
      </c>
      <c r="F39">
        <v>31.5046</v>
      </c>
      <c r="G39">
        <v>31.287099999999999</v>
      </c>
      <c r="H39">
        <v>32</v>
      </c>
      <c r="I39">
        <v>1</v>
      </c>
      <c r="J39" s="1">
        <f t="shared" si="0"/>
        <v>0.21750000000000114</v>
      </c>
      <c r="K39">
        <f t="shared" si="1"/>
        <v>1</v>
      </c>
    </row>
    <row r="40" spans="1:11" x14ac:dyDescent="0.25">
      <c r="A40" s="3">
        <f>AVERAGE(J26:J35)</f>
        <v>0.24724999999999966</v>
      </c>
      <c r="B40">
        <f t="shared" si="2"/>
        <v>39</v>
      </c>
      <c r="C40">
        <v>37</v>
      </c>
      <c r="D40">
        <v>30.645900000000001</v>
      </c>
      <c r="E40">
        <v>33.447200000000002</v>
      </c>
      <c r="F40">
        <v>31.596900000000002</v>
      </c>
      <c r="G40">
        <v>31.3825</v>
      </c>
      <c r="H40">
        <v>32</v>
      </c>
      <c r="I40">
        <v>1</v>
      </c>
      <c r="J40" s="1">
        <f t="shared" si="0"/>
        <v>0.21440000000000126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30.961500000000001</v>
      </c>
      <c r="E41">
        <v>33.770299999999999</v>
      </c>
      <c r="F41">
        <v>31.831600000000002</v>
      </c>
      <c r="G41">
        <v>31.604700000000001</v>
      </c>
      <c r="H41">
        <v>32</v>
      </c>
      <c r="I41">
        <v>1</v>
      </c>
      <c r="J41" s="1">
        <f t="shared" si="0"/>
        <v>0.22690000000000055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31.664999999999999</v>
      </c>
      <c r="E42">
        <v>34.605800000000002</v>
      </c>
      <c r="F42">
        <v>32.471600000000002</v>
      </c>
      <c r="G42">
        <v>32.220199999999998</v>
      </c>
      <c r="H42">
        <v>32</v>
      </c>
      <c r="I42">
        <v>1</v>
      </c>
      <c r="J42" s="1">
        <f t="shared" si="0"/>
        <v>0.25140000000000384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30.993300000000001</v>
      </c>
      <c r="E43">
        <v>33.834899999999998</v>
      </c>
      <c r="F43">
        <v>31.9679</v>
      </c>
      <c r="G43">
        <v>31.755600000000001</v>
      </c>
      <c r="H43">
        <v>32</v>
      </c>
      <c r="I43">
        <v>1</v>
      </c>
      <c r="J43" s="1">
        <f t="shared" si="0"/>
        <v>0.21229999999999905</v>
      </c>
      <c r="K43">
        <f t="shared" si="1"/>
        <v>1</v>
      </c>
    </row>
    <row r="44" spans="1:11" x14ac:dyDescent="0.25">
      <c r="A44" s="3">
        <f>AVERAGE(J26:J28)</f>
        <v>0.25876666666666637</v>
      </c>
      <c r="B44">
        <f t="shared" si="2"/>
        <v>43</v>
      </c>
      <c r="C44">
        <v>42</v>
      </c>
      <c r="D44">
        <v>31.072700000000001</v>
      </c>
      <c r="E44">
        <v>33.831600000000002</v>
      </c>
      <c r="F44">
        <v>31.936499999999999</v>
      </c>
      <c r="G44">
        <v>31.720099999999999</v>
      </c>
      <c r="H44">
        <v>32</v>
      </c>
      <c r="I44">
        <v>1</v>
      </c>
      <c r="J44" s="1">
        <f t="shared" si="0"/>
        <v>0.21640000000000015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30.925699999999999</v>
      </c>
      <c r="E45">
        <v>33.741500000000002</v>
      </c>
      <c r="F45">
        <v>31.9221</v>
      </c>
      <c r="G45">
        <v>31.715199999999999</v>
      </c>
      <c r="H45">
        <v>32</v>
      </c>
      <c r="I45">
        <v>1</v>
      </c>
      <c r="J45" s="1">
        <f t="shared" si="0"/>
        <v>0.20690000000000097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30.9404</v>
      </c>
      <c r="E46">
        <v>33.729700000000001</v>
      </c>
      <c r="F46">
        <v>31.822600000000001</v>
      </c>
      <c r="G46">
        <v>31.5961</v>
      </c>
      <c r="H46">
        <v>32</v>
      </c>
      <c r="I46">
        <v>1</v>
      </c>
      <c r="J46" s="1">
        <f t="shared" si="0"/>
        <v>0.22650000000000148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30.726900000000001</v>
      </c>
      <c r="E47">
        <v>33.457099999999997</v>
      </c>
      <c r="F47">
        <v>31.729900000000001</v>
      </c>
      <c r="G47">
        <v>31.5288</v>
      </c>
      <c r="H47">
        <v>32</v>
      </c>
      <c r="I47">
        <v>1</v>
      </c>
      <c r="J47" s="1">
        <f t="shared" si="0"/>
        <v>0.20110000000000028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30.6008</v>
      </c>
      <c r="E48">
        <v>33.425899999999999</v>
      </c>
      <c r="F48">
        <v>31.744499999999999</v>
      </c>
      <c r="G48">
        <v>31.550999999999998</v>
      </c>
      <c r="H48">
        <v>32</v>
      </c>
      <c r="I48">
        <v>1</v>
      </c>
      <c r="J48" s="1">
        <f t="shared" si="0"/>
        <v>0.19350000000000023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30.856300000000001</v>
      </c>
      <c r="E49">
        <v>33.693300000000001</v>
      </c>
      <c r="F49">
        <v>31.9175</v>
      </c>
      <c r="G49">
        <v>31.710699999999999</v>
      </c>
      <c r="H49">
        <v>32</v>
      </c>
      <c r="I49">
        <v>1</v>
      </c>
      <c r="J49" s="1">
        <f t="shared" si="0"/>
        <v>0.20680000000000121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31.671299999999999</v>
      </c>
      <c r="E50">
        <v>34.620199999999997</v>
      </c>
      <c r="F50">
        <v>32.646700000000003</v>
      </c>
      <c r="G50">
        <v>32.432699999999997</v>
      </c>
      <c r="H50">
        <v>32</v>
      </c>
      <c r="I50">
        <v>1</v>
      </c>
      <c r="J50" s="1">
        <f t="shared" si="0"/>
        <v>0.21400000000000574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30.968599999999999</v>
      </c>
      <c r="E51">
        <v>33.790599999999998</v>
      </c>
      <c r="F51">
        <v>32.0807</v>
      </c>
      <c r="G51">
        <v>31.895499999999998</v>
      </c>
      <c r="H51">
        <v>32</v>
      </c>
      <c r="I51">
        <v>1</v>
      </c>
      <c r="J51" s="1">
        <f t="shared" si="0"/>
        <v>0.18520000000000181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31.003299999999999</v>
      </c>
      <c r="E52">
        <v>33.812800000000003</v>
      </c>
      <c r="F52">
        <v>32.075899999999997</v>
      </c>
      <c r="G52">
        <v>31.881900000000002</v>
      </c>
      <c r="H52">
        <v>32</v>
      </c>
      <c r="I52">
        <v>1</v>
      </c>
      <c r="J52" s="1">
        <f t="shared" si="0"/>
        <v>0.19399999999999551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31.007100000000001</v>
      </c>
      <c r="E53">
        <v>33.7744</v>
      </c>
      <c r="F53">
        <v>32.100900000000003</v>
      </c>
      <c r="G53">
        <v>31.918199999999999</v>
      </c>
      <c r="H53">
        <v>32</v>
      </c>
      <c r="I53">
        <v>1</v>
      </c>
      <c r="J53" s="1">
        <f t="shared" si="0"/>
        <v>0.18270000000000408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30.903099999999998</v>
      </c>
      <c r="E54">
        <v>33.756399999999999</v>
      </c>
      <c r="F54">
        <v>32.019500000000001</v>
      </c>
      <c r="G54">
        <v>31.825900000000001</v>
      </c>
      <c r="H54">
        <v>32</v>
      </c>
      <c r="I54">
        <v>1</v>
      </c>
      <c r="J54" s="1">
        <f t="shared" si="0"/>
        <v>0.19359999999999999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30.587499999999999</v>
      </c>
      <c r="E55">
        <v>33.365099999999998</v>
      </c>
      <c r="F55">
        <v>31.798500000000001</v>
      </c>
      <c r="G55">
        <v>31.621500000000001</v>
      </c>
      <c r="H55">
        <v>32</v>
      </c>
      <c r="I55">
        <v>1</v>
      </c>
      <c r="J55" s="1">
        <f t="shared" si="0"/>
        <v>0.1769999999999996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30.667200000000001</v>
      </c>
      <c r="E56">
        <v>33.430500000000002</v>
      </c>
      <c r="F56">
        <v>31.8734</v>
      </c>
      <c r="G56">
        <v>31.7026</v>
      </c>
      <c r="H56">
        <v>32</v>
      </c>
      <c r="I56">
        <v>1</v>
      </c>
      <c r="J56" s="1">
        <f t="shared" si="0"/>
        <v>0.17079999999999984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31.0411</v>
      </c>
      <c r="E57">
        <v>33.762999999999998</v>
      </c>
      <c r="F57">
        <v>32.114100000000001</v>
      </c>
      <c r="G57">
        <v>31.933199999999999</v>
      </c>
      <c r="H57">
        <v>32</v>
      </c>
      <c r="I57">
        <v>1</v>
      </c>
      <c r="J57" s="1">
        <f t="shared" si="0"/>
        <v>0.18090000000000117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31.605699999999999</v>
      </c>
      <c r="E58">
        <v>34.563400000000001</v>
      </c>
      <c r="F58">
        <v>32.702199999999998</v>
      </c>
      <c r="G58">
        <v>32.502800000000001</v>
      </c>
      <c r="H58">
        <v>32</v>
      </c>
      <c r="I58">
        <v>1</v>
      </c>
      <c r="J58" s="1">
        <f t="shared" si="0"/>
        <v>0.19939999999999714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30.928599999999999</v>
      </c>
      <c r="E59">
        <v>33.7348</v>
      </c>
      <c r="F59">
        <v>32.135899999999999</v>
      </c>
      <c r="G59">
        <v>31.963200000000001</v>
      </c>
      <c r="H59">
        <v>32</v>
      </c>
      <c r="I59">
        <v>1</v>
      </c>
      <c r="J59" s="1">
        <f t="shared" si="0"/>
        <v>0.17269999999999897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31.0518</v>
      </c>
      <c r="E60">
        <v>33.8645</v>
      </c>
      <c r="F60">
        <v>32.206299999999999</v>
      </c>
      <c r="G60">
        <v>32.028700000000001</v>
      </c>
      <c r="H60">
        <v>32</v>
      </c>
      <c r="I60">
        <v>1</v>
      </c>
      <c r="J60" s="1">
        <f t="shared" si="0"/>
        <v>0.1775999999999982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30.824400000000001</v>
      </c>
      <c r="E61">
        <v>33.598799999999997</v>
      </c>
      <c r="F61">
        <v>32.073700000000002</v>
      </c>
      <c r="G61">
        <v>31.9116</v>
      </c>
      <c r="H61">
        <v>32</v>
      </c>
      <c r="I61">
        <v>1</v>
      </c>
      <c r="J61" s="1">
        <f t="shared" si="0"/>
        <v>0.16210000000000235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31.0732</v>
      </c>
      <c r="E62">
        <v>33.834400000000002</v>
      </c>
      <c r="F62">
        <v>32.17</v>
      </c>
      <c r="G62">
        <v>31.9939</v>
      </c>
      <c r="H62">
        <v>32</v>
      </c>
      <c r="I62">
        <v>1</v>
      </c>
      <c r="J62" s="1">
        <f t="shared" si="0"/>
        <v>0.1761000000000017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30.915400000000002</v>
      </c>
      <c r="E63">
        <v>33.669499999999999</v>
      </c>
      <c r="F63">
        <v>32.093600000000002</v>
      </c>
      <c r="G63">
        <v>31.926400000000001</v>
      </c>
      <c r="H63">
        <v>32</v>
      </c>
      <c r="I63">
        <v>1</v>
      </c>
      <c r="J63" s="1">
        <f t="shared" si="0"/>
        <v>0.16720000000000113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30.628399999999999</v>
      </c>
      <c r="E64">
        <v>33.349600000000002</v>
      </c>
      <c r="F64">
        <v>31.885000000000002</v>
      </c>
      <c r="G64">
        <v>31.731400000000001</v>
      </c>
      <c r="H64">
        <v>32</v>
      </c>
      <c r="I64">
        <v>1</v>
      </c>
      <c r="J64" s="1">
        <f t="shared" si="0"/>
        <v>0.15360000000000085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31.007000000000001</v>
      </c>
      <c r="E65">
        <v>33.735500000000002</v>
      </c>
      <c r="F65">
        <v>32.154699999999998</v>
      </c>
      <c r="G65">
        <v>31.990100000000002</v>
      </c>
      <c r="H65">
        <v>32</v>
      </c>
      <c r="I65">
        <v>1</v>
      </c>
      <c r="J65" s="1">
        <f t="shared" si="0"/>
        <v>0.16459999999999653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31.763200000000001</v>
      </c>
      <c r="E66">
        <v>34.648699999999998</v>
      </c>
      <c r="F66">
        <v>32.882100000000001</v>
      </c>
      <c r="G66">
        <v>32.696199999999997</v>
      </c>
      <c r="H66">
        <v>32</v>
      </c>
      <c r="I66">
        <v>1</v>
      </c>
      <c r="J66" s="1">
        <f t="shared" ref="J66:J129" si="3">F66-G66</f>
        <v>0.18590000000000373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31.0151</v>
      </c>
      <c r="E67">
        <v>33.825800000000001</v>
      </c>
      <c r="F67">
        <v>32.295299999999997</v>
      </c>
      <c r="G67">
        <v>32.140599999999999</v>
      </c>
      <c r="H67">
        <v>32</v>
      </c>
      <c r="I67">
        <v>1</v>
      </c>
      <c r="J67" s="1">
        <f t="shared" si="3"/>
        <v>0.15469999999999828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31.014199999999999</v>
      </c>
      <c r="E68">
        <v>33.797600000000003</v>
      </c>
      <c r="F68">
        <v>32.251199999999997</v>
      </c>
      <c r="G68">
        <v>32.088500000000003</v>
      </c>
      <c r="H68">
        <v>32</v>
      </c>
      <c r="I68">
        <v>1</v>
      </c>
      <c r="J68" s="1">
        <f t="shared" si="3"/>
        <v>0.16269999999999385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31.086300000000001</v>
      </c>
      <c r="E69">
        <v>33.864100000000001</v>
      </c>
      <c r="F69">
        <v>32.363100000000003</v>
      </c>
      <c r="G69">
        <v>32.210999999999999</v>
      </c>
      <c r="H69">
        <v>32</v>
      </c>
      <c r="I69">
        <v>1</v>
      </c>
      <c r="J69" s="1">
        <f t="shared" si="3"/>
        <v>0.15210000000000434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31.0899</v>
      </c>
      <c r="E70">
        <v>33.842500000000001</v>
      </c>
      <c r="F70">
        <v>32.261299999999999</v>
      </c>
      <c r="G70">
        <v>32.095700000000001</v>
      </c>
      <c r="H70">
        <v>32</v>
      </c>
      <c r="I70">
        <v>1</v>
      </c>
      <c r="J70" s="1">
        <f t="shared" si="3"/>
        <v>0.16559999999999775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30.707699999999999</v>
      </c>
      <c r="E71">
        <v>33.430900000000001</v>
      </c>
      <c r="F71">
        <v>32.0077</v>
      </c>
      <c r="G71">
        <v>31.860900000000001</v>
      </c>
      <c r="H71">
        <v>32</v>
      </c>
      <c r="I71">
        <v>1</v>
      </c>
      <c r="J71" s="1">
        <f t="shared" si="3"/>
        <v>0.14679999999999893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30.7301</v>
      </c>
      <c r="E72">
        <v>33.4602</v>
      </c>
      <c r="F72">
        <v>32.068199999999997</v>
      </c>
      <c r="G72">
        <v>31.927800000000001</v>
      </c>
      <c r="H72">
        <v>32</v>
      </c>
      <c r="I72">
        <v>1</v>
      </c>
      <c r="J72" s="1">
        <f t="shared" si="3"/>
        <v>0.14039999999999608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30.968499999999999</v>
      </c>
      <c r="E73">
        <v>33.738399999999999</v>
      </c>
      <c r="F73">
        <v>32.276899999999998</v>
      </c>
      <c r="G73">
        <v>32.127699999999997</v>
      </c>
      <c r="H73">
        <v>32</v>
      </c>
      <c r="I73">
        <v>1</v>
      </c>
      <c r="J73" s="1">
        <f t="shared" si="3"/>
        <v>0.14920000000000044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31.773900000000001</v>
      </c>
      <c r="E74">
        <v>34.638800000000003</v>
      </c>
      <c r="F74">
        <v>32.942</v>
      </c>
      <c r="G74">
        <v>32.733800000000002</v>
      </c>
      <c r="H74">
        <v>32</v>
      </c>
      <c r="I74">
        <v>1</v>
      </c>
      <c r="J74" s="1">
        <f t="shared" si="3"/>
        <v>0.20819999999999794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31.136299999999999</v>
      </c>
      <c r="E75">
        <v>33.902500000000003</v>
      </c>
      <c r="F75">
        <v>32.427399999999999</v>
      </c>
      <c r="G75">
        <v>32.278300000000002</v>
      </c>
      <c r="H75">
        <v>32</v>
      </c>
      <c r="I75">
        <v>1</v>
      </c>
      <c r="J75" s="1">
        <f t="shared" si="3"/>
        <v>0.14909999999999712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31.103200000000001</v>
      </c>
      <c r="E76">
        <v>33.869500000000002</v>
      </c>
      <c r="F76">
        <v>32.3964</v>
      </c>
      <c r="G76">
        <v>32.243899999999996</v>
      </c>
      <c r="H76">
        <v>32</v>
      </c>
      <c r="I76">
        <v>1</v>
      </c>
      <c r="J76" s="1">
        <f t="shared" si="3"/>
        <v>0.15250000000000341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31.112300000000001</v>
      </c>
      <c r="E77">
        <v>33.880000000000003</v>
      </c>
      <c r="F77">
        <v>32.424900000000001</v>
      </c>
      <c r="G77">
        <v>32.273299999999999</v>
      </c>
      <c r="H77">
        <v>32</v>
      </c>
      <c r="I77">
        <v>1</v>
      </c>
      <c r="J77" s="1">
        <f t="shared" si="3"/>
        <v>0.15160000000000196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31.044499999999999</v>
      </c>
      <c r="E78">
        <v>33.818600000000004</v>
      </c>
      <c r="F78">
        <v>32.350200000000001</v>
      </c>
      <c r="G78">
        <v>32.199199999999998</v>
      </c>
      <c r="H78">
        <v>32</v>
      </c>
      <c r="I78">
        <v>1</v>
      </c>
      <c r="J78" s="1">
        <f t="shared" si="3"/>
        <v>0.15100000000000335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30.764399999999998</v>
      </c>
      <c r="E79">
        <v>33.504800000000003</v>
      </c>
      <c r="F79">
        <v>32.147199999999998</v>
      </c>
      <c r="G79">
        <v>32.011299999999999</v>
      </c>
      <c r="H79">
        <v>32</v>
      </c>
      <c r="I79">
        <v>1</v>
      </c>
      <c r="J79" s="1">
        <f t="shared" si="3"/>
        <v>0.13589999999999947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30.725899999999999</v>
      </c>
      <c r="E80">
        <v>33.473300000000002</v>
      </c>
      <c r="F80">
        <v>32.133299999999998</v>
      </c>
      <c r="G80">
        <v>31.9941</v>
      </c>
      <c r="H80">
        <v>32</v>
      </c>
      <c r="I80">
        <v>1</v>
      </c>
      <c r="J80" s="1">
        <f t="shared" si="3"/>
        <v>0.13919999999999888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31.086400000000001</v>
      </c>
      <c r="E81">
        <v>33.825200000000002</v>
      </c>
      <c r="F81">
        <v>32.396799999999999</v>
      </c>
      <c r="G81">
        <v>32.233899999999998</v>
      </c>
      <c r="H81">
        <v>32</v>
      </c>
      <c r="I81">
        <v>1</v>
      </c>
      <c r="J81" s="1">
        <f t="shared" si="3"/>
        <v>0.16290000000000049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31.774999999999999</v>
      </c>
      <c r="E82">
        <v>34.667299999999997</v>
      </c>
      <c r="F82">
        <v>33.063499999999998</v>
      </c>
      <c r="G82">
        <v>32.916499999999999</v>
      </c>
      <c r="H82">
        <v>32</v>
      </c>
      <c r="I82">
        <v>1</v>
      </c>
      <c r="J82" s="1">
        <f t="shared" si="3"/>
        <v>0.14699999999999847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31.117599999999999</v>
      </c>
      <c r="E83">
        <v>33.8767</v>
      </c>
      <c r="F83">
        <v>32.477800000000002</v>
      </c>
      <c r="G83">
        <v>32.323900000000002</v>
      </c>
      <c r="H83">
        <v>32</v>
      </c>
      <c r="I83">
        <v>1</v>
      </c>
      <c r="J83" s="1">
        <f t="shared" si="3"/>
        <v>0.15390000000000015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31.158999999999999</v>
      </c>
      <c r="E84">
        <v>33.866900000000001</v>
      </c>
      <c r="F84">
        <v>32.466999999999999</v>
      </c>
      <c r="G84">
        <v>32.295699999999997</v>
      </c>
      <c r="H84">
        <v>32</v>
      </c>
      <c r="I84">
        <v>1</v>
      </c>
      <c r="J84" s="1">
        <f t="shared" si="3"/>
        <v>0.17130000000000223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31.055599999999998</v>
      </c>
      <c r="E85">
        <v>33.840600000000002</v>
      </c>
      <c r="F85">
        <v>32.460999999999999</v>
      </c>
      <c r="G85">
        <v>32.322499999999998</v>
      </c>
      <c r="H85">
        <v>32</v>
      </c>
      <c r="I85">
        <v>1</v>
      </c>
      <c r="J85" s="1">
        <f t="shared" si="3"/>
        <v>0.13850000000000051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31.1112</v>
      </c>
      <c r="E86">
        <v>33.837200000000003</v>
      </c>
      <c r="F86">
        <v>32.421399999999998</v>
      </c>
      <c r="G86">
        <v>32.253</v>
      </c>
      <c r="H86">
        <v>32</v>
      </c>
      <c r="I86">
        <v>1</v>
      </c>
      <c r="J86" s="1">
        <f t="shared" si="3"/>
        <v>0.16839999999999833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30.841699999999999</v>
      </c>
      <c r="E87">
        <v>33.483800000000002</v>
      </c>
      <c r="F87">
        <v>32.198700000000002</v>
      </c>
      <c r="G87">
        <v>32.045000000000002</v>
      </c>
      <c r="H87">
        <v>32</v>
      </c>
      <c r="I87">
        <v>1</v>
      </c>
      <c r="J87" s="1">
        <f t="shared" si="3"/>
        <v>0.15370000000000061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30.709399999999999</v>
      </c>
      <c r="E88">
        <v>33.503900000000002</v>
      </c>
      <c r="F88">
        <v>32.2117</v>
      </c>
      <c r="G88">
        <v>32.069499999999998</v>
      </c>
      <c r="H88">
        <v>32</v>
      </c>
      <c r="I88">
        <v>1</v>
      </c>
      <c r="J88" s="1">
        <f t="shared" si="3"/>
        <v>0.14220000000000255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31.019100000000002</v>
      </c>
      <c r="E89">
        <v>33.796700000000001</v>
      </c>
      <c r="F89">
        <v>32.443600000000004</v>
      </c>
      <c r="G89">
        <v>32.315399999999997</v>
      </c>
      <c r="H89">
        <v>32</v>
      </c>
      <c r="I89">
        <v>1</v>
      </c>
      <c r="J89" s="1">
        <f t="shared" si="3"/>
        <v>0.12820000000000675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31.841200000000001</v>
      </c>
      <c r="E90">
        <v>34.690100000000001</v>
      </c>
      <c r="F90">
        <v>33.105600000000003</v>
      </c>
      <c r="G90">
        <v>32.959600000000002</v>
      </c>
      <c r="H90">
        <v>32</v>
      </c>
      <c r="I90">
        <v>1</v>
      </c>
      <c r="J90" s="1">
        <f t="shared" si="3"/>
        <v>0.1460000000000008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31.204000000000001</v>
      </c>
      <c r="E91">
        <v>33.964399999999998</v>
      </c>
      <c r="F91">
        <v>32.557699999999997</v>
      </c>
      <c r="G91">
        <v>32.429900000000004</v>
      </c>
      <c r="H91">
        <v>32</v>
      </c>
      <c r="I91">
        <v>1</v>
      </c>
      <c r="J91" s="1">
        <f t="shared" si="3"/>
        <v>0.12779999999999347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31.1831</v>
      </c>
      <c r="E92">
        <v>33.934800000000003</v>
      </c>
      <c r="F92">
        <v>32.545400000000001</v>
      </c>
      <c r="G92">
        <v>32.415900000000001</v>
      </c>
      <c r="H92">
        <v>32</v>
      </c>
      <c r="I92">
        <v>1</v>
      </c>
      <c r="J92" s="1">
        <f t="shared" si="3"/>
        <v>0.12950000000000017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31.177</v>
      </c>
      <c r="E93">
        <v>33.942</v>
      </c>
      <c r="F93">
        <v>32.566099999999999</v>
      </c>
      <c r="G93">
        <v>32.436</v>
      </c>
      <c r="H93">
        <v>32</v>
      </c>
      <c r="I93">
        <v>1</v>
      </c>
      <c r="J93" s="1">
        <f t="shared" si="3"/>
        <v>0.13009999999999877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31.068100000000001</v>
      </c>
      <c r="E94">
        <v>33.823500000000003</v>
      </c>
      <c r="F94">
        <v>32.479700000000001</v>
      </c>
      <c r="G94">
        <v>32.354999999999997</v>
      </c>
      <c r="H94">
        <v>32</v>
      </c>
      <c r="I94">
        <v>1</v>
      </c>
      <c r="J94" s="1">
        <f t="shared" si="3"/>
        <v>0.12470000000000425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30.802800000000001</v>
      </c>
      <c r="E95">
        <v>33.521799999999999</v>
      </c>
      <c r="F95">
        <v>32.241900000000001</v>
      </c>
      <c r="G95">
        <v>32.121099999999998</v>
      </c>
      <c r="H95">
        <v>32</v>
      </c>
      <c r="I95">
        <v>1</v>
      </c>
      <c r="J95" s="1">
        <f t="shared" si="3"/>
        <v>0.12080000000000268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30.796500000000002</v>
      </c>
      <c r="E96">
        <v>33.535499999999999</v>
      </c>
      <c r="F96">
        <v>32.256900000000002</v>
      </c>
      <c r="G96">
        <v>32.145400000000002</v>
      </c>
      <c r="H96">
        <v>32</v>
      </c>
      <c r="I96">
        <v>1</v>
      </c>
      <c r="J96" s="1">
        <f t="shared" si="3"/>
        <v>0.11149999999999949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31.123899999999999</v>
      </c>
      <c r="E97">
        <v>33.825299999999999</v>
      </c>
      <c r="F97">
        <v>32.502600000000001</v>
      </c>
      <c r="G97">
        <v>32.378599999999999</v>
      </c>
      <c r="H97">
        <v>32</v>
      </c>
      <c r="I97">
        <v>1</v>
      </c>
      <c r="J97" s="1">
        <f t="shared" si="3"/>
        <v>0.12400000000000233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31.824200000000001</v>
      </c>
      <c r="E98">
        <v>34.676400000000001</v>
      </c>
      <c r="F98">
        <v>33.174999999999997</v>
      </c>
      <c r="G98">
        <v>33.022399999999998</v>
      </c>
      <c r="H98">
        <v>32</v>
      </c>
      <c r="I98">
        <v>1</v>
      </c>
      <c r="J98" s="1">
        <f t="shared" si="3"/>
        <v>0.15259999999999962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31.1069</v>
      </c>
      <c r="E99">
        <v>33.873100000000001</v>
      </c>
      <c r="F99">
        <v>32.566600000000001</v>
      </c>
      <c r="G99">
        <v>32.451000000000001</v>
      </c>
      <c r="H99">
        <v>32</v>
      </c>
      <c r="I99">
        <v>1</v>
      </c>
      <c r="J99" s="1">
        <f t="shared" si="3"/>
        <v>0.11560000000000059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31.115400000000001</v>
      </c>
      <c r="E100">
        <v>33.892400000000002</v>
      </c>
      <c r="F100">
        <v>32.556699999999999</v>
      </c>
      <c r="G100">
        <v>32.436300000000003</v>
      </c>
      <c r="H100">
        <v>32</v>
      </c>
      <c r="I100">
        <v>1</v>
      </c>
      <c r="J100" s="1">
        <f t="shared" si="3"/>
        <v>0.12039999999999651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31.108599999999999</v>
      </c>
      <c r="E101">
        <v>33.806699999999999</v>
      </c>
      <c r="F101">
        <v>32.548000000000002</v>
      </c>
      <c r="G101">
        <v>32.422199999999997</v>
      </c>
      <c r="H101">
        <v>32</v>
      </c>
      <c r="I101">
        <v>1</v>
      </c>
      <c r="J101" s="1">
        <f t="shared" si="3"/>
        <v>0.12580000000000524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31.066800000000001</v>
      </c>
      <c r="E102">
        <v>33.801499999999997</v>
      </c>
      <c r="F102">
        <v>32.485900000000001</v>
      </c>
      <c r="G102">
        <v>32.3645</v>
      </c>
      <c r="H102">
        <v>32</v>
      </c>
      <c r="I102">
        <v>1</v>
      </c>
      <c r="J102" s="1">
        <f t="shared" si="3"/>
        <v>0.12140000000000128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30.665299999999998</v>
      </c>
      <c r="E103">
        <v>33.416899999999998</v>
      </c>
      <c r="F103">
        <v>32.215899999999998</v>
      </c>
      <c r="G103">
        <v>32.110999999999997</v>
      </c>
      <c r="H103">
        <v>32</v>
      </c>
      <c r="I103">
        <v>1</v>
      </c>
      <c r="J103" s="1">
        <f t="shared" si="3"/>
        <v>0.10490000000000066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30.678799999999999</v>
      </c>
      <c r="E104">
        <v>33.436999999999998</v>
      </c>
      <c r="F104">
        <v>32.260199999999998</v>
      </c>
      <c r="G104">
        <v>32.1477</v>
      </c>
      <c r="H104">
        <v>32</v>
      </c>
      <c r="I104">
        <v>1</v>
      </c>
      <c r="J104" s="1">
        <f t="shared" si="3"/>
        <v>0.11249999999999716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30.9312</v>
      </c>
      <c r="E105">
        <v>33.656500000000001</v>
      </c>
      <c r="F105">
        <v>32.437899999999999</v>
      </c>
      <c r="G105">
        <v>32.314100000000003</v>
      </c>
      <c r="H105">
        <v>32</v>
      </c>
      <c r="I105">
        <v>1</v>
      </c>
      <c r="J105" s="1">
        <f t="shared" si="3"/>
        <v>0.12379999999999569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31.7926</v>
      </c>
      <c r="E106">
        <v>34.677</v>
      </c>
      <c r="F106">
        <v>33.208300000000001</v>
      </c>
      <c r="G106">
        <v>33.0916</v>
      </c>
      <c r="H106">
        <v>32</v>
      </c>
      <c r="I106">
        <v>1</v>
      </c>
      <c r="J106" s="1">
        <f t="shared" si="3"/>
        <v>0.11670000000000158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31.1568</v>
      </c>
      <c r="E107">
        <v>33.912399999999998</v>
      </c>
      <c r="F107">
        <v>32.6541</v>
      </c>
      <c r="G107">
        <v>32.5458</v>
      </c>
      <c r="H107">
        <v>32</v>
      </c>
      <c r="I107">
        <v>1</v>
      </c>
      <c r="J107" s="1">
        <f t="shared" si="3"/>
        <v>0.10829999999999984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31.131699999999999</v>
      </c>
      <c r="E108">
        <v>33.855800000000002</v>
      </c>
      <c r="F108">
        <v>32.612400000000001</v>
      </c>
      <c r="G108">
        <v>32.494500000000002</v>
      </c>
      <c r="H108">
        <v>32</v>
      </c>
      <c r="I108">
        <v>1</v>
      </c>
      <c r="J108" s="1">
        <f t="shared" si="3"/>
        <v>0.11789999999999878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31.127500000000001</v>
      </c>
      <c r="E109">
        <v>33.881599999999999</v>
      </c>
      <c r="F109">
        <v>32.629600000000003</v>
      </c>
      <c r="G109">
        <v>32.5304</v>
      </c>
      <c r="H109">
        <v>32</v>
      </c>
      <c r="I109">
        <v>1</v>
      </c>
      <c r="J109" s="1">
        <f t="shared" si="3"/>
        <v>9.9200000000003286E-2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31.0046</v>
      </c>
      <c r="E110">
        <v>33.7151</v>
      </c>
      <c r="F110">
        <v>32.502800000000001</v>
      </c>
      <c r="G110">
        <v>32.377699999999997</v>
      </c>
      <c r="H110">
        <v>32</v>
      </c>
      <c r="I110">
        <v>1</v>
      </c>
      <c r="J110" s="1">
        <f t="shared" si="3"/>
        <v>0.12510000000000332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30.737300000000001</v>
      </c>
      <c r="E111">
        <v>33.481200000000001</v>
      </c>
      <c r="F111">
        <v>32.3264</v>
      </c>
      <c r="G111">
        <v>32.2254</v>
      </c>
      <c r="H111">
        <v>32</v>
      </c>
      <c r="I111">
        <v>1</v>
      </c>
      <c r="J111" s="1">
        <f t="shared" si="3"/>
        <v>0.10099999999999909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30.7758</v>
      </c>
      <c r="E112">
        <v>33.496699999999997</v>
      </c>
      <c r="F112">
        <v>32.339599999999997</v>
      </c>
      <c r="G112">
        <v>32.246000000000002</v>
      </c>
      <c r="H112">
        <v>32</v>
      </c>
      <c r="I112">
        <v>1</v>
      </c>
      <c r="J112" s="1">
        <f t="shared" si="3"/>
        <v>9.3599999999995021E-2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31.126300000000001</v>
      </c>
      <c r="E113">
        <v>33.799700000000001</v>
      </c>
      <c r="F113">
        <v>32.571899999999999</v>
      </c>
      <c r="G113">
        <v>32.478099999999998</v>
      </c>
      <c r="H113">
        <v>32</v>
      </c>
      <c r="I113">
        <v>1</v>
      </c>
      <c r="J113" s="1">
        <f t="shared" si="3"/>
        <v>9.380000000000166E-2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31.796700000000001</v>
      </c>
      <c r="E114">
        <v>34.677300000000002</v>
      </c>
      <c r="F114">
        <v>33.230899999999998</v>
      </c>
      <c r="G114">
        <v>33.1175</v>
      </c>
      <c r="H114">
        <v>32</v>
      </c>
      <c r="I114">
        <v>1</v>
      </c>
      <c r="J114" s="1">
        <f t="shared" si="3"/>
        <v>0.11339999999999861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30.895900000000001</v>
      </c>
      <c r="E115">
        <v>33.7194</v>
      </c>
      <c r="F115">
        <v>32.523699999999998</v>
      </c>
      <c r="G115">
        <v>32.430599999999998</v>
      </c>
      <c r="H115">
        <v>32</v>
      </c>
      <c r="I115">
        <v>1</v>
      </c>
      <c r="J115" s="1">
        <f t="shared" si="3"/>
        <v>9.3099999999999739E-2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31.058</v>
      </c>
      <c r="E116">
        <v>33.817900000000002</v>
      </c>
      <c r="F116">
        <v>32.581800000000001</v>
      </c>
      <c r="G116">
        <v>32.484400000000001</v>
      </c>
      <c r="H116">
        <v>32</v>
      </c>
      <c r="I116">
        <v>1</v>
      </c>
      <c r="J116" s="1">
        <f t="shared" si="3"/>
        <v>9.7400000000000375E-2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31.019200000000001</v>
      </c>
      <c r="E117">
        <v>33.777900000000002</v>
      </c>
      <c r="F117">
        <v>32.5642</v>
      </c>
      <c r="G117">
        <v>32.469900000000003</v>
      </c>
      <c r="H117">
        <v>32</v>
      </c>
      <c r="I117">
        <v>1</v>
      </c>
      <c r="J117" s="1">
        <f t="shared" si="3"/>
        <v>9.4299999999996942E-2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31.1813</v>
      </c>
      <c r="E118">
        <v>33.883299999999998</v>
      </c>
      <c r="F118">
        <v>32.6342</v>
      </c>
      <c r="G118">
        <v>32.538800000000002</v>
      </c>
      <c r="H118">
        <v>32</v>
      </c>
      <c r="I118">
        <v>1</v>
      </c>
      <c r="J118" s="1">
        <f t="shared" si="3"/>
        <v>9.5399999999997931E-2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30.7806</v>
      </c>
      <c r="E119">
        <v>33.479300000000002</v>
      </c>
      <c r="F119">
        <v>32.340499999999999</v>
      </c>
      <c r="G119">
        <v>32.258499999999998</v>
      </c>
      <c r="H119">
        <v>32</v>
      </c>
      <c r="I119">
        <v>1</v>
      </c>
      <c r="J119" s="1">
        <f t="shared" si="3"/>
        <v>8.2000000000000739E-2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30.713799999999999</v>
      </c>
      <c r="E120">
        <v>33.445099999999996</v>
      </c>
      <c r="F120">
        <v>32.319499999999998</v>
      </c>
      <c r="G120">
        <v>32.234400000000001</v>
      </c>
      <c r="H120">
        <v>32</v>
      </c>
      <c r="I120">
        <v>1</v>
      </c>
      <c r="J120" s="1">
        <f t="shared" si="3"/>
        <v>8.5099999999997067E-2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31.092300000000002</v>
      </c>
      <c r="E121">
        <v>33.813200000000002</v>
      </c>
      <c r="F121">
        <v>32.599699999999999</v>
      </c>
      <c r="G121">
        <v>32.51</v>
      </c>
      <c r="H121">
        <v>32</v>
      </c>
      <c r="I121">
        <v>1</v>
      </c>
      <c r="J121" s="1">
        <f t="shared" si="3"/>
        <v>8.9700000000000557E-2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32.372300000000003</v>
      </c>
      <c r="E122">
        <v>35.263399999999997</v>
      </c>
      <c r="F122">
        <v>35.263399999999997</v>
      </c>
      <c r="G122">
        <v>35.263399999999997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31.596399999999999</v>
      </c>
      <c r="E123">
        <v>34.325200000000002</v>
      </c>
      <c r="F123">
        <v>33.8093</v>
      </c>
      <c r="G123">
        <v>33.771799999999999</v>
      </c>
      <c r="H123">
        <v>32</v>
      </c>
      <c r="I123">
        <v>1</v>
      </c>
      <c r="J123" s="1">
        <f t="shared" si="3"/>
        <v>3.7500000000001421E-2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31.5077</v>
      </c>
      <c r="E124">
        <v>34.2331</v>
      </c>
      <c r="F124">
        <v>33.607199999999999</v>
      </c>
      <c r="G124">
        <v>33.5501</v>
      </c>
      <c r="H124">
        <v>32</v>
      </c>
      <c r="I124">
        <v>1</v>
      </c>
      <c r="J124" s="1">
        <f t="shared" si="3"/>
        <v>5.7099999999998374E-2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31.649799999999999</v>
      </c>
      <c r="E125">
        <v>34.347900000000003</v>
      </c>
      <c r="F125">
        <v>33.966999999999999</v>
      </c>
      <c r="G125">
        <v>33.950400000000002</v>
      </c>
      <c r="H125">
        <v>32</v>
      </c>
      <c r="I125">
        <v>1</v>
      </c>
      <c r="J125" s="1">
        <f t="shared" si="3"/>
        <v>1.659999999999684E-2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31.431799999999999</v>
      </c>
      <c r="E126">
        <v>34.165399999999998</v>
      </c>
      <c r="F126">
        <v>33.443800000000003</v>
      </c>
      <c r="G126">
        <v>33.374400000000001</v>
      </c>
      <c r="H126">
        <v>32</v>
      </c>
      <c r="I126">
        <v>1</v>
      </c>
      <c r="J126" s="1">
        <f t="shared" si="3"/>
        <v>6.9400000000001683E-2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31.2654</v>
      </c>
      <c r="E127">
        <v>33.890500000000003</v>
      </c>
      <c r="F127">
        <v>33.371699999999997</v>
      </c>
      <c r="G127">
        <v>33.3307</v>
      </c>
      <c r="H127">
        <v>32</v>
      </c>
      <c r="I127">
        <v>1</v>
      </c>
      <c r="J127" s="1">
        <f t="shared" si="3"/>
        <v>4.0999999999996817E-2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31.259599999999999</v>
      </c>
      <c r="E128">
        <v>33.923499999999997</v>
      </c>
      <c r="F128">
        <v>33.523800000000001</v>
      </c>
      <c r="G128">
        <v>33.503700000000002</v>
      </c>
      <c r="H128">
        <v>32</v>
      </c>
      <c r="I128">
        <v>1</v>
      </c>
      <c r="J128" s="1">
        <f t="shared" si="3"/>
        <v>2.0099999999999341E-2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31.559000000000001</v>
      </c>
      <c r="E129">
        <v>34.286700000000003</v>
      </c>
      <c r="F129">
        <v>34.011400000000002</v>
      </c>
      <c r="G129">
        <v>34.003300000000003</v>
      </c>
      <c r="H129">
        <v>32</v>
      </c>
      <c r="I129">
        <v>1</v>
      </c>
      <c r="J129" s="1">
        <f t="shared" si="3"/>
        <v>8.0999999999988859E-3</v>
      </c>
      <c r="K129">
        <f t="shared" si="4"/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39</v>
      </c>
      <c r="B1">
        <v>0</v>
      </c>
      <c r="C1">
        <v>0</v>
      </c>
      <c r="D1">
        <v>32.1554</v>
      </c>
      <c r="E1">
        <v>35.107599999999998</v>
      </c>
      <c r="F1">
        <v>32.1554</v>
      </c>
      <c r="G1">
        <v>32.1554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31.6721</v>
      </c>
      <c r="E2">
        <v>34.595300000000002</v>
      </c>
      <c r="F2">
        <v>31.6721</v>
      </c>
      <c r="G2">
        <v>31.6721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31.3062</v>
      </c>
      <c r="E3">
        <v>34.046399999999998</v>
      </c>
      <c r="F3">
        <v>31.3062</v>
      </c>
      <c r="G3">
        <v>31.3062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31.392099999999999</v>
      </c>
      <c r="E4">
        <v>34.1203</v>
      </c>
      <c r="F4">
        <v>31.392099999999999</v>
      </c>
      <c r="G4">
        <v>31.392099999999999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31.0868</v>
      </c>
      <c r="E5">
        <v>33.827599999999997</v>
      </c>
      <c r="F5">
        <v>31.0868</v>
      </c>
      <c r="G5">
        <v>31.0868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31.317399999999999</v>
      </c>
      <c r="E6">
        <v>34.033200000000001</v>
      </c>
      <c r="F6">
        <v>31.317399999999999</v>
      </c>
      <c r="G6">
        <v>31.317399999999999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31.020299999999999</v>
      </c>
      <c r="E7">
        <v>33.715400000000002</v>
      </c>
      <c r="F7">
        <v>31.020299999999999</v>
      </c>
      <c r="G7">
        <v>31.020299999999999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30.991299999999999</v>
      </c>
      <c r="E8">
        <v>33.703699999999998</v>
      </c>
      <c r="F8">
        <v>30.991299999999999</v>
      </c>
      <c r="G8">
        <v>30.991299999999999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31.116700000000002</v>
      </c>
      <c r="E9">
        <v>33.881599999999999</v>
      </c>
      <c r="F9">
        <v>31.116700000000002</v>
      </c>
      <c r="G9">
        <v>31.116700000000002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31.731300000000001</v>
      </c>
      <c r="E10">
        <v>34.616500000000002</v>
      </c>
      <c r="F10">
        <v>31.731300000000001</v>
      </c>
      <c r="G10">
        <v>31.731300000000001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31.141300000000001</v>
      </c>
      <c r="E11">
        <v>33.926299999999998</v>
      </c>
      <c r="F11">
        <v>31.141300000000001</v>
      </c>
      <c r="G11">
        <v>31.141300000000001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31.170100000000001</v>
      </c>
      <c r="E12">
        <v>33.9343</v>
      </c>
      <c r="F12">
        <v>31.170100000000001</v>
      </c>
      <c r="G12">
        <v>31.170100000000001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31.115500000000001</v>
      </c>
      <c r="E13">
        <v>33.849299999999999</v>
      </c>
      <c r="F13">
        <v>31.115500000000001</v>
      </c>
      <c r="G13">
        <v>31.115500000000001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31.189299999999999</v>
      </c>
      <c r="E14">
        <v>33.947099999999999</v>
      </c>
      <c r="F14">
        <v>31.189299999999999</v>
      </c>
      <c r="G14">
        <v>31.189299999999999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30.846499999999999</v>
      </c>
      <c r="E15">
        <v>33.618499999999997</v>
      </c>
      <c r="F15">
        <v>30.846499999999999</v>
      </c>
      <c r="G15">
        <v>30.846499999999999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30.8231</v>
      </c>
      <c r="E16">
        <v>33.520499999999998</v>
      </c>
      <c r="F16">
        <v>30.8231</v>
      </c>
      <c r="G16">
        <v>30.8231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31.022300000000001</v>
      </c>
      <c r="E17">
        <v>33.807099999999998</v>
      </c>
      <c r="F17">
        <v>31.022300000000001</v>
      </c>
      <c r="G17">
        <v>31.022300000000001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31.598600000000001</v>
      </c>
      <c r="E18">
        <v>34.560400000000001</v>
      </c>
      <c r="F18">
        <v>31.598600000000001</v>
      </c>
      <c r="G18">
        <v>31.598600000000001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30.991199999999999</v>
      </c>
      <c r="E19">
        <v>33.783299999999997</v>
      </c>
      <c r="F19">
        <v>30.991199999999999</v>
      </c>
      <c r="G19">
        <v>30.991199999999999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31.064900000000002</v>
      </c>
      <c r="E20">
        <v>33.8384</v>
      </c>
      <c r="F20">
        <v>31.064900000000002</v>
      </c>
      <c r="G20">
        <v>31.064900000000002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30.928100000000001</v>
      </c>
      <c r="E21">
        <v>33.733800000000002</v>
      </c>
      <c r="F21">
        <v>30.928100000000001</v>
      </c>
      <c r="G21">
        <v>30.928100000000001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31.031700000000001</v>
      </c>
      <c r="E22">
        <v>33.793700000000001</v>
      </c>
      <c r="F22">
        <v>31.031700000000001</v>
      </c>
      <c r="G22">
        <v>31.031700000000001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30.6767</v>
      </c>
      <c r="E23">
        <v>33.382100000000001</v>
      </c>
      <c r="F23">
        <v>30.6767</v>
      </c>
      <c r="G23">
        <v>30.6767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30.576799999999999</v>
      </c>
      <c r="E24">
        <v>33.360700000000001</v>
      </c>
      <c r="F24">
        <v>30.576799999999999</v>
      </c>
      <c r="G24">
        <v>30.576799999999999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30.818999999999999</v>
      </c>
      <c r="E25">
        <v>33.648899999999998</v>
      </c>
      <c r="F25">
        <v>30.818999999999999</v>
      </c>
      <c r="G25">
        <v>30.818999999999999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31.596499999999999</v>
      </c>
      <c r="E26">
        <v>34.548400000000001</v>
      </c>
      <c r="F26">
        <v>31.596499999999999</v>
      </c>
      <c r="G26">
        <v>31.596499999999999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31.109100000000002</v>
      </c>
      <c r="E27">
        <v>33.885399999999997</v>
      </c>
      <c r="F27">
        <v>31.109100000000002</v>
      </c>
      <c r="G27">
        <v>31.109100000000002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31.060500000000001</v>
      </c>
      <c r="E28">
        <v>33.812399999999997</v>
      </c>
      <c r="F28">
        <v>31.060500000000001</v>
      </c>
      <c r="G28">
        <v>31.060500000000001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31.085799999999999</v>
      </c>
      <c r="E29">
        <v>33.883899999999997</v>
      </c>
      <c r="F29">
        <v>31.085799999999999</v>
      </c>
      <c r="G29">
        <v>31.085799999999999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87.678600000000017</v>
      </c>
      <c r="B30">
        <f t="shared" si="2"/>
        <v>29</v>
      </c>
      <c r="C30">
        <v>25</v>
      </c>
      <c r="D30">
        <v>30.922499999999999</v>
      </c>
      <c r="E30">
        <v>33.714500000000001</v>
      </c>
      <c r="F30">
        <v>30.922499999999999</v>
      </c>
      <c r="G30">
        <v>30.922499999999999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30.761399999999998</v>
      </c>
      <c r="E31">
        <v>33.490299999999998</v>
      </c>
      <c r="F31">
        <v>30.761399999999998</v>
      </c>
      <c r="G31">
        <v>30.761399999999998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30.708200000000001</v>
      </c>
      <c r="E32">
        <v>33.4788</v>
      </c>
      <c r="F32">
        <v>30.708200000000001</v>
      </c>
      <c r="G32">
        <v>30.708200000000001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31.006</v>
      </c>
      <c r="E33">
        <v>33.835299999999997</v>
      </c>
      <c r="F33">
        <v>31.006</v>
      </c>
      <c r="G33">
        <v>31.006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31.567799999999998</v>
      </c>
      <c r="E34">
        <v>34.520099999999999</v>
      </c>
      <c r="F34">
        <v>33.726500000000001</v>
      </c>
      <c r="G34">
        <v>31.567799999999998</v>
      </c>
      <c r="H34">
        <v>38</v>
      </c>
      <c r="I34">
        <v>0</v>
      </c>
      <c r="J34" s="1">
        <f t="shared" si="0"/>
        <v>2.1587000000000032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30.995699999999999</v>
      </c>
      <c r="E35">
        <v>33.810699999999997</v>
      </c>
      <c r="F35">
        <v>32.3444</v>
      </c>
      <c r="G35">
        <v>30.995699999999999</v>
      </c>
      <c r="H35">
        <v>38</v>
      </c>
      <c r="I35">
        <v>0</v>
      </c>
      <c r="J35" s="1">
        <f t="shared" si="0"/>
        <v>1.3487000000000009</v>
      </c>
      <c r="K35">
        <f t="shared" si="1"/>
        <v>1</v>
      </c>
    </row>
    <row r="36" spans="1:11" x14ac:dyDescent="0.25">
      <c r="A36" s="3">
        <f>A30/A33</f>
        <v>0.95302826086956538</v>
      </c>
      <c r="B36">
        <f t="shared" si="2"/>
        <v>35</v>
      </c>
      <c r="C36">
        <v>34</v>
      </c>
      <c r="D36">
        <v>30.995899999999999</v>
      </c>
      <c r="E36">
        <v>33.761299999999999</v>
      </c>
      <c r="F36">
        <v>30.995899999999999</v>
      </c>
      <c r="G36">
        <v>30.995899999999999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31.026599999999998</v>
      </c>
      <c r="E37">
        <v>33.807299999999998</v>
      </c>
      <c r="F37">
        <v>31.9724</v>
      </c>
      <c r="G37">
        <v>31.026599999999998</v>
      </c>
      <c r="H37">
        <v>38</v>
      </c>
      <c r="I37">
        <v>1</v>
      </c>
      <c r="J37" s="1">
        <f t="shared" si="0"/>
        <v>0.94580000000000197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30.931999999999999</v>
      </c>
      <c r="E38">
        <v>33.787700000000001</v>
      </c>
      <c r="F38">
        <v>30.931999999999999</v>
      </c>
      <c r="G38">
        <v>30.931999999999999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30.6418</v>
      </c>
      <c r="E39">
        <v>33.406500000000001</v>
      </c>
      <c r="F39">
        <v>30.6418</v>
      </c>
      <c r="G39">
        <v>30.6418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1.4304000000000006</v>
      </c>
      <c r="B40">
        <f t="shared" si="2"/>
        <v>39</v>
      </c>
      <c r="C40">
        <v>37</v>
      </c>
      <c r="D40">
        <v>30.645900000000001</v>
      </c>
      <c r="E40">
        <v>33.447200000000002</v>
      </c>
      <c r="F40">
        <v>32.046300000000002</v>
      </c>
      <c r="G40">
        <v>30.930499999999999</v>
      </c>
      <c r="H40">
        <v>38</v>
      </c>
      <c r="I40">
        <v>1</v>
      </c>
      <c r="J40" s="1">
        <f t="shared" si="0"/>
        <v>1.1158000000000037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30.961500000000001</v>
      </c>
      <c r="E41">
        <v>33.770299999999999</v>
      </c>
      <c r="F41">
        <v>32.848799999999997</v>
      </c>
      <c r="G41">
        <v>31.267499999999998</v>
      </c>
      <c r="H41">
        <v>38</v>
      </c>
      <c r="I41">
        <v>1</v>
      </c>
      <c r="J41" s="1">
        <f t="shared" si="0"/>
        <v>1.5812999999999988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31.664999999999999</v>
      </c>
      <c r="E42">
        <v>34.605800000000002</v>
      </c>
      <c r="F42">
        <v>33.402700000000003</v>
      </c>
      <c r="G42">
        <v>31.997800000000002</v>
      </c>
      <c r="H42">
        <v>38</v>
      </c>
      <c r="I42">
        <v>1</v>
      </c>
      <c r="J42" s="1">
        <f t="shared" si="0"/>
        <v>1.4049000000000014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30.993300000000001</v>
      </c>
      <c r="E43">
        <v>33.834899999999998</v>
      </c>
      <c r="F43">
        <v>33.057000000000002</v>
      </c>
      <c r="G43">
        <v>31.573399999999999</v>
      </c>
      <c r="H43">
        <v>38</v>
      </c>
      <c r="I43">
        <v>1</v>
      </c>
      <c r="J43" s="1">
        <f t="shared" si="0"/>
        <v>1.4836000000000027</v>
      </c>
      <c r="K43">
        <f t="shared" si="1"/>
        <v>1</v>
      </c>
    </row>
    <row r="44" spans="1:11" x14ac:dyDescent="0.25">
      <c r="A44" s="3">
        <f>AVERAGE(J34:J36)</f>
        <v>1.1691333333333347</v>
      </c>
      <c r="B44">
        <f t="shared" si="2"/>
        <v>43</v>
      </c>
      <c r="C44">
        <v>42</v>
      </c>
      <c r="D44">
        <v>31.072700000000001</v>
      </c>
      <c r="E44">
        <v>33.831600000000002</v>
      </c>
      <c r="F44">
        <v>33.132899999999999</v>
      </c>
      <c r="G44">
        <v>31.505400000000002</v>
      </c>
      <c r="H44">
        <v>38</v>
      </c>
      <c r="I44">
        <v>1</v>
      </c>
      <c r="J44" s="1">
        <f t="shared" si="0"/>
        <v>1.6274999999999977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30.925699999999999</v>
      </c>
      <c r="E45">
        <v>33.741500000000002</v>
      </c>
      <c r="F45">
        <v>32.914400000000001</v>
      </c>
      <c r="G45">
        <v>31.566400000000002</v>
      </c>
      <c r="H45">
        <v>38</v>
      </c>
      <c r="I45">
        <v>1</v>
      </c>
      <c r="J45" s="1">
        <f t="shared" si="0"/>
        <v>1.347999999999999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30.9404</v>
      </c>
      <c r="E46">
        <v>33.729700000000001</v>
      </c>
      <c r="F46">
        <v>33.0899</v>
      </c>
      <c r="G46">
        <v>31.3613</v>
      </c>
      <c r="H46">
        <v>38</v>
      </c>
      <c r="I46">
        <v>1</v>
      </c>
      <c r="J46" s="1">
        <f t="shared" si="0"/>
        <v>1.7286000000000001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30.726900000000001</v>
      </c>
      <c r="E47">
        <v>33.457099999999997</v>
      </c>
      <c r="F47">
        <v>32.795999999999999</v>
      </c>
      <c r="G47">
        <v>31.369599999999998</v>
      </c>
      <c r="H47">
        <v>38</v>
      </c>
      <c r="I47">
        <v>1</v>
      </c>
      <c r="J47" s="1">
        <f t="shared" si="0"/>
        <v>1.426400000000001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30.6008</v>
      </c>
      <c r="E48">
        <v>33.425899999999999</v>
      </c>
      <c r="F48">
        <v>32.705800000000004</v>
      </c>
      <c r="G48">
        <v>31.397600000000001</v>
      </c>
      <c r="H48">
        <v>38</v>
      </c>
      <c r="I48">
        <v>1</v>
      </c>
      <c r="J48" s="1">
        <f t="shared" si="0"/>
        <v>1.3082000000000029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30.856300000000001</v>
      </c>
      <c r="E49">
        <v>33.693300000000001</v>
      </c>
      <c r="F49">
        <v>32.832799999999999</v>
      </c>
      <c r="G49">
        <v>31.553100000000001</v>
      </c>
      <c r="H49">
        <v>38</v>
      </c>
      <c r="I49">
        <v>1</v>
      </c>
      <c r="J49" s="1">
        <f t="shared" si="0"/>
        <v>1.2796999999999983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31.671299999999999</v>
      </c>
      <c r="E50">
        <v>34.620199999999997</v>
      </c>
      <c r="F50">
        <v>33.607500000000002</v>
      </c>
      <c r="G50">
        <v>32.269399999999997</v>
      </c>
      <c r="H50">
        <v>38</v>
      </c>
      <c r="I50">
        <v>1</v>
      </c>
      <c r="J50" s="1">
        <f t="shared" si="0"/>
        <v>1.3381000000000043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30.968599999999999</v>
      </c>
      <c r="E51">
        <v>33.790599999999998</v>
      </c>
      <c r="F51">
        <v>32.946599999999997</v>
      </c>
      <c r="G51">
        <v>31.752600000000001</v>
      </c>
      <c r="H51">
        <v>38</v>
      </c>
      <c r="I51">
        <v>1</v>
      </c>
      <c r="J51" s="1">
        <f t="shared" si="0"/>
        <v>1.1939999999999955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31.003299999999999</v>
      </c>
      <c r="E52">
        <v>33.812800000000003</v>
      </c>
      <c r="F52">
        <v>32.938099999999999</v>
      </c>
      <c r="G52">
        <v>31.722300000000001</v>
      </c>
      <c r="H52">
        <v>38</v>
      </c>
      <c r="I52">
        <v>1</v>
      </c>
      <c r="J52" s="1">
        <f t="shared" si="0"/>
        <v>1.215799999999998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31.007100000000001</v>
      </c>
      <c r="E53">
        <v>33.7744</v>
      </c>
      <c r="F53">
        <v>32.952500000000001</v>
      </c>
      <c r="G53">
        <v>31.794699999999999</v>
      </c>
      <c r="H53">
        <v>38</v>
      </c>
      <c r="I53">
        <v>1</v>
      </c>
      <c r="J53" s="1">
        <f t="shared" si="0"/>
        <v>1.1578000000000017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30.903099999999998</v>
      </c>
      <c r="E54">
        <v>33.756399999999999</v>
      </c>
      <c r="F54">
        <v>32.857500000000002</v>
      </c>
      <c r="G54">
        <v>31.659500000000001</v>
      </c>
      <c r="H54">
        <v>38</v>
      </c>
      <c r="I54">
        <v>1</v>
      </c>
      <c r="J54" s="1">
        <f t="shared" si="0"/>
        <v>1.1980000000000004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30.587499999999999</v>
      </c>
      <c r="E55">
        <v>33.365099999999998</v>
      </c>
      <c r="F55">
        <v>32.590600000000002</v>
      </c>
      <c r="G55">
        <v>31.485499999999998</v>
      </c>
      <c r="H55">
        <v>38</v>
      </c>
      <c r="I55">
        <v>1</v>
      </c>
      <c r="J55" s="1">
        <f t="shared" si="0"/>
        <v>1.1051000000000037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30.667200000000001</v>
      </c>
      <c r="E56">
        <v>33.430500000000002</v>
      </c>
      <c r="F56">
        <v>32.672199999999997</v>
      </c>
      <c r="G56">
        <v>31.588000000000001</v>
      </c>
      <c r="H56">
        <v>38</v>
      </c>
      <c r="I56">
        <v>1</v>
      </c>
      <c r="J56" s="1">
        <f t="shared" si="0"/>
        <v>1.0841999999999956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31.0411</v>
      </c>
      <c r="E57">
        <v>33.762999999999998</v>
      </c>
      <c r="F57">
        <v>32.948799999999999</v>
      </c>
      <c r="G57">
        <v>31.804200000000002</v>
      </c>
      <c r="H57">
        <v>38</v>
      </c>
      <c r="I57">
        <v>1</v>
      </c>
      <c r="J57" s="1">
        <f t="shared" si="0"/>
        <v>1.144599999999997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31.605699999999999</v>
      </c>
      <c r="E58">
        <v>34.563400000000001</v>
      </c>
      <c r="F58">
        <v>33.613100000000003</v>
      </c>
      <c r="G58">
        <v>32.393500000000003</v>
      </c>
      <c r="H58">
        <v>38</v>
      </c>
      <c r="I58">
        <v>1</v>
      </c>
      <c r="J58" s="1">
        <f t="shared" si="0"/>
        <v>1.2195999999999998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30.928599999999999</v>
      </c>
      <c r="E59">
        <v>33.7348</v>
      </c>
      <c r="F59">
        <v>32.937600000000003</v>
      </c>
      <c r="G59">
        <v>31.866700000000002</v>
      </c>
      <c r="H59">
        <v>38</v>
      </c>
      <c r="I59">
        <v>1</v>
      </c>
      <c r="J59" s="1">
        <f t="shared" si="0"/>
        <v>1.0709000000000017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31.0518</v>
      </c>
      <c r="E60">
        <v>33.8645</v>
      </c>
      <c r="F60">
        <v>33.039000000000001</v>
      </c>
      <c r="G60">
        <v>31.912199999999999</v>
      </c>
      <c r="H60">
        <v>38</v>
      </c>
      <c r="I60">
        <v>1</v>
      </c>
      <c r="J60" s="1">
        <f t="shared" si="0"/>
        <v>1.1268000000000029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30.824400000000001</v>
      </c>
      <c r="E61">
        <v>33.598799999999997</v>
      </c>
      <c r="F61">
        <v>32.846200000000003</v>
      </c>
      <c r="G61">
        <v>31.822500000000002</v>
      </c>
      <c r="H61">
        <v>38</v>
      </c>
      <c r="I61">
        <v>1</v>
      </c>
      <c r="J61" s="1">
        <f t="shared" si="0"/>
        <v>1.0237000000000016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31.0732</v>
      </c>
      <c r="E62">
        <v>33.834400000000002</v>
      </c>
      <c r="F62">
        <v>33.0032</v>
      </c>
      <c r="G62">
        <v>31.861499999999999</v>
      </c>
      <c r="H62">
        <v>38</v>
      </c>
      <c r="I62">
        <v>1</v>
      </c>
      <c r="J62" s="1">
        <f t="shared" si="0"/>
        <v>1.1417000000000002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30.915400000000002</v>
      </c>
      <c r="E63">
        <v>33.669499999999999</v>
      </c>
      <c r="F63">
        <v>32.885599999999997</v>
      </c>
      <c r="G63">
        <v>31.827500000000001</v>
      </c>
      <c r="H63">
        <v>38</v>
      </c>
      <c r="I63">
        <v>1</v>
      </c>
      <c r="J63" s="1">
        <f t="shared" si="0"/>
        <v>1.058099999999996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30.628399999999999</v>
      </c>
      <c r="E64">
        <v>33.349600000000002</v>
      </c>
      <c r="F64">
        <v>32.626399999999997</v>
      </c>
      <c r="G64">
        <v>31.6496</v>
      </c>
      <c r="H64">
        <v>38</v>
      </c>
      <c r="I64">
        <v>1</v>
      </c>
      <c r="J64" s="1">
        <f t="shared" si="0"/>
        <v>0.97679999999999723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31.007000000000001</v>
      </c>
      <c r="E65">
        <v>33.735500000000002</v>
      </c>
      <c r="F65">
        <v>32.947499999999998</v>
      </c>
      <c r="G65">
        <v>31.9025</v>
      </c>
      <c r="H65">
        <v>38</v>
      </c>
      <c r="I65">
        <v>1</v>
      </c>
      <c r="J65" s="1">
        <f t="shared" si="0"/>
        <v>1.0449999999999982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31.763200000000001</v>
      </c>
      <c r="E66">
        <v>34.648699999999998</v>
      </c>
      <c r="F66">
        <v>33.757399999999997</v>
      </c>
      <c r="G66">
        <v>32.604399999999998</v>
      </c>
      <c r="H66">
        <v>38</v>
      </c>
      <c r="I66">
        <v>1</v>
      </c>
      <c r="J66" s="1">
        <f t="shared" ref="J66:J129" si="3">F66-G66</f>
        <v>1.1529999999999987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31.0151</v>
      </c>
      <c r="E67">
        <v>33.825800000000001</v>
      </c>
      <c r="F67">
        <v>33.062800000000003</v>
      </c>
      <c r="G67">
        <v>32.053400000000003</v>
      </c>
      <c r="H67">
        <v>38</v>
      </c>
      <c r="I67">
        <v>1</v>
      </c>
      <c r="J67" s="1">
        <f t="shared" si="3"/>
        <v>1.0093999999999994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31.014199999999999</v>
      </c>
      <c r="E68">
        <v>33.797600000000003</v>
      </c>
      <c r="F68">
        <v>33.022100000000002</v>
      </c>
      <c r="G68">
        <v>31.995100000000001</v>
      </c>
      <c r="H68">
        <v>38</v>
      </c>
      <c r="I68">
        <v>1</v>
      </c>
      <c r="J68" s="1">
        <f t="shared" si="3"/>
        <v>1.027000000000001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31.086300000000001</v>
      </c>
      <c r="E69">
        <v>33.864100000000001</v>
      </c>
      <c r="F69">
        <v>33.117600000000003</v>
      </c>
      <c r="G69">
        <v>32.134900000000002</v>
      </c>
      <c r="H69">
        <v>38</v>
      </c>
      <c r="I69">
        <v>1</v>
      </c>
      <c r="J69" s="1">
        <f t="shared" si="3"/>
        <v>0.98270000000000124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31.0899</v>
      </c>
      <c r="E70">
        <v>33.842500000000001</v>
      </c>
      <c r="F70">
        <v>33.048699999999997</v>
      </c>
      <c r="G70">
        <v>32.001100000000001</v>
      </c>
      <c r="H70">
        <v>38</v>
      </c>
      <c r="I70">
        <v>1</v>
      </c>
      <c r="J70" s="1">
        <f t="shared" si="3"/>
        <v>1.0475999999999956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30.707699999999999</v>
      </c>
      <c r="E71">
        <v>33.430900000000001</v>
      </c>
      <c r="F71">
        <v>32.719799999999999</v>
      </c>
      <c r="G71">
        <v>31.7776</v>
      </c>
      <c r="H71">
        <v>38</v>
      </c>
      <c r="I71">
        <v>1</v>
      </c>
      <c r="J71" s="1">
        <f t="shared" si="3"/>
        <v>0.9421999999999997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30.7301</v>
      </c>
      <c r="E72">
        <v>33.4602</v>
      </c>
      <c r="F72">
        <v>32.772300000000001</v>
      </c>
      <c r="G72">
        <v>31.8538</v>
      </c>
      <c r="H72">
        <v>38</v>
      </c>
      <c r="I72">
        <v>1</v>
      </c>
      <c r="J72" s="1">
        <f t="shared" si="3"/>
        <v>0.91850000000000165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30.968499999999999</v>
      </c>
      <c r="E73">
        <v>33.738399999999999</v>
      </c>
      <c r="F73">
        <v>33.008800000000001</v>
      </c>
      <c r="G73">
        <v>32.048699999999997</v>
      </c>
      <c r="H73">
        <v>38</v>
      </c>
      <c r="I73">
        <v>1</v>
      </c>
      <c r="J73" s="1">
        <f t="shared" si="3"/>
        <v>0.96010000000000417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31.773900000000001</v>
      </c>
      <c r="E74">
        <v>34.638800000000003</v>
      </c>
      <c r="F74">
        <v>33.7956</v>
      </c>
      <c r="G74">
        <v>32.6646</v>
      </c>
      <c r="H74">
        <v>38</v>
      </c>
      <c r="I74">
        <v>1</v>
      </c>
      <c r="J74" s="1">
        <f t="shared" si="3"/>
        <v>1.1310000000000002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31.136299999999999</v>
      </c>
      <c r="E75">
        <v>33.902500000000003</v>
      </c>
      <c r="F75">
        <v>33.164999999999999</v>
      </c>
      <c r="G75">
        <v>32.204799999999999</v>
      </c>
      <c r="H75">
        <v>38</v>
      </c>
      <c r="I75">
        <v>1</v>
      </c>
      <c r="J75" s="1">
        <f t="shared" si="3"/>
        <v>0.96020000000000039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31.103200000000001</v>
      </c>
      <c r="E76">
        <v>33.869500000000002</v>
      </c>
      <c r="F76">
        <v>33.138599999999997</v>
      </c>
      <c r="G76">
        <v>32.1738</v>
      </c>
      <c r="H76">
        <v>38</v>
      </c>
      <c r="I76">
        <v>1</v>
      </c>
      <c r="J76" s="1">
        <f t="shared" si="3"/>
        <v>0.96479999999999677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31.112300000000001</v>
      </c>
      <c r="E77">
        <v>33.880000000000003</v>
      </c>
      <c r="F77">
        <v>33.155999999999999</v>
      </c>
      <c r="G77">
        <v>32.203600000000002</v>
      </c>
      <c r="H77">
        <v>38</v>
      </c>
      <c r="I77">
        <v>1</v>
      </c>
      <c r="J77" s="1">
        <f t="shared" si="3"/>
        <v>0.95239999999999725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31.044499999999999</v>
      </c>
      <c r="E78">
        <v>33.818600000000004</v>
      </c>
      <c r="F78">
        <v>33.0946</v>
      </c>
      <c r="G78">
        <v>32.130600000000001</v>
      </c>
      <c r="H78">
        <v>38</v>
      </c>
      <c r="I78">
        <v>1</v>
      </c>
      <c r="J78" s="1">
        <f t="shared" si="3"/>
        <v>0.96399999999999864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30.764399999999998</v>
      </c>
      <c r="E79">
        <v>33.504800000000003</v>
      </c>
      <c r="F79">
        <v>32.831000000000003</v>
      </c>
      <c r="G79">
        <v>31.937000000000001</v>
      </c>
      <c r="H79">
        <v>38</v>
      </c>
      <c r="I79">
        <v>1</v>
      </c>
      <c r="J79" s="1">
        <f t="shared" si="3"/>
        <v>0.8940000000000019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30.725899999999999</v>
      </c>
      <c r="E80">
        <v>33.473300000000002</v>
      </c>
      <c r="F80">
        <v>32.810600000000001</v>
      </c>
      <c r="G80">
        <v>31.924199999999999</v>
      </c>
      <c r="H80">
        <v>38</v>
      </c>
      <c r="I80">
        <v>1</v>
      </c>
      <c r="J80" s="1">
        <f t="shared" si="3"/>
        <v>0.88640000000000185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31.086400000000001</v>
      </c>
      <c r="E81">
        <v>33.825200000000002</v>
      </c>
      <c r="F81">
        <v>33.123699999999999</v>
      </c>
      <c r="G81">
        <v>32.171500000000002</v>
      </c>
      <c r="H81">
        <v>38</v>
      </c>
      <c r="I81">
        <v>1</v>
      </c>
      <c r="J81" s="1">
        <f t="shared" si="3"/>
        <v>0.95219999999999771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31.774999999999999</v>
      </c>
      <c r="E82">
        <v>34.667299999999997</v>
      </c>
      <c r="F82">
        <v>33.866599999999998</v>
      </c>
      <c r="G82">
        <v>32.8504</v>
      </c>
      <c r="H82">
        <v>38</v>
      </c>
      <c r="I82">
        <v>1</v>
      </c>
      <c r="J82" s="1">
        <f t="shared" si="3"/>
        <v>1.0161999999999978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31.117599999999999</v>
      </c>
      <c r="E83">
        <v>33.8767</v>
      </c>
      <c r="F83">
        <v>33.216500000000003</v>
      </c>
      <c r="G83">
        <v>32.2727</v>
      </c>
      <c r="H83">
        <v>38</v>
      </c>
      <c r="I83">
        <v>1</v>
      </c>
      <c r="J83" s="1">
        <f t="shared" si="3"/>
        <v>0.94380000000000308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31.158999999999999</v>
      </c>
      <c r="E84">
        <v>33.866900000000001</v>
      </c>
      <c r="F84">
        <v>33.206099999999999</v>
      </c>
      <c r="G84">
        <v>32.254100000000001</v>
      </c>
      <c r="H84">
        <v>38</v>
      </c>
      <c r="I84">
        <v>1</v>
      </c>
      <c r="J84" s="1">
        <f t="shared" si="3"/>
        <v>0.95199999999999818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31.055599999999998</v>
      </c>
      <c r="E85">
        <v>33.840600000000002</v>
      </c>
      <c r="F85">
        <v>33.174700000000001</v>
      </c>
      <c r="G85">
        <v>32.2742</v>
      </c>
      <c r="H85">
        <v>38</v>
      </c>
      <c r="I85">
        <v>1</v>
      </c>
      <c r="J85" s="1">
        <f t="shared" si="3"/>
        <v>0.90050000000000097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31.1112</v>
      </c>
      <c r="E86">
        <v>33.837200000000003</v>
      </c>
      <c r="F86">
        <v>33.160699999999999</v>
      </c>
      <c r="G86">
        <v>32.2059</v>
      </c>
      <c r="H86">
        <v>38</v>
      </c>
      <c r="I86">
        <v>1</v>
      </c>
      <c r="J86" s="1">
        <f t="shared" si="3"/>
        <v>0.95479999999999876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30.841699999999999</v>
      </c>
      <c r="E87">
        <v>33.483800000000002</v>
      </c>
      <c r="F87">
        <v>32.891800000000003</v>
      </c>
      <c r="G87">
        <v>32.002400000000002</v>
      </c>
      <c r="H87">
        <v>38</v>
      </c>
      <c r="I87">
        <v>1</v>
      </c>
      <c r="J87" s="1">
        <f t="shared" si="3"/>
        <v>0.88940000000000197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30.709399999999999</v>
      </c>
      <c r="E88">
        <v>33.503900000000002</v>
      </c>
      <c r="F88">
        <v>32.890500000000003</v>
      </c>
      <c r="G88">
        <v>32.0274</v>
      </c>
      <c r="H88">
        <v>38</v>
      </c>
      <c r="I88">
        <v>1</v>
      </c>
      <c r="J88" s="1">
        <f t="shared" si="3"/>
        <v>0.86310000000000286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31.019100000000002</v>
      </c>
      <c r="E89">
        <v>33.796700000000001</v>
      </c>
      <c r="F89">
        <v>33.138199999999998</v>
      </c>
      <c r="G89">
        <v>32.266599999999997</v>
      </c>
      <c r="H89">
        <v>38</v>
      </c>
      <c r="I89">
        <v>1</v>
      </c>
      <c r="J89" s="1">
        <f t="shared" si="3"/>
        <v>0.87160000000000082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31.841200000000001</v>
      </c>
      <c r="E90">
        <v>34.690100000000001</v>
      </c>
      <c r="F90">
        <v>33.886200000000002</v>
      </c>
      <c r="G90">
        <v>32.905000000000001</v>
      </c>
      <c r="H90">
        <v>38</v>
      </c>
      <c r="I90">
        <v>1</v>
      </c>
      <c r="J90" s="1">
        <f t="shared" si="3"/>
        <v>0.98120000000000118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31.204000000000001</v>
      </c>
      <c r="E91">
        <v>33.964399999999998</v>
      </c>
      <c r="F91">
        <v>33.252299999999998</v>
      </c>
      <c r="G91">
        <v>32.390999999999998</v>
      </c>
      <c r="H91">
        <v>38</v>
      </c>
      <c r="I91">
        <v>1</v>
      </c>
      <c r="J91" s="1">
        <f t="shared" si="3"/>
        <v>0.86129999999999995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31.1831</v>
      </c>
      <c r="E92">
        <v>33.934800000000003</v>
      </c>
      <c r="F92">
        <v>33.229700000000001</v>
      </c>
      <c r="G92">
        <v>32.369199999999999</v>
      </c>
      <c r="H92">
        <v>38</v>
      </c>
      <c r="I92">
        <v>1</v>
      </c>
      <c r="J92" s="1">
        <f t="shared" si="3"/>
        <v>0.86050000000000182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31.177</v>
      </c>
      <c r="E93">
        <v>33.942</v>
      </c>
      <c r="F93">
        <v>33.255099999999999</v>
      </c>
      <c r="G93">
        <v>32.394399999999997</v>
      </c>
      <c r="H93">
        <v>38</v>
      </c>
      <c r="I93">
        <v>1</v>
      </c>
      <c r="J93" s="1">
        <f t="shared" si="3"/>
        <v>0.86070000000000135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31.068100000000001</v>
      </c>
      <c r="E94">
        <v>33.823500000000003</v>
      </c>
      <c r="F94">
        <v>33.152200000000001</v>
      </c>
      <c r="G94">
        <v>32.300199999999997</v>
      </c>
      <c r="H94">
        <v>38</v>
      </c>
      <c r="I94">
        <v>1</v>
      </c>
      <c r="J94" s="1">
        <f t="shared" si="3"/>
        <v>0.85200000000000387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30.802800000000001</v>
      </c>
      <c r="E95">
        <v>33.521799999999999</v>
      </c>
      <c r="F95">
        <v>32.8675</v>
      </c>
      <c r="G95">
        <v>32.083799999999997</v>
      </c>
      <c r="H95">
        <v>38</v>
      </c>
      <c r="I95">
        <v>1</v>
      </c>
      <c r="J95" s="1">
        <f t="shared" si="3"/>
        <v>0.78370000000000317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30.796500000000002</v>
      </c>
      <c r="E96">
        <v>33.535499999999999</v>
      </c>
      <c r="F96">
        <v>32.890999999999998</v>
      </c>
      <c r="G96">
        <v>32.104999999999997</v>
      </c>
      <c r="H96">
        <v>38</v>
      </c>
      <c r="I96">
        <v>1</v>
      </c>
      <c r="J96" s="1">
        <f t="shared" si="3"/>
        <v>0.78600000000000136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31.123899999999999</v>
      </c>
      <c r="E97">
        <v>33.825299999999999</v>
      </c>
      <c r="F97">
        <v>33.1663</v>
      </c>
      <c r="G97">
        <v>32.334099999999999</v>
      </c>
      <c r="H97">
        <v>38</v>
      </c>
      <c r="I97">
        <v>1</v>
      </c>
      <c r="J97" s="1">
        <f t="shared" si="3"/>
        <v>0.83220000000000027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31.824200000000001</v>
      </c>
      <c r="E98">
        <v>34.676400000000001</v>
      </c>
      <c r="F98">
        <v>33.921199999999999</v>
      </c>
      <c r="G98">
        <v>32.975299999999997</v>
      </c>
      <c r="H98">
        <v>38</v>
      </c>
      <c r="I98">
        <v>1</v>
      </c>
      <c r="J98" s="1">
        <f t="shared" si="3"/>
        <v>0.94590000000000174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31.1069</v>
      </c>
      <c r="E99">
        <v>33.873100000000001</v>
      </c>
      <c r="F99">
        <v>33.218200000000003</v>
      </c>
      <c r="G99">
        <v>32.413400000000003</v>
      </c>
      <c r="H99">
        <v>38</v>
      </c>
      <c r="I99">
        <v>1</v>
      </c>
      <c r="J99" s="1">
        <f t="shared" si="3"/>
        <v>0.80480000000000018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31.115400000000001</v>
      </c>
      <c r="E100">
        <v>33.892400000000002</v>
      </c>
      <c r="F100">
        <v>33.222799999999999</v>
      </c>
      <c r="G100">
        <v>32.398800000000001</v>
      </c>
      <c r="H100">
        <v>38</v>
      </c>
      <c r="I100">
        <v>1</v>
      </c>
      <c r="J100" s="1">
        <f t="shared" si="3"/>
        <v>0.82399999999999807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31.108599999999999</v>
      </c>
      <c r="E101">
        <v>33.806699999999999</v>
      </c>
      <c r="F101">
        <v>33.183399999999999</v>
      </c>
      <c r="G101">
        <v>32.380000000000003</v>
      </c>
      <c r="H101">
        <v>38</v>
      </c>
      <c r="I101">
        <v>1</v>
      </c>
      <c r="J101" s="1">
        <f t="shared" si="3"/>
        <v>0.80339999999999634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31.066800000000001</v>
      </c>
      <c r="E102">
        <v>33.801499999999997</v>
      </c>
      <c r="F102">
        <v>33.144399999999997</v>
      </c>
      <c r="G102">
        <v>32.327399999999997</v>
      </c>
      <c r="H102">
        <v>38</v>
      </c>
      <c r="I102">
        <v>1</v>
      </c>
      <c r="J102" s="1">
        <f t="shared" si="3"/>
        <v>0.81700000000000017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30.665299999999998</v>
      </c>
      <c r="E103">
        <v>33.416899999999998</v>
      </c>
      <c r="F103">
        <v>32.816899999999997</v>
      </c>
      <c r="G103">
        <v>32.079300000000003</v>
      </c>
      <c r="H103">
        <v>38</v>
      </c>
      <c r="I103">
        <v>1</v>
      </c>
      <c r="J103" s="1">
        <f t="shared" si="3"/>
        <v>0.73759999999999337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30.678799999999999</v>
      </c>
      <c r="E104">
        <v>33.436999999999998</v>
      </c>
      <c r="F104">
        <v>32.855600000000003</v>
      </c>
      <c r="G104">
        <v>32.111800000000002</v>
      </c>
      <c r="H104">
        <v>38</v>
      </c>
      <c r="I104">
        <v>1</v>
      </c>
      <c r="J104" s="1">
        <f t="shared" si="3"/>
        <v>0.74380000000000024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30.9312</v>
      </c>
      <c r="E105">
        <v>33.656500000000001</v>
      </c>
      <c r="F105">
        <v>33.056899999999999</v>
      </c>
      <c r="G105">
        <v>32.270499999999998</v>
      </c>
      <c r="H105">
        <v>38</v>
      </c>
      <c r="I105">
        <v>1</v>
      </c>
      <c r="J105" s="1">
        <f t="shared" si="3"/>
        <v>0.78640000000000043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31.7926</v>
      </c>
      <c r="E106">
        <v>34.677</v>
      </c>
      <c r="F106">
        <v>33.948900000000002</v>
      </c>
      <c r="G106">
        <v>33.038499999999999</v>
      </c>
      <c r="H106">
        <v>38</v>
      </c>
      <c r="I106">
        <v>1</v>
      </c>
      <c r="J106" s="1">
        <f t="shared" si="3"/>
        <v>0.91040000000000276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31.1568</v>
      </c>
      <c r="E107">
        <v>33.912399999999998</v>
      </c>
      <c r="F107">
        <v>33.306600000000003</v>
      </c>
      <c r="G107">
        <v>32.506700000000002</v>
      </c>
      <c r="H107">
        <v>38</v>
      </c>
      <c r="I107">
        <v>1</v>
      </c>
      <c r="J107" s="1">
        <f t="shared" si="3"/>
        <v>0.79990000000000094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31.131699999999999</v>
      </c>
      <c r="E108">
        <v>33.855800000000002</v>
      </c>
      <c r="F108">
        <v>33.254100000000001</v>
      </c>
      <c r="G108">
        <v>32.457900000000002</v>
      </c>
      <c r="H108">
        <v>38</v>
      </c>
      <c r="I108">
        <v>1</v>
      </c>
      <c r="J108" s="1">
        <f t="shared" si="3"/>
        <v>0.79619999999999891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31.127500000000001</v>
      </c>
      <c r="E109">
        <v>33.881599999999999</v>
      </c>
      <c r="F109">
        <v>33.276600000000002</v>
      </c>
      <c r="G109">
        <v>32.486800000000002</v>
      </c>
      <c r="H109">
        <v>38</v>
      </c>
      <c r="I109">
        <v>1</v>
      </c>
      <c r="J109" s="1">
        <f t="shared" si="3"/>
        <v>0.78979999999999961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31.0046</v>
      </c>
      <c r="E110">
        <v>33.7151</v>
      </c>
      <c r="F110">
        <v>33.117699999999999</v>
      </c>
      <c r="G110">
        <v>32.342399999999998</v>
      </c>
      <c r="H110">
        <v>38</v>
      </c>
      <c r="I110">
        <v>1</v>
      </c>
      <c r="J110" s="1">
        <f t="shared" si="3"/>
        <v>0.77530000000000143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30.737300000000001</v>
      </c>
      <c r="E111">
        <v>33.481200000000001</v>
      </c>
      <c r="F111">
        <v>32.923699999999997</v>
      </c>
      <c r="G111">
        <v>32.186300000000003</v>
      </c>
      <c r="H111">
        <v>38</v>
      </c>
      <c r="I111">
        <v>1</v>
      </c>
      <c r="J111" s="1">
        <f t="shared" si="3"/>
        <v>0.73739999999999384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30.7758</v>
      </c>
      <c r="E112">
        <v>33.496699999999997</v>
      </c>
      <c r="F112">
        <v>32.945</v>
      </c>
      <c r="G112">
        <v>32.210799999999999</v>
      </c>
      <c r="H112">
        <v>38</v>
      </c>
      <c r="I112">
        <v>1</v>
      </c>
      <c r="J112" s="1">
        <f t="shared" si="3"/>
        <v>0.7342000000000013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31.126300000000001</v>
      </c>
      <c r="E113">
        <v>33.799700000000001</v>
      </c>
      <c r="F113">
        <v>33.206000000000003</v>
      </c>
      <c r="G113">
        <v>32.434399999999997</v>
      </c>
      <c r="H113">
        <v>38</v>
      </c>
      <c r="I113">
        <v>1</v>
      </c>
      <c r="J113" s="1">
        <f t="shared" si="3"/>
        <v>0.7716000000000065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31.796700000000001</v>
      </c>
      <c r="E114">
        <v>34.677300000000002</v>
      </c>
      <c r="F114">
        <v>33.955300000000001</v>
      </c>
      <c r="G114">
        <v>33.077199999999998</v>
      </c>
      <c r="H114">
        <v>38</v>
      </c>
      <c r="I114">
        <v>1</v>
      </c>
      <c r="J114" s="1">
        <f t="shared" si="3"/>
        <v>0.87810000000000343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30.895900000000001</v>
      </c>
      <c r="E115">
        <v>33.7194</v>
      </c>
      <c r="F115">
        <v>33.131799999999998</v>
      </c>
      <c r="G115">
        <v>32.395200000000003</v>
      </c>
      <c r="H115">
        <v>38</v>
      </c>
      <c r="I115">
        <v>1</v>
      </c>
      <c r="J115" s="1">
        <f t="shared" si="3"/>
        <v>0.7365999999999957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31.058</v>
      </c>
      <c r="E116">
        <v>33.817900000000002</v>
      </c>
      <c r="F116">
        <v>33.2089</v>
      </c>
      <c r="G116">
        <v>32.447899999999997</v>
      </c>
      <c r="H116">
        <v>38</v>
      </c>
      <c r="I116">
        <v>1</v>
      </c>
      <c r="J116" s="1">
        <f t="shared" si="3"/>
        <v>0.76100000000000279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31.019200000000001</v>
      </c>
      <c r="E117">
        <v>33.777900000000002</v>
      </c>
      <c r="F117">
        <v>33.182400000000001</v>
      </c>
      <c r="G117">
        <v>32.436999999999998</v>
      </c>
      <c r="H117">
        <v>38</v>
      </c>
      <c r="I117">
        <v>1</v>
      </c>
      <c r="J117" s="1">
        <f t="shared" si="3"/>
        <v>0.74540000000000362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31.1813</v>
      </c>
      <c r="E118">
        <v>33.883299999999998</v>
      </c>
      <c r="F118">
        <v>33.269599999999997</v>
      </c>
      <c r="G118">
        <v>32.502400000000002</v>
      </c>
      <c r="H118">
        <v>38</v>
      </c>
      <c r="I118">
        <v>1</v>
      </c>
      <c r="J118" s="1">
        <f t="shared" si="3"/>
        <v>0.76719999999999544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30.7806</v>
      </c>
      <c r="E119">
        <v>33.479300000000002</v>
      </c>
      <c r="F119">
        <v>32.921399999999998</v>
      </c>
      <c r="G119">
        <v>32.220700000000001</v>
      </c>
      <c r="H119">
        <v>38</v>
      </c>
      <c r="I119">
        <v>1</v>
      </c>
      <c r="J119" s="1">
        <f t="shared" si="3"/>
        <v>0.70069999999999766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30.713799999999999</v>
      </c>
      <c r="E120">
        <v>33.445099999999996</v>
      </c>
      <c r="F120">
        <v>32.892899999999997</v>
      </c>
      <c r="G120">
        <v>32.197000000000003</v>
      </c>
      <c r="H120">
        <v>38</v>
      </c>
      <c r="I120">
        <v>1</v>
      </c>
      <c r="J120" s="1">
        <f t="shared" si="3"/>
        <v>0.69589999999999463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31.092300000000002</v>
      </c>
      <c r="E121">
        <v>33.813200000000002</v>
      </c>
      <c r="F121">
        <v>33.217399999999998</v>
      </c>
      <c r="G121">
        <v>32.476199999999999</v>
      </c>
      <c r="H121">
        <v>38</v>
      </c>
      <c r="I121">
        <v>1</v>
      </c>
      <c r="J121" s="1">
        <f t="shared" si="3"/>
        <v>0.74119999999999919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32.372300000000003</v>
      </c>
      <c r="E122">
        <v>35.263399999999997</v>
      </c>
      <c r="F122">
        <v>35.263399999999997</v>
      </c>
      <c r="G122">
        <v>35.263399999999997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31.596399999999999</v>
      </c>
      <c r="E123">
        <v>34.325200000000002</v>
      </c>
      <c r="F123">
        <v>34.0505</v>
      </c>
      <c r="G123">
        <v>33.743400000000001</v>
      </c>
      <c r="H123">
        <v>38</v>
      </c>
      <c r="I123">
        <v>1</v>
      </c>
      <c r="J123" s="1">
        <f t="shared" si="3"/>
        <v>0.30709999999999837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31.5077</v>
      </c>
      <c r="E124">
        <v>34.2331</v>
      </c>
      <c r="F124">
        <v>33.905099999999997</v>
      </c>
      <c r="G124">
        <v>33.514499999999998</v>
      </c>
      <c r="H124">
        <v>38</v>
      </c>
      <c r="I124">
        <v>1</v>
      </c>
      <c r="J124" s="1">
        <f t="shared" si="3"/>
        <v>0.39059999999999917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31.649799999999999</v>
      </c>
      <c r="E125">
        <v>34.347900000000003</v>
      </c>
      <c r="F125">
        <v>34.149099999999997</v>
      </c>
      <c r="G125">
        <v>33.936500000000002</v>
      </c>
      <c r="H125">
        <v>38</v>
      </c>
      <c r="I125">
        <v>1</v>
      </c>
      <c r="J125" s="1">
        <f t="shared" si="3"/>
        <v>0.21259999999999479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31.431799999999999</v>
      </c>
      <c r="E126">
        <v>34.165399999999998</v>
      </c>
      <c r="F126">
        <v>33.792400000000001</v>
      </c>
      <c r="G126">
        <v>33.3371</v>
      </c>
      <c r="H126">
        <v>38</v>
      </c>
      <c r="I126">
        <v>1</v>
      </c>
      <c r="J126" s="1">
        <f t="shared" si="3"/>
        <v>0.45530000000000115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31.2654</v>
      </c>
      <c r="E127">
        <v>33.890500000000003</v>
      </c>
      <c r="F127">
        <v>33.617600000000003</v>
      </c>
      <c r="G127">
        <v>33.299700000000001</v>
      </c>
      <c r="H127">
        <v>38</v>
      </c>
      <c r="I127">
        <v>1</v>
      </c>
      <c r="J127" s="1">
        <f t="shared" si="3"/>
        <v>0.31790000000000163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31.259599999999999</v>
      </c>
      <c r="E128">
        <v>33.923499999999997</v>
      </c>
      <c r="F128">
        <v>33.712000000000003</v>
      </c>
      <c r="G128">
        <v>33.481499999999997</v>
      </c>
      <c r="H128">
        <v>38</v>
      </c>
      <c r="I128">
        <v>1</v>
      </c>
      <c r="J128" s="1">
        <f t="shared" si="3"/>
        <v>0.23050000000000637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31.559000000000001</v>
      </c>
      <c r="E129">
        <v>34.286700000000003</v>
      </c>
      <c r="F129">
        <v>34.145099999999999</v>
      </c>
      <c r="G129">
        <v>33.996200000000002</v>
      </c>
      <c r="H129">
        <v>38</v>
      </c>
      <c r="I129">
        <v>1</v>
      </c>
      <c r="J129" s="1">
        <f t="shared" si="3"/>
        <v>0.14889999999999759</v>
      </c>
      <c r="K129">
        <f t="shared" si="4"/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40</v>
      </c>
      <c r="B1">
        <v>0</v>
      </c>
      <c r="C1">
        <v>0</v>
      </c>
      <c r="D1">
        <v>32.1554</v>
      </c>
      <c r="E1">
        <v>35.107599999999998</v>
      </c>
      <c r="F1">
        <v>32.1554</v>
      </c>
      <c r="G1">
        <v>32.1554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31.6721</v>
      </c>
      <c r="E2">
        <v>34.595300000000002</v>
      </c>
      <c r="F2">
        <v>31.6721</v>
      </c>
      <c r="G2">
        <v>31.6721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31.3062</v>
      </c>
      <c r="E3">
        <v>34.046399999999998</v>
      </c>
      <c r="F3">
        <v>31.3062</v>
      </c>
      <c r="G3">
        <v>31.3062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31.392099999999999</v>
      </c>
      <c r="E4">
        <v>34.1203</v>
      </c>
      <c r="F4">
        <v>31.392099999999999</v>
      </c>
      <c r="G4">
        <v>31.392099999999999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31.0868</v>
      </c>
      <c r="E5">
        <v>33.827599999999997</v>
      </c>
      <c r="F5">
        <v>31.0868</v>
      </c>
      <c r="G5">
        <v>31.0868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31.317399999999999</v>
      </c>
      <c r="E6">
        <v>34.033200000000001</v>
      </c>
      <c r="F6">
        <v>31.317399999999999</v>
      </c>
      <c r="G6">
        <v>31.317399999999999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31.020299999999999</v>
      </c>
      <c r="E7">
        <v>33.715400000000002</v>
      </c>
      <c r="F7">
        <v>31.020299999999999</v>
      </c>
      <c r="G7">
        <v>31.020299999999999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30.991299999999999</v>
      </c>
      <c r="E8">
        <v>33.703699999999998</v>
      </c>
      <c r="F8">
        <v>30.991299999999999</v>
      </c>
      <c r="G8">
        <v>30.991299999999999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31.116700000000002</v>
      </c>
      <c r="E9">
        <v>33.881599999999999</v>
      </c>
      <c r="F9">
        <v>31.116700000000002</v>
      </c>
      <c r="G9">
        <v>31.116700000000002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31.731300000000001</v>
      </c>
      <c r="E10">
        <v>34.616500000000002</v>
      </c>
      <c r="F10">
        <v>31.731300000000001</v>
      </c>
      <c r="G10">
        <v>31.731300000000001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31.141300000000001</v>
      </c>
      <c r="E11">
        <v>33.926299999999998</v>
      </c>
      <c r="F11">
        <v>31.141300000000001</v>
      </c>
      <c r="G11">
        <v>31.141300000000001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31.170100000000001</v>
      </c>
      <c r="E12">
        <v>33.9343</v>
      </c>
      <c r="F12">
        <v>31.170100000000001</v>
      </c>
      <c r="G12">
        <v>31.170100000000001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31.115500000000001</v>
      </c>
      <c r="E13">
        <v>33.849299999999999</v>
      </c>
      <c r="F13">
        <v>31.115500000000001</v>
      </c>
      <c r="G13">
        <v>31.115500000000001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31.189299999999999</v>
      </c>
      <c r="E14">
        <v>33.947099999999999</v>
      </c>
      <c r="F14">
        <v>31.189299999999999</v>
      </c>
      <c r="G14">
        <v>31.189299999999999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30.846499999999999</v>
      </c>
      <c r="E15">
        <v>33.618499999999997</v>
      </c>
      <c r="F15">
        <v>30.846499999999999</v>
      </c>
      <c r="G15">
        <v>30.846499999999999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30.8231</v>
      </c>
      <c r="E16">
        <v>33.520499999999998</v>
      </c>
      <c r="F16">
        <v>30.8231</v>
      </c>
      <c r="G16">
        <v>30.8231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31.022300000000001</v>
      </c>
      <c r="E17">
        <v>33.807099999999998</v>
      </c>
      <c r="F17">
        <v>31.022300000000001</v>
      </c>
      <c r="G17">
        <v>31.022300000000001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31.598600000000001</v>
      </c>
      <c r="E18">
        <v>34.560400000000001</v>
      </c>
      <c r="F18">
        <v>31.598600000000001</v>
      </c>
      <c r="G18">
        <v>31.598600000000001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30.991199999999999</v>
      </c>
      <c r="E19">
        <v>33.783299999999997</v>
      </c>
      <c r="F19">
        <v>30.991199999999999</v>
      </c>
      <c r="G19">
        <v>30.991199999999999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31.064900000000002</v>
      </c>
      <c r="E20">
        <v>33.8384</v>
      </c>
      <c r="F20">
        <v>31.064900000000002</v>
      </c>
      <c r="G20">
        <v>31.064900000000002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30.928100000000001</v>
      </c>
      <c r="E21">
        <v>33.733800000000002</v>
      </c>
      <c r="F21">
        <v>30.928100000000001</v>
      </c>
      <c r="G21">
        <v>30.928100000000001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31.031700000000001</v>
      </c>
      <c r="E22">
        <v>33.793700000000001</v>
      </c>
      <c r="F22">
        <v>31.031700000000001</v>
      </c>
      <c r="G22">
        <v>31.031700000000001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30.6767</v>
      </c>
      <c r="E23">
        <v>33.382100000000001</v>
      </c>
      <c r="F23">
        <v>30.6767</v>
      </c>
      <c r="G23">
        <v>30.6767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30.576799999999999</v>
      </c>
      <c r="E24">
        <v>33.360700000000001</v>
      </c>
      <c r="F24">
        <v>30.576799999999999</v>
      </c>
      <c r="G24">
        <v>30.576799999999999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30.818999999999999</v>
      </c>
      <c r="E25">
        <v>33.648899999999998</v>
      </c>
      <c r="F25">
        <v>30.818999999999999</v>
      </c>
      <c r="G25">
        <v>30.818999999999999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31.596499999999999</v>
      </c>
      <c r="E26">
        <v>34.548400000000001</v>
      </c>
      <c r="F26">
        <v>31.596499999999999</v>
      </c>
      <c r="G26">
        <v>31.596499999999999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31.109100000000002</v>
      </c>
      <c r="E27">
        <v>33.885399999999997</v>
      </c>
      <c r="F27">
        <v>31.109100000000002</v>
      </c>
      <c r="G27">
        <v>31.109100000000002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31.060500000000001</v>
      </c>
      <c r="E28">
        <v>33.812399999999997</v>
      </c>
      <c r="F28">
        <v>31.060500000000001</v>
      </c>
      <c r="G28">
        <v>31.060500000000001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31.085799999999999</v>
      </c>
      <c r="E29">
        <v>33.883899999999997</v>
      </c>
      <c r="F29">
        <v>31.085799999999999</v>
      </c>
      <c r="G29">
        <v>31.085799999999999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50.808</v>
      </c>
      <c r="B30">
        <f t="shared" si="2"/>
        <v>29</v>
      </c>
      <c r="C30">
        <v>25</v>
      </c>
      <c r="D30">
        <v>30.922499999999999</v>
      </c>
      <c r="E30">
        <v>33.714500000000001</v>
      </c>
      <c r="F30">
        <v>30.922499999999999</v>
      </c>
      <c r="G30">
        <v>30.922499999999999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30.761399999999998</v>
      </c>
      <c r="E31">
        <v>33.490299999999998</v>
      </c>
      <c r="F31">
        <v>30.761399999999998</v>
      </c>
      <c r="G31">
        <v>30.761399999999998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30.708200000000001</v>
      </c>
      <c r="E32">
        <v>33.4788</v>
      </c>
      <c r="F32">
        <v>30.708200000000001</v>
      </c>
      <c r="G32">
        <v>30.708200000000001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31.006</v>
      </c>
      <c r="E33">
        <v>33.835299999999997</v>
      </c>
      <c r="F33">
        <v>31.006</v>
      </c>
      <c r="G33">
        <v>31.006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31.567799999999998</v>
      </c>
      <c r="E34">
        <v>34.520099999999999</v>
      </c>
      <c r="F34">
        <v>32.9467</v>
      </c>
      <c r="G34">
        <v>31.567799999999998</v>
      </c>
      <c r="H34">
        <v>38</v>
      </c>
      <c r="I34">
        <v>0</v>
      </c>
      <c r="J34" s="1">
        <f t="shared" si="0"/>
        <v>1.3789000000000016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30.995699999999999</v>
      </c>
      <c r="E35">
        <v>33.810699999999997</v>
      </c>
      <c r="F35">
        <v>31.316400000000002</v>
      </c>
      <c r="G35">
        <v>30.995699999999999</v>
      </c>
      <c r="H35">
        <v>38</v>
      </c>
      <c r="I35">
        <v>0</v>
      </c>
      <c r="J35" s="1">
        <f t="shared" si="0"/>
        <v>0.32070000000000221</v>
      </c>
      <c r="K35">
        <f t="shared" si="1"/>
        <v>1</v>
      </c>
    </row>
    <row r="36" spans="1:11" x14ac:dyDescent="0.25">
      <c r="A36" s="3">
        <f>A30/A33</f>
        <v>0.55226086956521736</v>
      </c>
      <c r="B36">
        <f t="shared" si="2"/>
        <v>35</v>
      </c>
      <c r="C36">
        <v>34</v>
      </c>
      <c r="D36">
        <v>30.995899999999999</v>
      </c>
      <c r="E36">
        <v>33.761299999999999</v>
      </c>
      <c r="F36">
        <v>30.995899999999999</v>
      </c>
      <c r="G36">
        <v>30.995899999999999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31.026599999999998</v>
      </c>
      <c r="E37">
        <v>33.807299999999998</v>
      </c>
      <c r="F37">
        <v>31.224799999999998</v>
      </c>
      <c r="G37">
        <v>31.026599999999998</v>
      </c>
      <c r="H37">
        <v>38</v>
      </c>
      <c r="I37">
        <v>1</v>
      </c>
      <c r="J37" s="1">
        <f t="shared" si="0"/>
        <v>0.19819999999999993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30.931999999999999</v>
      </c>
      <c r="E38">
        <v>33.787700000000001</v>
      </c>
      <c r="F38">
        <v>30.931999999999999</v>
      </c>
      <c r="G38">
        <v>30.931999999999999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30.6418</v>
      </c>
      <c r="E39">
        <v>33.406500000000001</v>
      </c>
      <c r="F39">
        <v>30.6418</v>
      </c>
      <c r="G39">
        <v>30.6418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0.83107999999999893</v>
      </c>
      <c r="B40">
        <f t="shared" si="2"/>
        <v>39</v>
      </c>
      <c r="C40">
        <v>37</v>
      </c>
      <c r="D40">
        <v>30.645900000000001</v>
      </c>
      <c r="E40">
        <v>33.447200000000002</v>
      </c>
      <c r="F40">
        <v>31.157299999999999</v>
      </c>
      <c r="G40">
        <v>30.930499999999999</v>
      </c>
      <c r="H40">
        <v>38</v>
      </c>
      <c r="I40">
        <v>1</v>
      </c>
      <c r="J40" s="1">
        <f t="shared" si="0"/>
        <v>0.22680000000000078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30.961500000000001</v>
      </c>
      <c r="E41">
        <v>33.770299999999999</v>
      </c>
      <c r="F41">
        <v>32.184199999999997</v>
      </c>
      <c r="G41">
        <v>31.267499999999998</v>
      </c>
      <c r="H41">
        <v>38</v>
      </c>
      <c r="I41">
        <v>1</v>
      </c>
      <c r="J41" s="1">
        <f t="shared" si="0"/>
        <v>0.91669999999999874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31.664999999999999</v>
      </c>
      <c r="E42">
        <v>34.605800000000002</v>
      </c>
      <c r="F42">
        <v>32.787199999999999</v>
      </c>
      <c r="G42">
        <v>31.997800000000002</v>
      </c>
      <c r="H42">
        <v>38</v>
      </c>
      <c r="I42">
        <v>1</v>
      </c>
      <c r="J42" s="1">
        <f t="shared" si="0"/>
        <v>0.78939999999999699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30.993300000000001</v>
      </c>
      <c r="E43">
        <v>33.834899999999998</v>
      </c>
      <c r="F43">
        <v>32.492199999999997</v>
      </c>
      <c r="G43">
        <v>31.573399999999999</v>
      </c>
      <c r="H43">
        <v>38</v>
      </c>
      <c r="I43">
        <v>1</v>
      </c>
      <c r="J43" s="1">
        <f t="shared" si="0"/>
        <v>0.9187999999999974</v>
      </c>
      <c r="K43">
        <f t="shared" si="1"/>
        <v>1</v>
      </c>
    </row>
    <row r="44" spans="1:11" x14ac:dyDescent="0.25">
      <c r="A44" s="3">
        <f>AVERAGE(J34:J36)</f>
        <v>0.56653333333333455</v>
      </c>
      <c r="B44">
        <f t="shared" si="2"/>
        <v>43</v>
      </c>
      <c r="C44">
        <v>42</v>
      </c>
      <c r="D44">
        <v>31.072700000000001</v>
      </c>
      <c r="E44">
        <v>33.831600000000002</v>
      </c>
      <c r="F44">
        <v>32.554499999999997</v>
      </c>
      <c r="G44">
        <v>31.505400000000002</v>
      </c>
      <c r="H44">
        <v>38</v>
      </c>
      <c r="I44">
        <v>1</v>
      </c>
      <c r="J44" s="1">
        <f t="shared" si="0"/>
        <v>1.0490999999999957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30.925699999999999</v>
      </c>
      <c r="E45">
        <v>33.741500000000002</v>
      </c>
      <c r="F45">
        <v>32.386000000000003</v>
      </c>
      <c r="G45">
        <v>31.566400000000002</v>
      </c>
      <c r="H45">
        <v>38</v>
      </c>
      <c r="I45">
        <v>1</v>
      </c>
      <c r="J45" s="1">
        <f t="shared" si="0"/>
        <v>0.81960000000000122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30.9404</v>
      </c>
      <c r="E46">
        <v>33.729700000000001</v>
      </c>
      <c r="F46">
        <v>32.481499999999997</v>
      </c>
      <c r="G46">
        <v>31.3613</v>
      </c>
      <c r="H46">
        <v>38</v>
      </c>
      <c r="I46">
        <v>1</v>
      </c>
      <c r="J46" s="1">
        <f t="shared" si="0"/>
        <v>1.120199999999997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30.726900000000001</v>
      </c>
      <c r="E47">
        <v>33.457099999999997</v>
      </c>
      <c r="F47">
        <v>32.2789</v>
      </c>
      <c r="G47">
        <v>31.369599999999998</v>
      </c>
      <c r="H47">
        <v>38</v>
      </c>
      <c r="I47">
        <v>1</v>
      </c>
      <c r="J47" s="1">
        <f t="shared" si="0"/>
        <v>0.90930000000000177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30.6008</v>
      </c>
      <c r="E48">
        <v>33.425899999999999</v>
      </c>
      <c r="F48">
        <v>32.203499999999998</v>
      </c>
      <c r="G48">
        <v>31.397600000000001</v>
      </c>
      <c r="H48">
        <v>38</v>
      </c>
      <c r="I48">
        <v>1</v>
      </c>
      <c r="J48" s="1">
        <f t="shared" si="0"/>
        <v>0.80589999999999762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30.856300000000001</v>
      </c>
      <c r="E49">
        <v>33.693300000000001</v>
      </c>
      <c r="F49">
        <v>32.308100000000003</v>
      </c>
      <c r="G49">
        <v>31.553100000000001</v>
      </c>
      <c r="H49">
        <v>38</v>
      </c>
      <c r="I49">
        <v>1</v>
      </c>
      <c r="J49" s="1">
        <f t="shared" si="0"/>
        <v>0.75500000000000256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31.671299999999999</v>
      </c>
      <c r="E50">
        <v>34.620199999999997</v>
      </c>
      <c r="F50">
        <v>33.057699999999997</v>
      </c>
      <c r="G50">
        <v>32.269399999999997</v>
      </c>
      <c r="H50">
        <v>38</v>
      </c>
      <c r="I50">
        <v>1</v>
      </c>
      <c r="J50" s="1">
        <f t="shared" si="0"/>
        <v>0.78829999999999956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30.968599999999999</v>
      </c>
      <c r="E51">
        <v>33.790599999999998</v>
      </c>
      <c r="F51">
        <v>32.449199999999998</v>
      </c>
      <c r="G51">
        <v>31.752600000000001</v>
      </c>
      <c r="H51">
        <v>38</v>
      </c>
      <c r="I51">
        <v>1</v>
      </c>
      <c r="J51" s="1">
        <f t="shared" si="0"/>
        <v>0.69659999999999656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31.003299999999999</v>
      </c>
      <c r="E52">
        <v>33.812800000000003</v>
      </c>
      <c r="F52">
        <v>32.426000000000002</v>
      </c>
      <c r="G52">
        <v>31.722300000000001</v>
      </c>
      <c r="H52">
        <v>38</v>
      </c>
      <c r="I52">
        <v>1</v>
      </c>
      <c r="J52" s="1">
        <f t="shared" si="0"/>
        <v>0.70370000000000132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31.007100000000001</v>
      </c>
      <c r="E53">
        <v>33.7744</v>
      </c>
      <c r="F53">
        <v>32.477400000000003</v>
      </c>
      <c r="G53">
        <v>31.794699999999999</v>
      </c>
      <c r="H53">
        <v>38</v>
      </c>
      <c r="I53">
        <v>1</v>
      </c>
      <c r="J53" s="1">
        <f t="shared" si="0"/>
        <v>0.68270000000000408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30.903099999999998</v>
      </c>
      <c r="E54">
        <v>33.756399999999999</v>
      </c>
      <c r="F54">
        <v>32.355600000000003</v>
      </c>
      <c r="G54">
        <v>31.659500000000001</v>
      </c>
      <c r="H54">
        <v>38</v>
      </c>
      <c r="I54">
        <v>1</v>
      </c>
      <c r="J54" s="1">
        <f t="shared" si="0"/>
        <v>0.69610000000000127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30.587499999999999</v>
      </c>
      <c r="E55">
        <v>33.365099999999998</v>
      </c>
      <c r="F55">
        <v>32.130800000000001</v>
      </c>
      <c r="G55">
        <v>31.485499999999998</v>
      </c>
      <c r="H55">
        <v>38</v>
      </c>
      <c r="I55">
        <v>1</v>
      </c>
      <c r="J55" s="1">
        <f t="shared" si="0"/>
        <v>0.64530000000000243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30.667200000000001</v>
      </c>
      <c r="E56">
        <v>33.430500000000002</v>
      </c>
      <c r="F56">
        <v>32.227499999999999</v>
      </c>
      <c r="G56">
        <v>31.588000000000001</v>
      </c>
      <c r="H56">
        <v>38</v>
      </c>
      <c r="I56">
        <v>1</v>
      </c>
      <c r="J56" s="1">
        <f t="shared" si="0"/>
        <v>0.63949999999999818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31.0411</v>
      </c>
      <c r="E57">
        <v>33.762999999999998</v>
      </c>
      <c r="F57">
        <v>32.482900000000001</v>
      </c>
      <c r="G57">
        <v>31.804200000000002</v>
      </c>
      <c r="H57">
        <v>38</v>
      </c>
      <c r="I57">
        <v>1</v>
      </c>
      <c r="J57" s="1">
        <f t="shared" si="0"/>
        <v>0.67869999999999919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31.605699999999999</v>
      </c>
      <c r="E58">
        <v>34.563400000000001</v>
      </c>
      <c r="F58">
        <v>33.099600000000002</v>
      </c>
      <c r="G58">
        <v>32.393500000000003</v>
      </c>
      <c r="H58">
        <v>38</v>
      </c>
      <c r="I58">
        <v>1</v>
      </c>
      <c r="J58" s="1">
        <f t="shared" si="0"/>
        <v>0.70609999999999928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30.928599999999999</v>
      </c>
      <c r="E59">
        <v>33.7348</v>
      </c>
      <c r="F59">
        <v>32.497399999999999</v>
      </c>
      <c r="G59">
        <v>31.866700000000002</v>
      </c>
      <c r="H59">
        <v>38</v>
      </c>
      <c r="I59">
        <v>1</v>
      </c>
      <c r="J59" s="1">
        <f t="shared" si="0"/>
        <v>0.63069999999999737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31.0518</v>
      </c>
      <c r="E60">
        <v>33.8645</v>
      </c>
      <c r="F60">
        <v>32.576900000000002</v>
      </c>
      <c r="G60">
        <v>31.912199999999999</v>
      </c>
      <c r="H60">
        <v>38</v>
      </c>
      <c r="I60">
        <v>1</v>
      </c>
      <c r="J60" s="1">
        <f t="shared" si="0"/>
        <v>0.6647000000000034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30.824400000000001</v>
      </c>
      <c r="E61">
        <v>33.598799999999997</v>
      </c>
      <c r="F61">
        <v>32.421799999999998</v>
      </c>
      <c r="G61">
        <v>31.822500000000002</v>
      </c>
      <c r="H61">
        <v>38</v>
      </c>
      <c r="I61">
        <v>1</v>
      </c>
      <c r="J61" s="1">
        <f t="shared" si="0"/>
        <v>0.59929999999999595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31.0732</v>
      </c>
      <c r="E62">
        <v>33.834400000000002</v>
      </c>
      <c r="F62">
        <v>32.5411</v>
      </c>
      <c r="G62">
        <v>31.861499999999999</v>
      </c>
      <c r="H62">
        <v>38</v>
      </c>
      <c r="I62">
        <v>1</v>
      </c>
      <c r="J62" s="1">
        <f t="shared" si="0"/>
        <v>0.67960000000000065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30.915400000000002</v>
      </c>
      <c r="E63">
        <v>33.669499999999999</v>
      </c>
      <c r="F63">
        <v>32.455500000000001</v>
      </c>
      <c r="G63">
        <v>31.827500000000001</v>
      </c>
      <c r="H63">
        <v>38</v>
      </c>
      <c r="I63">
        <v>1</v>
      </c>
      <c r="J63" s="1">
        <f t="shared" si="0"/>
        <v>0.62800000000000011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30.628399999999999</v>
      </c>
      <c r="E64">
        <v>33.349600000000002</v>
      </c>
      <c r="F64">
        <v>32.224299999999999</v>
      </c>
      <c r="G64">
        <v>31.6496</v>
      </c>
      <c r="H64">
        <v>38</v>
      </c>
      <c r="I64">
        <v>1</v>
      </c>
      <c r="J64" s="1">
        <f t="shared" si="0"/>
        <v>0.57469999999999999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31.007000000000001</v>
      </c>
      <c r="E65">
        <v>33.735500000000002</v>
      </c>
      <c r="F65">
        <v>32.515000000000001</v>
      </c>
      <c r="G65">
        <v>31.9025</v>
      </c>
      <c r="H65">
        <v>38</v>
      </c>
      <c r="I65">
        <v>1</v>
      </c>
      <c r="J65" s="1">
        <f t="shared" si="0"/>
        <v>0.61250000000000071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31.763200000000001</v>
      </c>
      <c r="E66">
        <v>34.648699999999998</v>
      </c>
      <c r="F66">
        <v>33.278799999999997</v>
      </c>
      <c r="G66">
        <v>32.604399999999998</v>
      </c>
      <c r="H66">
        <v>38</v>
      </c>
      <c r="I66">
        <v>1</v>
      </c>
      <c r="J66" s="1">
        <f t="shared" ref="J66:J129" si="3">F66-G66</f>
        <v>0.67439999999999856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31.0151</v>
      </c>
      <c r="E67">
        <v>33.825800000000001</v>
      </c>
      <c r="F67">
        <v>32.639600000000002</v>
      </c>
      <c r="G67">
        <v>32.053400000000003</v>
      </c>
      <c r="H67">
        <v>38</v>
      </c>
      <c r="I67">
        <v>1</v>
      </c>
      <c r="J67" s="1">
        <f t="shared" si="3"/>
        <v>0.58619999999999806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31.014199999999999</v>
      </c>
      <c r="E68">
        <v>33.797600000000003</v>
      </c>
      <c r="F68">
        <v>32.598500000000001</v>
      </c>
      <c r="G68">
        <v>31.995100000000001</v>
      </c>
      <c r="H68">
        <v>38</v>
      </c>
      <c r="I68">
        <v>1</v>
      </c>
      <c r="J68" s="1">
        <f t="shared" si="3"/>
        <v>0.6034000000000006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31.086300000000001</v>
      </c>
      <c r="E69">
        <v>33.864100000000001</v>
      </c>
      <c r="F69">
        <v>32.7057</v>
      </c>
      <c r="G69">
        <v>32.134900000000002</v>
      </c>
      <c r="H69">
        <v>38</v>
      </c>
      <c r="I69">
        <v>1</v>
      </c>
      <c r="J69" s="1">
        <f t="shared" si="3"/>
        <v>0.57079999999999842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31.0899</v>
      </c>
      <c r="E70">
        <v>33.842500000000001</v>
      </c>
      <c r="F70">
        <v>32.614600000000003</v>
      </c>
      <c r="G70">
        <v>32.001100000000001</v>
      </c>
      <c r="H70">
        <v>38</v>
      </c>
      <c r="I70">
        <v>1</v>
      </c>
      <c r="J70" s="1">
        <f t="shared" si="3"/>
        <v>0.61350000000000193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30.707699999999999</v>
      </c>
      <c r="E71">
        <v>33.430900000000001</v>
      </c>
      <c r="F71">
        <v>32.333199999999998</v>
      </c>
      <c r="G71">
        <v>31.7776</v>
      </c>
      <c r="H71">
        <v>38</v>
      </c>
      <c r="I71">
        <v>1</v>
      </c>
      <c r="J71" s="1">
        <f t="shared" si="3"/>
        <v>0.55559999999999832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30.7301</v>
      </c>
      <c r="E72">
        <v>33.4602</v>
      </c>
      <c r="F72">
        <v>32.390599999999999</v>
      </c>
      <c r="G72">
        <v>31.8538</v>
      </c>
      <c r="H72">
        <v>38</v>
      </c>
      <c r="I72">
        <v>1</v>
      </c>
      <c r="J72" s="1">
        <f t="shared" si="3"/>
        <v>0.5367999999999995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30.968499999999999</v>
      </c>
      <c r="E73">
        <v>33.738399999999999</v>
      </c>
      <c r="F73">
        <v>32.6111</v>
      </c>
      <c r="G73">
        <v>32.048699999999997</v>
      </c>
      <c r="H73">
        <v>38</v>
      </c>
      <c r="I73">
        <v>1</v>
      </c>
      <c r="J73" s="1">
        <f t="shared" si="3"/>
        <v>0.56240000000000379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31.773900000000001</v>
      </c>
      <c r="E74">
        <v>34.638800000000003</v>
      </c>
      <c r="F74">
        <v>33.349600000000002</v>
      </c>
      <c r="G74">
        <v>32.6646</v>
      </c>
      <c r="H74">
        <v>38</v>
      </c>
      <c r="I74">
        <v>1</v>
      </c>
      <c r="J74" s="1">
        <f t="shared" si="3"/>
        <v>0.68500000000000227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31.136299999999999</v>
      </c>
      <c r="E75">
        <v>33.902500000000003</v>
      </c>
      <c r="F75">
        <v>32.773200000000003</v>
      </c>
      <c r="G75">
        <v>32.204799999999999</v>
      </c>
      <c r="H75">
        <v>38</v>
      </c>
      <c r="I75">
        <v>1</v>
      </c>
      <c r="J75" s="1">
        <f t="shared" si="3"/>
        <v>0.56840000000000401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31.103200000000001</v>
      </c>
      <c r="E76">
        <v>33.869500000000002</v>
      </c>
      <c r="F76">
        <v>32.744</v>
      </c>
      <c r="G76">
        <v>32.1738</v>
      </c>
      <c r="H76">
        <v>38</v>
      </c>
      <c r="I76">
        <v>1</v>
      </c>
      <c r="J76" s="1">
        <f t="shared" si="3"/>
        <v>0.57019999999999982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31.112300000000001</v>
      </c>
      <c r="E77">
        <v>33.880000000000003</v>
      </c>
      <c r="F77">
        <v>32.773499999999999</v>
      </c>
      <c r="G77">
        <v>32.203600000000002</v>
      </c>
      <c r="H77">
        <v>38</v>
      </c>
      <c r="I77">
        <v>1</v>
      </c>
      <c r="J77" s="1">
        <f t="shared" si="3"/>
        <v>0.56989999999999696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31.044499999999999</v>
      </c>
      <c r="E78">
        <v>33.818600000000004</v>
      </c>
      <c r="F78">
        <v>32.704500000000003</v>
      </c>
      <c r="G78">
        <v>32.130600000000001</v>
      </c>
      <c r="H78">
        <v>38</v>
      </c>
      <c r="I78">
        <v>1</v>
      </c>
      <c r="J78" s="1">
        <f t="shared" si="3"/>
        <v>0.57390000000000185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30.764399999999998</v>
      </c>
      <c r="E79">
        <v>33.504800000000003</v>
      </c>
      <c r="F79">
        <v>32.469799999999999</v>
      </c>
      <c r="G79">
        <v>31.937000000000001</v>
      </c>
      <c r="H79">
        <v>38</v>
      </c>
      <c r="I79">
        <v>1</v>
      </c>
      <c r="J79" s="1">
        <f t="shared" si="3"/>
        <v>0.53279999999999816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30.725899999999999</v>
      </c>
      <c r="E80">
        <v>33.473300000000002</v>
      </c>
      <c r="F80">
        <v>32.455599999999997</v>
      </c>
      <c r="G80">
        <v>31.924199999999999</v>
      </c>
      <c r="H80">
        <v>38</v>
      </c>
      <c r="I80">
        <v>1</v>
      </c>
      <c r="J80" s="1">
        <f t="shared" si="3"/>
        <v>0.53139999999999787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31.086400000000001</v>
      </c>
      <c r="E81">
        <v>33.825200000000002</v>
      </c>
      <c r="F81">
        <v>32.744100000000003</v>
      </c>
      <c r="G81">
        <v>32.171500000000002</v>
      </c>
      <c r="H81">
        <v>38</v>
      </c>
      <c r="I81">
        <v>1</v>
      </c>
      <c r="J81" s="1">
        <f t="shared" si="3"/>
        <v>0.57260000000000133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31.774999999999999</v>
      </c>
      <c r="E82">
        <v>34.667299999999997</v>
      </c>
      <c r="F82">
        <v>33.445700000000002</v>
      </c>
      <c r="G82">
        <v>32.8504</v>
      </c>
      <c r="H82">
        <v>38</v>
      </c>
      <c r="I82">
        <v>1</v>
      </c>
      <c r="J82" s="1">
        <f t="shared" si="3"/>
        <v>0.59530000000000172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31.117599999999999</v>
      </c>
      <c r="E83">
        <v>33.8767</v>
      </c>
      <c r="F83">
        <v>32.8369</v>
      </c>
      <c r="G83">
        <v>32.2727</v>
      </c>
      <c r="H83">
        <v>38</v>
      </c>
      <c r="I83">
        <v>1</v>
      </c>
      <c r="J83" s="1">
        <f t="shared" si="3"/>
        <v>0.56419999999999959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31.158999999999999</v>
      </c>
      <c r="E84">
        <v>33.866900000000001</v>
      </c>
      <c r="F84">
        <v>32.823799999999999</v>
      </c>
      <c r="G84">
        <v>32.254100000000001</v>
      </c>
      <c r="H84">
        <v>38</v>
      </c>
      <c r="I84">
        <v>1</v>
      </c>
      <c r="J84" s="1">
        <f t="shared" si="3"/>
        <v>0.56969999999999743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31.055599999999998</v>
      </c>
      <c r="E85">
        <v>33.840600000000002</v>
      </c>
      <c r="F85">
        <v>32.800800000000002</v>
      </c>
      <c r="G85">
        <v>32.2742</v>
      </c>
      <c r="H85">
        <v>38</v>
      </c>
      <c r="I85">
        <v>1</v>
      </c>
      <c r="J85" s="1">
        <f t="shared" si="3"/>
        <v>0.52660000000000196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31.1112</v>
      </c>
      <c r="E86">
        <v>33.837200000000003</v>
      </c>
      <c r="F86">
        <v>32.778799999999997</v>
      </c>
      <c r="G86">
        <v>32.2059</v>
      </c>
      <c r="H86">
        <v>38</v>
      </c>
      <c r="I86">
        <v>1</v>
      </c>
      <c r="J86" s="1">
        <f t="shared" si="3"/>
        <v>0.57289999999999708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30.841699999999999</v>
      </c>
      <c r="E87">
        <v>33.483800000000002</v>
      </c>
      <c r="F87">
        <v>32.537799999999997</v>
      </c>
      <c r="G87">
        <v>32.002400000000002</v>
      </c>
      <c r="H87">
        <v>38</v>
      </c>
      <c r="I87">
        <v>1</v>
      </c>
      <c r="J87" s="1">
        <f t="shared" si="3"/>
        <v>0.53539999999999566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30.709399999999999</v>
      </c>
      <c r="E88">
        <v>33.503900000000002</v>
      </c>
      <c r="F88">
        <v>32.540199999999999</v>
      </c>
      <c r="G88">
        <v>32.0274</v>
      </c>
      <c r="H88">
        <v>38</v>
      </c>
      <c r="I88">
        <v>1</v>
      </c>
      <c r="J88" s="1">
        <f t="shared" si="3"/>
        <v>0.51279999999999859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31.019100000000002</v>
      </c>
      <c r="E89">
        <v>33.796700000000001</v>
      </c>
      <c r="F89">
        <v>32.780299999999997</v>
      </c>
      <c r="G89">
        <v>32.266599999999997</v>
      </c>
      <c r="H89">
        <v>38</v>
      </c>
      <c r="I89">
        <v>1</v>
      </c>
      <c r="J89" s="1">
        <f t="shared" si="3"/>
        <v>0.51370000000000005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31.841200000000001</v>
      </c>
      <c r="E90">
        <v>34.690100000000001</v>
      </c>
      <c r="F90">
        <v>33.478499999999997</v>
      </c>
      <c r="G90">
        <v>32.905000000000001</v>
      </c>
      <c r="H90">
        <v>38</v>
      </c>
      <c r="I90">
        <v>1</v>
      </c>
      <c r="J90" s="1">
        <f t="shared" si="3"/>
        <v>0.57349999999999568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31.204000000000001</v>
      </c>
      <c r="E91">
        <v>33.964399999999998</v>
      </c>
      <c r="F91">
        <v>32.894300000000001</v>
      </c>
      <c r="G91">
        <v>32.390999999999998</v>
      </c>
      <c r="H91">
        <v>38</v>
      </c>
      <c r="I91">
        <v>1</v>
      </c>
      <c r="J91" s="1">
        <f t="shared" si="3"/>
        <v>0.50330000000000297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31.1831</v>
      </c>
      <c r="E92">
        <v>33.934800000000003</v>
      </c>
      <c r="F92">
        <v>32.873699999999999</v>
      </c>
      <c r="G92">
        <v>32.369199999999999</v>
      </c>
      <c r="H92">
        <v>38</v>
      </c>
      <c r="I92">
        <v>1</v>
      </c>
      <c r="J92" s="1">
        <f t="shared" si="3"/>
        <v>0.50450000000000017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31.177</v>
      </c>
      <c r="E93">
        <v>33.942</v>
      </c>
      <c r="F93">
        <v>32.893999999999998</v>
      </c>
      <c r="G93">
        <v>32.394399999999997</v>
      </c>
      <c r="H93">
        <v>38</v>
      </c>
      <c r="I93">
        <v>1</v>
      </c>
      <c r="J93" s="1">
        <f t="shared" si="3"/>
        <v>0.49960000000000093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31.068100000000001</v>
      </c>
      <c r="E94">
        <v>33.823500000000003</v>
      </c>
      <c r="F94">
        <v>32.7986</v>
      </c>
      <c r="G94">
        <v>32.300199999999997</v>
      </c>
      <c r="H94">
        <v>38</v>
      </c>
      <c r="I94">
        <v>1</v>
      </c>
      <c r="J94" s="1">
        <f t="shared" si="3"/>
        <v>0.49840000000000373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30.802800000000001</v>
      </c>
      <c r="E95">
        <v>33.521799999999999</v>
      </c>
      <c r="F95">
        <v>32.544899999999998</v>
      </c>
      <c r="G95">
        <v>32.083799999999997</v>
      </c>
      <c r="H95">
        <v>38</v>
      </c>
      <c r="I95">
        <v>1</v>
      </c>
      <c r="J95" s="1">
        <f t="shared" si="3"/>
        <v>0.46110000000000184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30.796500000000002</v>
      </c>
      <c r="E96">
        <v>33.535499999999999</v>
      </c>
      <c r="F96">
        <v>32.565399999999997</v>
      </c>
      <c r="G96">
        <v>32.104999999999997</v>
      </c>
      <c r="H96">
        <v>38</v>
      </c>
      <c r="I96">
        <v>1</v>
      </c>
      <c r="J96" s="1">
        <f t="shared" si="3"/>
        <v>0.46039999999999992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31.123899999999999</v>
      </c>
      <c r="E97">
        <v>33.825299999999999</v>
      </c>
      <c r="F97">
        <v>32.820399999999999</v>
      </c>
      <c r="G97">
        <v>32.334099999999999</v>
      </c>
      <c r="H97">
        <v>38</v>
      </c>
      <c r="I97">
        <v>1</v>
      </c>
      <c r="J97" s="1">
        <f t="shared" si="3"/>
        <v>0.48629999999999995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31.824200000000001</v>
      </c>
      <c r="E98">
        <v>34.676400000000001</v>
      </c>
      <c r="F98">
        <v>33.532299999999999</v>
      </c>
      <c r="G98">
        <v>32.975299999999997</v>
      </c>
      <c r="H98">
        <v>38</v>
      </c>
      <c r="I98">
        <v>1</v>
      </c>
      <c r="J98" s="1">
        <f t="shared" si="3"/>
        <v>0.55700000000000216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31.1069</v>
      </c>
      <c r="E99">
        <v>33.873100000000001</v>
      </c>
      <c r="F99">
        <v>32.887300000000003</v>
      </c>
      <c r="G99">
        <v>32.413400000000003</v>
      </c>
      <c r="H99">
        <v>38</v>
      </c>
      <c r="I99">
        <v>1</v>
      </c>
      <c r="J99" s="1">
        <f t="shared" si="3"/>
        <v>0.47390000000000043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31.115400000000001</v>
      </c>
      <c r="E100">
        <v>33.892400000000002</v>
      </c>
      <c r="F100">
        <v>32.884900000000002</v>
      </c>
      <c r="G100">
        <v>32.398800000000001</v>
      </c>
      <c r="H100">
        <v>38</v>
      </c>
      <c r="I100">
        <v>1</v>
      </c>
      <c r="J100" s="1">
        <f t="shared" si="3"/>
        <v>0.48610000000000042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31.108599999999999</v>
      </c>
      <c r="E101">
        <v>33.806699999999999</v>
      </c>
      <c r="F101">
        <v>32.852600000000002</v>
      </c>
      <c r="G101">
        <v>32.380000000000003</v>
      </c>
      <c r="H101">
        <v>38</v>
      </c>
      <c r="I101">
        <v>1</v>
      </c>
      <c r="J101" s="1">
        <f t="shared" si="3"/>
        <v>0.47259999999999991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31.066800000000001</v>
      </c>
      <c r="E102">
        <v>33.801499999999997</v>
      </c>
      <c r="F102">
        <v>32.804099999999998</v>
      </c>
      <c r="G102">
        <v>32.327399999999997</v>
      </c>
      <c r="H102">
        <v>38</v>
      </c>
      <c r="I102">
        <v>1</v>
      </c>
      <c r="J102" s="1">
        <f t="shared" si="3"/>
        <v>0.47670000000000101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30.665299999999998</v>
      </c>
      <c r="E103">
        <v>33.416899999999998</v>
      </c>
      <c r="F103">
        <v>32.517299999999999</v>
      </c>
      <c r="G103">
        <v>32.079300000000003</v>
      </c>
      <c r="H103">
        <v>38</v>
      </c>
      <c r="I103">
        <v>1</v>
      </c>
      <c r="J103" s="1">
        <f t="shared" si="3"/>
        <v>0.43799999999999528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30.678799999999999</v>
      </c>
      <c r="E104">
        <v>33.436999999999998</v>
      </c>
      <c r="F104">
        <v>32.5501</v>
      </c>
      <c r="G104">
        <v>32.111800000000002</v>
      </c>
      <c r="H104">
        <v>38</v>
      </c>
      <c r="I104">
        <v>1</v>
      </c>
      <c r="J104" s="1">
        <f t="shared" si="3"/>
        <v>0.43829999999999814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30.9312</v>
      </c>
      <c r="E105">
        <v>33.656500000000001</v>
      </c>
      <c r="F105">
        <v>32.732900000000001</v>
      </c>
      <c r="G105">
        <v>32.270499999999998</v>
      </c>
      <c r="H105">
        <v>38</v>
      </c>
      <c r="I105">
        <v>1</v>
      </c>
      <c r="J105" s="1">
        <f t="shared" si="3"/>
        <v>0.46240000000000236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31.7926</v>
      </c>
      <c r="E106">
        <v>34.677</v>
      </c>
      <c r="F106">
        <v>33.5685</v>
      </c>
      <c r="G106">
        <v>33.038499999999999</v>
      </c>
      <c r="H106">
        <v>38</v>
      </c>
      <c r="I106">
        <v>1</v>
      </c>
      <c r="J106" s="1">
        <f t="shared" si="3"/>
        <v>0.53000000000000114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31.1568</v>
      </c>
      <c r="E107">
        <v>33.912399999999998</v>
      </c>
      <c r="F107">
        <v>32.973599999999998</v>
      </c>
      <c r="G107">
        <v>32.506700000000002</v>
      </c>
      <c r="H107">
        <v>38</v>
      </c>
      <c r="I107">
        <v>1</v>
      </c>
      <c r="J107" s="1">
        <f t="shared" si="3"/>
        <v>0.46689999999999543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31.131699999999999</v>
      </c>
      <c r="E108">
        <v>33.855800000000002</v>
      </c>
      <c r="F108">
        <v>32.926400000000001</v>
      </c>
      <c r="G108">
        <v>32.457900000000002</v>
      </c>
      <c r="H108">
        <v>38</v>
      </c>
      <c r="I108">
        <v>1</v>
      </c>
      <c r="J108" s="1">
        <f t="shared" si="3"/>
        <v>0.46849999999999881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31.127500000000001</v>
      </c>
      <c r="E109">
        <v>33.881599999999999</v>
      </c>
      <c r="F109">
        <v>32.949100000000001</v>
      </c>
      <c r="G109">
        <v>32.486800000000002</v>
      </c>
      <c r="H109">
        <v>38</v>
      </c>
      <c r="I109">
        <v>1</v>
      </c>
      <c r="J109" s="1">
        <f t="shared" si="3"/>
        <v>0.46229999999999905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31.0046</v>
      </c>
      <c r="E110">
        <v>33.7151</v>
      </c>
      <c r="F110">
        <v>32.8048</v>
      </c>
      <c r="G110">
        <v>32.342399999999998</v>
      </c>
      <c r="H110">
        <v>38</v>
      </c>
      <c r="I110">
        <v>1</v>
      </c>
      <c r="J110" s="1">
        <f t="shared" si="3"/>
        <v>0.46240000000000236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30.737300000000001</v>
      </c>
      <c r="E111">
        <v>33.481200000000001</v>
      </c>
      <c r="F111">
        <v>32.619300000000003</v>
      </c>
      <c r="G111">
        <v>32.186300000000003</v>
      </c>
      <c r="H111">
        <v>38</v>
      </c>
      <c r="I111">
        <v>1</v>
      </c>
      <c r="J111" s="1">
        <f t="shared" si="3"/>
        <v>0.43299999999999983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30.7758</v>
      </c>
      <c r="E112">
        <v>33.496699999999997</v>
      </c>
      <c r="F112">
        <v>32.642499999999998</v>
      </c>
      <c r="G112">
        <v>32.210799999999999</v>
      </c>
      <c r="H112">
        <v>38</v>
      </c>
      <c r="I112">
        <v>1</v>
      </c>
      <c r="J112" s="1">
        <f t="shared" si="3"/>
        <v>0.43169999999999931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31.126300000000001</v>
      </c>
      <c r="E113">
        <v>33.799700000000001</v>
      </c>
      <c r="F113">
        <v>32.887</v>
      </c>
      <c r="G113">
        <v>32.434399999999997</v>
      </c>
      <c r="H113">
        <v>38</v>
      </c>
      <c r="I113">
        <v>1</v>
      </c>
      <c r="J113" s="1">
        <f t="shared" si="3"/>
        <v>0.45260000000000389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31.796700000000001</v>
      </c>
      <c r="E114">
        <v>34.677300000000002</v>
      </c>
      <c r="F114">
        <v>33.590200000000003</v>
      </c>
      <c r="G114">
        <v>33.077199999999998</v>
      </c>
      <c r="H114">
        <v>38</v>
      </c>
      <c r="I114">
        <v>1</v>
      </c>
      <c r="J114" s="1">
        <f t="shared" si="3"/>
        <v>0.51300000000000523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30.895900000000001</v>
      </c>
      <c r="E115">
        <v>33.7194</v>
      </c>
      <c r="F115">
        <v>32.830199999999998</v>
      </c>
      <c r="G115">
        <v>32.395200000000003</v>
      </c>
      <c r="H115">
        <v>38</v>
      </c>
      <c r="I115">
        <v>1</v>
      </c>
      <c r="J115" s="1">
        <f t="shared" si="3"/>
        <v>0.43499999999999517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31.058</v>
      </c>
      <c r="E116">
        <v>33.817900000000002</v>
      </c>
      <c r="F116">
        <v>32.901800000000001</v>
      </c>
      <c r="G116">
        <v>32.447899999999997</v>
      </c>
      <c r="H116">
        <v>38</v>
      </c>
      <c r="I116">
        <v>1</v>
      </c>
      <c r="J116" s="1">
        <f t="shared" si="3"/>
        <v>0.45390000000000441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31.019200000000001</v>
      </c>
      <c r="E117">
        <v>33.777900000000002</v>
      </c>
      <c r="F117">
        <v>32.878700000000002</v>
      </c>
      <c r="G117">
        <v>32.436999999999998</v>
      </c>
      <c r="H117">
        <v>38</v>
      </c>
      <c r="I117">
        <v>1</v>
      </c>
      <c r="J117" s="1">
        <f t="shared" si="3"/>
        <v>0.44170000000000442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31.1813</v>
      </c>
      <c r="E118">
        <v>33.883299999999998</v>
      </c>
      <c r="F118">
        <v>32.957900000000002</v>
      </c>
      <c r="G118">
        <v>32.502400000000002</v>
      </c>
      <c r="H118">
        <v>38</v>
      </c>
      <c r="I118">
        <v>1</v>
      </c>
      <c r="J118" s="1">
        <f t="shared" si="3"/>
        <v>0.45550000000000068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30.7806</v>
      </c>
      <c r="E119">
        <v>33.479300000000002</v>
      </c>
      <c r="F119">
        <v>32.635599999999997</v>
      </c>
      <c r="G119">
        <v>32.220700000000001</v>
      </c>
      <c r="H119">
        <v>38</v>
      </c>
      <c r="I119">
        <v>1</v>
      </c>
      <c r="J119" s="1">
        <f t="shared" si="3"/>
        <v>0.41489999999999583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30.713799999999999</v>
      </c>
      <c r="E120">
        <v>33.445099999999996</v>
      </c>
      <c r="F120">
        <v>32.609499999999997</v>
      </c>
      <c r="G120">
        <v>32.197000000000003</v>
      </c>
      <c r="H120">
        <v>38</v>
      </c>
      <c r="I120">
        <v>1</v>
      </c>
      <c r="J120" s="1">
        <f t="shared" si="3"/>
        <v>0.41249999999999432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31.092300000000002</v>
      </c>
      <c r="E121">
        <v>33.813200000000002</v>
      </c>
      <c r="F121">
        <v>32.910899999999998</v>
      </c>
      <c r="G121">
        <v>32.476199999999999</v>
      </c>
      <c r="H121">
        <v>38</v>
      </c>
      <c r="I121">
        <v>1</v>
      </c>
      <c r="J121" s="1">
        <f t="shared" si="3"/>
        <v>0.43469999999999942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32.372300000000003</v>
      </c>
      <c r="E122">
        <v>35.263399999999997</v>
      </c>
      <c r="F122">
        <v>35.263399999999997</v>
      </c>
      <c r="G122">
        <v>35.263399999999997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31.596399999999999</v>
      </c>
      <c r="E123">
        <v>34.325200000000002</v>
      </c>
      <c r="F123">
        <v>33.923999999999999</v>
      </c>
      <c r="G123">
        <v>33.743400000000001</v>
      </c>
      <c r="H123">
        <v>38</v>
      </c>
      <c r="I123">
        <v>1</v>
      </c>
      <c r="J123" s="1">
        <f t="shared" si="3"/>
        <v>0.18059999999999832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31.5077</v>
      </c>
      <c r="E124">
        <v>34.2331</v>
      </c>
      <c r="F124">
        <v>33.749699999999997</v>
      </c>
      <c r="G124">
        <v>33.514499999999998</v>
      </c>
      <c r="H124">
        <v>38</v>
      </c>
      <c r="I124">
        <v>1</v>
      </c>
      <c r="J124" s="1">
        <f t="shared" si="3"/>
        <v>0.23519999999999897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31.649799999999999</v>
      </c>
      <c r="E125">
        <v>34.347900000000003</v>
      </c>
      <c r="F125">
        <v>34.053600000000003</v>
      </c>
      <c r="G125">
        <v>33.936500000000002</v>
      </c>
      <c r="H125">
        <v>38</v>
      </c>
      <c r="I125">
        <v>1</v>
      </c>
      <c r="J125" s="1">
        <f t="shared" si="3"/>
        <v>0.11710000000000065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31.431799999999999</v>
      </c>
      <c r="E126">
        <v>34.165399999999998</v>
      </c>
      <c r="F126">
        <v>33.617800000000003</v>
      </c>
      <c r="G126">
        <v>33.3371</v>
      </c>
      <c r="H126">
        <v>38</v>
      </c>
      <c r="I126">
        <v>1</v>
      </c>
      <c r="J126" s="1">
        <f t="shared" si="3"/>
        <v>0.28070000000000306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31.2654</v>
      </c>
      <c r="E127">
        <v>33.890500000000003</v>
      </c>
      <c r="F127">
        <v>33.489600000000003</v>
      </c>
      <c r="G127">
        <v>33.299700000000001</v>
      </c>
      <c r="H127">
        <v>38</v>
      </c>
      <c r="I127">
        <v>1</v>
      </c>
      <c r="J127" s="1">
        <f t="shared" si="3"/>
        <v>0.18990000000000151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31.259599999999999</v>
      </c>
      <c r="E128">
        <v>33.923499999999997</v>
      </c>
      <c r="F128">
        <v>33.611800000000002</v>
      </c>
      <c r="G128">
        <v>33.481499999999997</v>
      </c>
      <c r="H128">
        <v>38</v>
      </c>
      <c r="I128">
        <v>1</v>
      </c>
      <c r="J128" s="1">
        <f t="shared" si="3"/>
        <v>0.13030000000000541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31.559000000000001</v>
      </c>
      <c r="E129">
        <v>34.286700000000003</v>
      </c>
      <c r="F129">
        <v>34.076700000000002</v>
      </c>
      <c r="G129">
        <v>33.996200000000002</v>
      </c>
      <c r="H129">
        <v>38</v>
      </c>
      <c r="I129">
        <v>1</v>
      </c>
      <c r="J129" s="1">
        <f t="shared" si="3"/>
        <v>8.0500000000000682E-2</v>
      </c>
      <c r="K129">
        <f t="shared" si="4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Sheet1</vt:lpstr>
      <vt:lpstr>qpbl40qpel30POC32</vt:lpstr>
      <vt:lpstr>qpbl40qpel34POC32</vt:lpstr>
      <vt:lpstr>qpbl40qpel35POC32</vt:lpstr>
      <vt:lpstr>qpbl40qpel36POC32</vt:lpstr>
      <vt:lpstr>qpbl40qpel37POC32</vt:lpstr>
      <vt:lpstr>qpbl40qpel38POC32</vt:lpstr>
      <vt:lpstr>qpbl40qpel30POC38</vt:lpstr>
      <vt:lpstr>qpbl40qpel34POC38</vt:lpstr>
      <vt:lpstr>qpbl40qpel35POC38</vt:lpstr>
      <vt:lpstr>qpbl40qpel36POC38</vt:lpstr>
      <vt:lpstr>qpbl40qpel37POC38</vt:lpstr>
      <vt:lpstr>qpbl40qpel38POC38</vt:lpstr>
      <vt:lpstr>qpbl40qpel30POC44</vt:lpstr>
      <vt:lpstr>qpbl40qpel34POC44</vt:lpstr>
      <vt:lpstr>qpbl40qpel35POC44</vt:lpstr>
      <vt:lpstr>qpbl40qpel36POC44</vt:lpstr>
      <vt:lpstr>qpbl40qpel37POC44</vt:lpstr>
      <vt:lpstr>qpbl40qpel38POC44</vt:lpstr>
      <vt:lpstr>Summary</vt:lpstr>
      <vt:lpstr>Modele</vt:lpstr>
    </vt:vector>
  </TitlesOfParts>
  <Company>Technicolor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lopezp</dc:creator>
  <cp:lastModifiedBy>lopezp</cp:lastModifiedBy>
  <dcterms:created xsi:type="dcterms:W3CDTF">2013-03-28T14:54:56Z</dcterms:created>
  <dcterms:modified xsi:type="dcterms:W3CDTF">2013-04-11T09:23:20Z</dcterms:modified>
</cp:coreProperties>
</file>