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240" windowWidth="27555" windowHeight="12300" firstSheet="13" activeTab="19"/>
  </bookViews>
  <sheets>
    <sheet name="Sheet1" sheetId="1" r:id="rId1"/>
    <sheet name="qpbl40qpel30POC32" sheetId="5" r:id="rId2"/>
    <sheet name="qpbl40qpel34POC32" sheetId="3" r:id="rId3"/>
    <sheet name="qpbl40qpel35POC32" sheetId="15" r:id="rId4"/>
    <sheet name="qpbl40qpel36POC32" sheetId="14" r:id="rId5"/>
    <sheet name="qpbl40qpel37POC32" sheetId="13" r:id="rId6"/>
    <sheet name="qpbl40qpel38POC32" sheetId="2" r:id="rId7"/>
    <sheet name="qpbl40qpel30POC38" sheetId="7" r:id="rId8"/>
    <sheet name="qpbl40qpel34POC38" sheetId="9" r:id="rId9"/>
    <sheet name="qpbl40qpel35POC38" sheetId="16" r:id="rId10"/>
    <sheet name="qpbl40qpel36POC38" sheetId="17" r:id="rId11"/>
    <sheet name="qpbl40qpel37POC38" sheetId="18" r:id="rId12"/>
    <sheet name="qpbl40qpel38POC38" sheetId="8" r:id="rId13"/>
    <sheet name="qpbl40qpel30POC44" sheetId="10" r:id="rId14"/>
    <sheet name="qpbl40qpel34POC44" sheetId="11" r:id="rId15"/>
    <sheet name="qpbl40qpel35POC44" sheetId="19" r:id="rId16"/>
    <sheet name="qpbl40qpel36POC44" sheetId="20" r:id="rId17"/>
    <sheet name="qpbl40qpel37POC44" sheetId="21" r:id="rId18"/>
    <sheet name="qpbl40qpel38POC44" sheetId="12" r:id="rId19"/>
    <sheet name="Summary" sheetId="6" r:id="rId20"/>
    <sheet name="Modele" sheetId="4" r:id="rId21"/>
  </sheets>
  <calcPr calcId="145621"/>
</workbook>
</file>

<file path=xl/calcChain.xml><?xml version="1.0" encoding="utf-8"?>
<calcChain xmlns="http://schemas.openxmlformats.org/spreadsheetml/2006/main">
  <c r="P23" i="6" l="1"/>
  <c r="P22" i="6"/>
  <c r="P21" i="6"/>
  <c r="P20" i="6"/>
  <c r="P19" i="6"/>
  <c r="P18" i="6"/>
  <c r="P16" i="6"/>
  <c r="P15" i="6"/>
  <c r="P14" i="6"/>
  <c r="P13" i="6"/>
  <c r="P12" i="6"/>
  <c r="P11" i="6"/>
  <c r="P9" i="6"/>
  <c r="P8" i="6"/>
  <c r="P7" i="6"/>
  <c r="P6" i="6"/>
  <c r="P5" i="6"/>
  <c r="P4" i="6"/>
  <c r="B2" i="3" l="1"/>
  <c r="B3" i="3" s="1"/>
  <c r="B4" i="3" s="1"/>
  <c r="B5" i="3" s="1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3" i="5"/>
  <c r="B4" i="5" s="1"/>
  <c r="B5" i="5" s="1"/>
  <c r="B6" i="5" s="1"/>
  <c r="B7" i="5" s="1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B60" i="5" s="1"/>
  <c r="B61" i="5" s="1"/>
  <c r="B62" i="5" s="1"/>
  <c r="B63" i="5" s="1"/>
  <c r="B64" i="5" s="1"/>
  <c r="B65" i="5" s="1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78" i="5" s="1"/>
  <c r="B79" i="5" s="1"/>
  <c r="B80" i="5" s="1"/>
  <c r="B81" i="5" s="1"/>
  <c r="B82" i="5" s="1"/>
  <c r="B83" i="5" s="1"/>
  <c r="B84" i="5" s="1"/>
  <c r="B85" i="5" s="1"/>
  <c r="B86" i="5" s="1"/>
  <c r="B87" i="5" s="1"/>
  <c r="B88" i="5" s="1"/>
  <c r="B89" i="5" s="1"/>
  <c r="B90" i="5" s="1"/>
  <c r="B91" i="5" s="1"/>
  <c r="B92" i="5" s="1"/>
  <c r="B93" i="5" s="1"/>
  <c r="B94" i="5" s="1"/>
  <c r="B95" i="5" s="1"/>
  <c r="B96" i="5" s="1"/>
  <c r="B97" i="5" s="1"/>
  <c r="B98" i="5" s="1"/>
  <c r="B99" i="5" s="1"/>
  <c r="B100" i="5" s="1"/>
  <c r="B101" i="5" s="1"/>
  <c r="B102" i="5" s="1"/>
  <c r="B103" i="5" s="1"/>
  <c r="B104" i="5" s="1"/>
  <c r="B105" i="5" s="1"/>
  <c r="B106" i="5" s="1"/>
  <c r="B107" i="5" s="1"/>
  <c r="B108" i="5" s="1"/>
  <c r="B109" i="5" s="1"/>
  <c r="B110" i="5" s="1"/>
  <c r="B111" i="5" s="1"/>
  <c r="B112" i="5" s="1"/>
  <c r="B113" i="5" s="1"/>
  <c r="B114" i="5" s="1"/>
  <c r="B115" i="5" s="1"/>
  <c r="B116" i="5" s="1"/>
  <c r="B117" i="5" s="1"/>
  <c r="B118" i="5" s="1"/>
  <c r="B119" i="5" s="1"/>
  <c r="B120" i="5" s="1"/>
  <c r="B121" i="5" s="1"/>
  <c r="B122" i="5" s="1"/>
  <c r="B123" i="5" s="1"/>
  <c r="B124" i="5" s="1"/>
  <c r="B125" i="5" s="1"/>
  <c r="B126" i="5" s="1"/>
  <c r="B127" i="5" s="1"/>
  <c r="B128" i="5" s="1"/>
  <c r="B129" i="5" s="1"/>
  <c r="B2" i="5"/>
  <c r="B2" i="15"/>
  <c r="B3" i="15" s="1"/>
  <c r="B4" i="15" s="1"/>
  <c r="B5" i="15" s="1"/>
  <c r="B6" i="15" s="1"/>
  <c r="B7" i="15" s="1"/>
  <c r="B8" i="15" s="1"/>
  <c r="B9" i="15" s="1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B43" i="15" s="1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B60" i="15" s="1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B94" i="15" s="1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B111" i="15" s="1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B128" i="15" s="1"/>
  <c r="B129" i="15" s="1"/>
  <c r="B22" i="6"/>
  <c r="B21" i="6"/>
  <c r="B20" i="6"/>
  <c r="J129" i="19"/>
  <c r="K129" i="19" s="1"/>
  <c r="J128" i="19"/>
  <c r="K128" i="19" s="1"/>
  <c r="J127" i="19"/>
  <c r="K127" i="19" s="1"/>
  <c r="J126" i="19"/>
  <c r="K126" i="19" s="1"/>
  <c r="J125" i="19"/>
  <c r="K125" i="19" s="1"/>
  <c r="J124" i="19"/>
  <c r="K124" i="19" s="1"/>
  <c r="J123" i="19"/>
  <c r="K123" i="19" s="1"/>
  <c r="J122" i="19"/>
  <c r="K122" i="19" s="1"/>
  <c r="J121" i="19"/>
  <c r="K121" i="19" s="1"/>
  <c r="J120" i="19"/>
  <c r="K120" i="19" s="1"/>
  <c r="J119" i="19"/>
  <c r="K119" i="19" s="1"/>
  <c r="J118" i="19"/>
  <c r="K118" i="19" s="1"/>
  <c r="J117" i="19"/>
  <c r="K117" i="19" s="1"/>
  <c r="J116" i="19"/>
  <c r="K116" i="19" s="1"/>
  <c r="J115" i="19"/>
  <c r="K115" i="19" s="1"/>
  <c r="J114" i="19"/>
  <c r="K114" i="19" s="1"/>
  <c r="J113" i="19"/>
  <c r="K113" i="19" s="1"/>
  <c r="J112" i="19"/>
  <c r="K112" i="19" s="1"/>
  <c r="J111" i="19"/>
  <c r="K111" i="19" s="1"/>
  <c r="J110" i="19"/>
  <c r="K110" i="19" s="1"/>
  <c r="J109" i="19"/>
  <c r="K109" i="19" s="1"/>
  <c r="J108" i="19"/>
  <c r="K108" i="19" s="1"/>
  <c r="J107" i="19"/>
  <c r="K107" i="19" s="1"/>
  <c r="J106" i="19"/>
  <c r="K106" i="19" s="1"/>
  <c r="J105" i="19"/>
  <c r="K105" i="19" s="1"/>
  <c r="J104" i="19"/>
  <c r="K104" i="19" s="1"/>
  <c r="J103" i="19"/>
  <c r="K103" i="19" s="1"/>
  <c r="J102" i="19"/>
  <c r="K102" i="19" s="1"/>
  <c r="J101" i="19"/>
  <c r="K101" i="19" s="1"/>
  <c r="J100" i="19"/>
  <c r="K100" i="19" s="1"/>
  <c r="J99" i="19"/>
  <c r="K99" i="19" s="1"/>
  <c r="J98" i="19"/>
  <c r="K98" i="19" s="1"/>
  <c r="J97" i="19"/>
  <c r="K97" i="19" s="1"/>
  <c r="J96" i="19"/>
  <c r="K96" i="19" s="1"/>
  <c r="J95" i="19"/>
  <c r="K95" i="19" s="1"/>
  <c r="J94" i="19"/>
  <c r="K94" i="19" s="1"/>
  <c r="J93" i="19"/>
  <c r="K93" i="19" s="1"/>
  <c r="J92" i="19"/>
  <c r="K92" i="19" s="1"/>
  <c r="J91" i="19"/>
  <c r="K91" i="19" s="1"/>
  <c r="J90" i="19"/>
  <c r="K90" i="19" s="1"/>
  <c r="J89" i="19"/>
  <c r="K89" i="19" s="1"/>
  <c r="J88" i="19"/>
  <c r="K88" i="19" s="1"/>
  <c r="J87" i="19"/>
  <c r="K87" i="19" s="1"/>
  <c r="J86" i="19"/>
  <c r="K86" i="19" s="1"/>
  <c r="J85" i="19"/>
  <c r="K85" i="19" s="1"/>
  <c r="J84" i="19"/>
  <c r="K84" i="19" s="1"/>
  <c r="J83" i="19"/>
  <c r="K83" i="19" s="1"/>
  <c r="J82" i="19"/>
  <c r="K82" i="19" s="1"/>
  <c r="J81" i="19"/>
  <c r="K81" i="19" s="1"/>
  <c r="J80" i="19"/>
  <c r="K80" i="19" s="1"/>
  <c r="J79" i="19"/>
  <c r="K79" i="19" s="1"/>
  <c r="J78" i="19"/>
  <c r="K78" i="19" s="1"/>
  <c r="J77" i="19"/>
  <c r="K77" i="19" s="1"/>
  <c r="J76" i="19"/>
  <c r="K76" i="19" s="1"/>
  <c r="J75" i="19"/>
  <c r="K75" i="19" s="1"/>
  <c r="J74" i="19"/>
  <c r="K74" i="19" s="1"/>
  <c r="J73" i="19"/>
  <c r="K73" i="19" s="1"/>
  <c r="J72" i="19"/>
  <c r="K72" i="19" s="1"/>
  <c r="J71" i="19"/>
  <c r="K71" i="19" s="1"/>
  <c r="J70" i="19"/>
  <c r="K70" i="19" s="1"/>
  <c r="J69" i="19"/>
  <c r="K69" i="19" s="1"/>
  <c r="J68" i="19"/>
  <c r="K68" i="19" s="1"/>
  <c r="J67" i="19"/>
  <c r="K67" i="19" s="1"/>
  <c r="J66" i="19"/>
  <c r="K66" i="19" s="1"/>
  <c r="J65" i="19"/>
  <c r="K65" i="19" s="1"/>
  <c r="J64" i="19"/>
  <c r="K64" i="19" s="1"/>
  <c r="J63" i="19"/>
  <c r="K63" i="19" s="1"/>
  <c r="J62" i="19"/>
  <c r="K62" i="19" s="1"/>
  <c r="J61" i="19"/>
  <c r="K61" i="19" s="1"/>
  <c r="J60" i="19"/>
  <c r="K60" i="19" s="1"/>
  <c r="J59" i="19"/>
  <c r="K59" i="19" s="1"/>
  <c r="J58" i="19"/>
  <c r="K58" i="19" s="1"/>
  <c r="J57" i="19"/>
  <c r="K57" i="19" s="1"/>
  <c r="J56" i="19"/>
  <c r="K56" i="19" s="1"/>
  <c r="J55" i="19"/>
  <c r="K55" i="19" s="1"/>
  <c r="J54" i="19"/>
  <c r="K54" i="19" s="1"/>
  <c r="J53" i="19"/>
  <c r="K53" i="19" s="1"/>
  <c r="J52" i="19"/>
  <c r="K52" i="19" s="1"/>
  <c r="J51" i="19"/>
  <c r="K51" i="19" s="1"/>
  <c r="J50" i="19"/>
  <c r="K50" i="19" s="1"/>
  <c r="J49" i="19"/>
  <c r="K49" i="19" s="1"/>
  <c r="J48" i="19"/>
  <c r="K48" i="19" s="1"/>
  <c r="J47" i="19"/>
  <c r="K47" i="19" s="1"/>
  <c r="J46" i="19"/>
  <c r="K46" i="19" s="1"/>
  <c r="J45" i="19"/>
  <c r="K45" i="19" s="1"/>
  <c r="J44" i="19"/>
  <c r="K44" i="19" s="1"/>
  <c r="J43" i="19"/>
  <c r="K43" i="19" s="1"/>
  <c r="J42" i="19"/>
  <c r="J41" i="19"/>
  <c r="K41" i="19" s="1"/>
  <c r="J40" i="19"/>
  <c r="K40" i="19" s="1"/>
  <c r="J39" i="19"/>
  <c r="K39" i="19" s="1"/>
  <c r="J38" i="19"/>
  <c r="K38" i="19" s="1"/>
  <c r="J37" i="19"/>
  <c r="K37" i="19" s="1"/>
  <c r="J36" i="19"/>
  <c r="K36" i="19" s="1"/>
  <c r="J35" i="19"/>
  <c r="K35" i="19" s="1"/>
  <c r="J34" i="19"/>
  <c r="K34" i="19" s="1"/>
  <c r="J33" i="19"/>
  <c r="K33" i="19" s="1"/>
  <c r="J32" i="19"/>
  <c r="K32" i="19" s="1"/>
  <c r="J31" i="19"/>
  <c r="K31" i="19" s="1"/>
  <c r="J30" i="19"/>
  <c r="K30" i="19" s="1"/>
  <c r="J29" i="19"/>
  <c r="K29" i="19" s="1"/>
  <c r="J28" i="19"/>
  <c r="K28" i="19" s="1"/>
  <c r="J27" i="19"/>
  <c r="K27" i="19" s="1"/>
  <c r="J26" i="19"/>
  <c r="K26" i="19" s="1"/>
  <c r="J25" i="19"/>
  <c r="K25" i="19" s="1"/>
  <c r="J24" i="19"/>
  <c r="K24" i="19" s="1"/>
  <c r="J23" i="19"/>
  <c r="K23" i="19" s="1"/>
  <c r="J22" i="19"/>
  <c r="K22" i="19" s="1"/>
  <c r="J21" i="19"/>
  <c r="K21" i="19" s="1"/>
  <c r="J20" i="19"/>
  <c r="K20" i="19" s="1"/>
  <c r="J19" i="19"/>
  <c r="K19" i="19" s="1"/>
  <c r="J18" i="19"/>
  <c r="K18" i="19" s="1"/>
  <c r="J17" i="19"/>
  <c r="K17" i="19" s="1"/>
  <c r="J16" i="19"/>
  <c r="K16" i="19" s="1"/>
  <c r="J15" i="19"/>
  <c r="K15" i="19" s="1"/>
  <c r="J14" i="19"/>
  <c r="K14" i="19" s="1"/>
  <c r="J13" i="19"/>
  <c r="K13" i="19" s="1"/>
  <c r="J12" i="19"/>
  <c r="K12" i="19" s="1"/>
  <c r="J11" i="19"/>
  <c r="K11" i="19" s="1"/>
  <c r="J10" i="19"/>
  <c r="K10" i="19" s="1"/>
  <c r="J9" i="19"/>
  <c r="K9" i="19" s="1"/>
  <c r="J8" i="19"/>
  <c r="K8" i="19" s="1"/>
  <c r="J7" i="19"/>
  <c r="K7" i="19" s="1"/>
  <c r="J6" i="19"/>
  <c r="K6" i="19" s="1"/>
  <c r="J5" i="19"/>
  <c r="K5" i="19" s="1"/>
  <c r="J4" i="19"/>
  <c r="K4" i="19" s="1"/>
  <c r="J3" i="19"/>
  <c r="K3" i="19" s="1"/>
  <c r="J2" i="19"/>
  <c r="K2" i="19" s="1"/>
  <c r="B2" i="19"/>
  <c r="B3" i="19" s="1"/>
  <c r="B4" i="19" s="1"/>
  <c r="B5" i="19" s="1"/>
  <c r="B6" i="19" s="1"/>
  <c r="B7" i="19" s="1"/>
  <c r="B8" i="19" s="1"/>
  <c r="B9" i="19" s="1"/>
  <c r="B10" i="19" s="1"/>
  <c r="B11" i="19" s="1"/>
  <c r="B12" i="19" s="1"/>
  <c r="B13" i="19" s="1"/>
  <c r="B14" i="19" s="1"/>
  <c r="B15" i="19" s="1"/>
  <c r="B16" i="19" s="1"/>
  <c r="B17" i="19" s="1"/>
  <c r="B18" i="19" s="1"/>
  <c r="B19" i="19" s="1"/>
  <c r="B20" i="19" s="1"/>
  <c r="B21" i="19" s="1"/>
  <c r="B22" i="19" s="1"/>
  <c r="B23" i="19" s="1"/>
  <c r="B24" i="19" s="1"/>
  <c r="B25" i="19" s="1"/>
  <c r="B26" i="19" s="1"/>
  <c r="B27" i="19" s="1"/>
  <c r="B28" i="19" s="1"/>
  <c r="B29" i="19" s="1"/>
  <c r="B30" i="19" s="1"/>
  <c r="B31" i="19" s="1"/>
  <c r="B32" i="19" s="1"/>
  <c r="B33" i="19" s="1"/>
  <c r="B34" i="19" s="1"/>
  <c r="B35" i="19" s="1"/>
  <c r="B36" i="19" s="1"/>
  <c r="B37" i="19" s="1"/>
  <c r="B38" i="19" s="1"/>
  <c r="B39" i="19" s="1"/>
  <c r="B40" i="19" s="1"/>
  <c r="B41" i="19" s="1"/>
  <c r="B42" i="19" s="1"/>
  <c r="B43" i="19" s="1"/>
  <c r="B44" i="19" s="1"/>
  <c r="B45" i="19" s="1"/>
  <c r="B46" i="19" s="1"/>
  <c r="B47" i="19" s="1"/>
  <c r="B48" i="19" s="1"/>
  <c r="B49" i="19" s="1"/>
  <c r="B50" i="19" s="1"/>
  <c r="B51" i="19" s="1"/>
  <c r="B52" i="19" s="1"/>
  <c r="B53" i="19" s="1"/>
  <c r="B54" i="19" s="1"/>
  <c r="B55" i="19" s="1"/>
  <c r="B56" i="19" s="1"/>
  <c r="B57" i="19" s="1"/>
  <c r="B58" i="19" s="1"/>
  <c r="B59" i="19" s="1"/>
  <c r="B60" i="19" s="1"/>
  <c r="B61" i="19" s="1"/>
  <c r="B62" i="19" s="1"/>
  <c r="B63" i="19" s="1"/>
  <c r="B64" i="19" s="1"/>
  <c r="B65" i="19" s="1"/>
  <c r="B66" i="19" s="1"/>
  <c r="B67" i="19" s="1"/>
  <c r="B68" i="19" s="1"/>
  <c r="B69" i="19" s="1"/>
  <c r="B70" i="19" s="1"/>
  <c r="B71" i="19" s="1"/>
  <c r="B72" i="19" s="1"/>
  <c r="B73" i="19" s="1"/>
  <c r="B74" i="19" s="1"/>
  <c r="B75" i="19" s="1"/>
  <c r="B76" i="19" s="1"/>
  <c r="B77" i="19" s="1"/>
  <c r="B78" i="19" s="1"/>
  <c r="B79" i="19" s="1"/>
  <c r="B80" i="19" s="1"/>
  <c r="B81" i="19" s="1"/>
  <c r="B82" i="19" s="1"/>
  <c r="B83" i="19" s="1"/>
  <c r="B84" i="19" s="1"/>
  <c r="B85" i="19" s="1"/>
  <c r="B86" i="19" s="1"/>
  <c r="B87" i="19" s="1"/>
  <c r="B88" i="19" s="1"/>
  <c r="B89" i="19" s="1"/>
  <c r="B90" i="19" s="1"/>
  <c r="B91" i="19" s="1"/>
  <c r="B92" i="19" s="1"/>
  <c r="B93" i="19" s="1"/>
  <c r="B94" i="19" s="1"/>
  <c r="B95" i="19" s="1"/>
  <c r="B96" i="19" s="1"/>
  <c r="B97" i="19" s="1"/>
  <c r="B98" i="19" s="1"/>
  <c r="B99" i="19" s="1"/>
  <c r="B100" i="19" s="1"/>
  <c r="B101" i="19" s="1"/>
  <c r="B102" i="19" s="1"/>
  <c r="B103" i="19" s="1"/>
  <c r="B104" i="19" s="1"/>
  <c r="B105" i="19" s="1"/>
  <c r="B106" i="19" s="1"/>
  <c r="B107" i="19" s="1"/>
  <c r="B108" i="19" s="1"/>
  <c r="B109" i="19" s="1"/>
  <c r="B110" i="19" s="1"/>
  <c r="B111" i="19" s="1"/>
  <c r="B112" i="19" s="1"/>
  <c r="B113" i="19" s="1"/>
  <c r="B114" i="19" s="1"/>
  <c r="B115" i="19" s="1"/>
  <c r="B116" i="19" s="1"/>
  <c r="B117" i="19" s="1"/>
  <c r="B118" i="19" s="1"/>
  <c r="B119" i="19" s="1"/>
  <c r="B120" i="19" s="1"/>
  <c r="B121" i="19" s="1"/>
  <c r="B122" i="19" s="1"/>
  <c r="B123" i="19" s="1"/>
  <c r="B124" i="19" s="1"/>
  <c r="B125" i="19" s="1"/>
  <c r="B126" i="19" s="1"/>
  <c r="B127" i="19" s="1"/>
  <c r="B128" i="19" s="1"/>
  <c r="B129" i="19" s="1"/>
  <c r="J1" i="19"/>
  <c r="K1" i="19" s="1"/>
  <c r="J129" i="20"/>
  <c r="K129" i="20" s="1"/>
  <c r="J128" i="20"/>
  <c r="K128" i="20" s="1"/>
  <c r="J127" i="20"/>
  <c r="K127" i="20" s="1"/>
  <c r="J126" i="20"/>
  <c r="K126" i="20" s="1"/>
  <c r="J125" i="20"/>
  <c r="K125" i="20" s="1"/>
  <c r="J124" i="20"/>
  <c r="K124" i="20" s="1"/>
  <c r="J123" i="20"/>
  <c r="K123" i="20" s="1"/>
  <c r="J122" i="20"/>
  <c r="K122" i="20" s="1"/>
  <c r="J121" i="20"/>
  <c r="K121" i="20" s="1"/>
  <c r="J120" i="20"/>
  <c r="K120" i="20" s="1"/>
  <c r="J119" i="20"/>
  <c r="K119" i="20" s="1"/>
  <c r="J118" i="20"/>
  <c r="K118" i="20" s="1"/>
  <c r="J117" i="20"/>
  <c r="K117" i="20" s="1"/>
  <c r="J116" i="20"/>
  <c r="K116" i="20" s="1"/>
  <c r="J115" i="20"/>
  <c r="K115" i="20" s="1"/>
  <c r="J114" i="20"/>
  <c r="K114" i="20" s="1"/>
  <c r="J113" i="20"/>
  <c r="K113" i="20" s="1"/>
  <c r="J112" i="20"/>
  <c r="K112" i="20" s="1"/>
  <c r="J111" i="20"/>
  <c r="K111" i="20" s="1"/>
  <c r="J110" i="20"/>
  <c r="K110" i="20" s="1"/>
  <c r="J109" i="20"/>
  <c r="K109" i="20" s="1"/>
  <c r="J108" i="20"/>
  <c r="K108" i="20" s="1"/>
  <c r="J107" i="20"/>
  <c r="K107" i="20" s="1"/>
  <c r="J106" i="20"/>
  <c r="K106" i="20" s="1"/>
  <c r="J105" i="20"/>
  <c r="K105" i="20" s="1"/>
  <c r="J104" i="20"/>
  <c r="K104" i="20" s="1"/>
  <c r="J103" i="20"/>
  <c r="K103" i="20" s="1"/>
  <c r="J102" i="20"/>
  <c r="K102" i="20" s="1"/>
  <c r="J101" i="20"/>
  <c r="K101" i="20" s="1"/>
  <c r="J100" i="20"/>
  <c r="K100" i="20" s="1"/>
  <c r="J99" i="20"/>
  <c r="K99" i="20" s="1"/>
  <c r="J98" i="20"/>
  <c r="K98" i="20" s="1"/>
  <c r="J97" i="20"/>
  <c r="K97" i="20" s="1"/>
  <c r="J96" i="20"/>
  <c r="K96" i="20" s="1"/>
  <c r="J95" i="20"/>
  <c r="K95" i="20" s="1"/>
  <c r="J94" i="20"/>
  <c r="K94" i="20" s="1"/>
  <c r="J93" i="20"/>
  <c r="K93" i="20" s="1"/>
  <c r="J92" i="20"/>
  <c r="K92" i="20" s="1"/>
  <c r="J91" i="20"/>
  <c r="K91" i="20" s="1"/>
  <c r="J90" i="20"/>
  <c r="K90" i="20" s="1"/>
  <c r="J89" i="20"/>
  <c r="K89" i="20" s="1"/>
  <c r="J88" i="20"/>
  <c r="K88" i="20" s="1"/>
  <c r="J87" i="20"/>
  <c r="K87" i="20" s="1"/>
  <c r="J86" i="20"/>
  <c r="K86" i="20" s="1"/>
  <c r="J85" i="20"/>
  <c r="K85" i="20" s="1"/>
  <c r="J84" i="20"/>
  <c r="K84" i="20" s="1"/>
  <c r="J83" i="20"/>
  <c r="K83" i="20" s="1"/>
  <c r="J82" i="20"/>
  <c r="K82" i="20" s="1"/>
  <c r="J81" i="20"/>
  <c r="K81" i="20" s="1"/>
  <c r="J80" i="20"/>
  <c r="K80" i="20" s="1"/>
  <c r="J79" i="20"/>
  <c r="K79" i="20" s="1"/>
  <c r="J78" i="20"/>
  <c r="K78" i="20" s="1"/>
  <c r="J77" i="20"/>
  <c r="K77" i="20" s="1"/>
  <c r="J76" i="20"/>
  <c r="K76" i="20" s="1"/>
  <c r="J75" i="20"/>
  <c r="K75" i="20" s="1"/>
  <c r="J74" i="20"/>
  <c r="K74" i="20" s="1"/>
  <c r="J73" i="20"/>
  <c r="K73" i="20" s="1"/>
  <c r="J72" i="20"/>
  <c r="K72" i="20" s="1"/>
  <c r="J71" i="20"/>
  <c r="K71" i="20" s="1"/>
  <c r="J70" i="20"/>
  <c r="K70" i="20" s="1"/>
  <c r="J69" i="20"/>
  <c r="K69" i="20" s="1"/>
  <c r="J68" i="20"/>
  <c r="K68" i="20" s="1"/>
  <c r="J67" i="20"/>
  <c r="K67" i="20" s="1"/>
  <c r="J66" i="20"/>
  <c r="K66" i="20" s="1"/>
  <c r="J65" i="20"/>
  <c r="K65" i="20" s="1"/>
  <c r="J64" i="20"/>
  <c r="K64" i="20" s="1"/>
  <c r="J63" i="20"/>
  <c r="K63" i="20" s="1"/>
  <c r="J62" i="20"/>
  <c r="K62" i="20" s="1"/>
  <c r="J61" i="20"/>
  <c r="K61" i="20" s="1"/>
  <c r="J60" i="20"/>
  <c r="K60" i="20" s="1"/>
  <c r="J59" i="20"/>
  <c r="K59" i="20" s="1"/>
  <c r="J58" i="20"/>
  <c r="K58" i="20" s="1"/>
  <c r="J57" i="20"/>
  <c r="K57" i="20" s="1"/>
  <c r="J56" i="20"/>
  <c r="K56" i="20" s="1"/>
  <c r="J55" i="20"/>
  <c r="K55" i="20" s="1"/>
  <c r="J54" i="20"/>
  <c r="K54" i="20" s="1"/>
  <c r="J53" i="20"/>
  <c r="K53" i="20" s="1"/>
  <c r="J52" i="20"/>
  <c r="K52" i="20" s="1"/>
  <c r="J51" i="20"/>
  <c r="K51" i="20" s="1"/>
  <c r="J50" i="20"/>
  <c r="K50" i="20" s="1"/>
  <c r="J49" i="20"/>
  <c r="K49" i="20" s="1"/>
  <c r="J48" i="20"/>
  <c r="K48" i="20" s="1"/>
  <c r="J47" i="20"/>
  <c r="K47" i="20" s="1"/>
  <c r="J46" i="20"/>
  <c r="K46" i="20" s="1"/>
  <c r="J45" i="20"/>
  <c r="K45" i="20" s="1"/>
  <c r="J44" i="20"/>
  <c r="K44" i="20" s="1"/>
  <c r="J43" i="20"/>
  <c r="K43" i="20" s="1"/>
  <c r="J42" i="20"/>
  <c r="J41" i="20"/>
  <c r="K41" i="20" s="1"/>
  <c r="J40" i="20"/>
  <c r="K40" i="20" s="1"/>
  <c r="J39" i="20"/>
  <c r="K39" i="20" s="1"/>
  <c r="J38" i="20"/>
  <c r="K38" i="20" s="1"/>
  <c r="J37" i="20"/>
  <c r="K37" i="20" s="1"/>
  <c r="J36" i="20"/>
  <c r="K36" i="20" s="1"/>
  <c r="J35" i="20"/>
  <c r="K35" i="20" s="1"/>
  <c r="J34" i="20"/>
  <c r="K34" i="20" s="1"/>
  <c r="J33" i="20"/>
  <c r="K33" i="20" s="1"/>
  <c r="J32" i="20"/>
  <c r="K32" i="20" s="1"/>
  <c r="J31" i="20"/>
  <c r="K31" i="20" s="1"/>
  <c r="J30" i="20"/>
  <c r="K30" i="20" s="1"/>
  <c r="J29" i="20"/>
  <c r="K29" i="20" s="1"/>
  <c r="J28" i="20"/>
  <c r="K28" i="20" s="1"/>
  <c r="J27" i="20"/>
  <c r="K27" i="20" s="1"/>
  <c r="J26" i="20"/>
  <c r="K26" i="20" s="1"/>
  <c r="J25" i="20"/>
  <c r="K25" i="20" s="1"/>
  <c r="J24" i="20"/>
  <c r="K24" i="20" s="1"/>
  <c r="J23" i="20"/>
  <c r="K23" i="20" s="1"/>
  <c r="J22" i="20"/>
  <c r="K22" i="20" s="1"/>
  <c r="J21" i="20"/>
  <c r="K21" i="20" s="1"/>
  <c r="J20" i="20"/>
  <c r="K20" i="20" s="1"/>
  <c r="J19" i="20"/>
  <c r="K19" i="20" s="1"/>
  <c r="J18" i="20"/>
  <c r="K18" i="20" s="1"/>
  <c r="J17" i="20"/>
  <c r="K17" i="20" s="1"/>
  <c r="J16" i="20"/>
  <c r="K16" i="20" s="1"/>
  <c r="J15" i="20"/>
  <c r="K15" i="20" s="1"/>
  <c r="J14" i="20"/>
  <c r="K14" i="20" s="1"/>
  <c r="J13" i="20"/>
  <c r="K13" i="20" s="1"/>
  <c r="J12" i="20"/>
  <c r="K12" i="20" s="1"/>
  <c r="J11" i="20"/>
  <c r="K11" i="20" s="1"/>
  <c r="J10" i="20"/>
  <c r="K10" i="20" s="1"/>
  <c r="J9" i="20"/>
  <c r="K9" i="20" s="1"/>
  <c r="J8" i="20"/>
  <c r="K8" i="20" s="1"/>
  <c r="J7" i="20"/>
  <c r="K7" i="20" s="1"/>
  <c r="J6" i="20"/>
  <c r="K6" i="20" s="1"/>
  <c r="J5" i="20"/>
  <c r="K5" i="20" s="1"/>
  <c r="J4" i="20"/>
  <c r="K4" i="20" s="1"/>
  <c r="J3" i="20"/>
  <c r="K3" i="20" s="1"/>
  <c r="J2" i="20"/>
  <c r="K2" i="20" s="1"/>
  <c r="B2" i="20"/>
  <c r="B3" i="20" s="1"/>
  <c r="B4" i="20" s="1"/>
  <c r="B5" i="20" s="1"/>
  <c r="B6" i="20" s="1"/>
  <c r="B7" i="20" s="1"/>
  <c r="B8" i="20" s="1"/>
  <c r="B9" i="20" s="1"/>
  <c r="B10" i="20" s="1"/>
  <c r="B11" i="20" s="1"/>
  <c r="B12" i="20" s="1"/>
  <c r="B13" i="20" s="1"/>
  <c r="B14" i="20" s="1"/>
  <c r="B15" i="20" s="1"/>
  <c r="B16" i="20" s="1"/>
  <c r="B17" i="20" s="1"/>
  <c r="B18" i="20" s="1"/>
  <c r="B19" i="20" s="1"/>
  <c r="B20" i="20" s="1"/>
  <c r="B21" i="20" s="1"/>
  <c r="B22" i="20" s="1"/>
  <c r="B23" i="20" s="1"/>
  <c r="B24" i="20" s="1"/>
  <c r="B25" i="20" s="1"/>
  <c r="B26" i="20" s="1"/>
  <c r="B27" i="20" s="1"/>
  <c r="B28" i="20" s="1"/>
  <c r="B29" i="20" s="1"/>
  <c r="B30" i="20" s="1"/>
  <c r="B31" i="20" s="1"/>
  <c r="B32" i="20" s="1"/>
  <c r="B33" i="20" s="1"/>
  <c r="B34" i="20" s="1"/>
  <c r="B35" i="20" s="1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B51" i="20" s="1"/>
  <c r="B52" i="20" s="1"/>
  <c r="B53" i="20" s="1"/>
  <c r="B54" i="20" s="1"/>
  <c r="B55" i="20" s="1"/>
  <c r="B56" i="20" s="1"/>
  <c r="B57" i="20" s="1"/>
  <c r="B58" i="20" s="1"/>
  <c r="B59" i="20" s="1"/>
  <c r="B60" i="20" s="1"/>
  <c r="B61" i="20" s="1"/>
  <c r="B62" i="20" s="1"/>
  <c r="B63" i="20" s="1"/>
  <c r="B64" i="20" s="1"/>
  <c r="B65" i="20" s="1"/>
  <c r="B66" i="20" s="1"/>
  <c r="B67" i="20" s="1"/>
  <c r="B68" i="20" s="1"/>
  <c r="B69" i="20" s="1"/>
  <c r="B70" i="20" s="1"/>
  <c r="B71" i="20" s="1"/>
  <c r="B72" i="20" s="1"/>
  <c r="B73" i="20" s="1"/>
  <c r="B74" i="20" s="1"/>
  <c r="B75" i="20" s="1"/>
  <c r="B76" i="20" s="1"/>
  <c r="B77" i="20" s="1"/>
  <c r="B78" i="20" s="1"/>
  <c r="B79" i="20" s="1"/>
  <c r="B80" i="20" s="1"/>
  <c r="B81" i="20" s="1"/>
  <c r="B82" i="20" s="1"/>
  <c r="B83" i="20" s="1"/>
  <c r="B84" i="20" s="1"/>
  <c r="B85" i="20" s="1"/>
  <c r="B86" i="20" s="1"/>
  <c r="B87" i="20" s="1"/>
  <c r="B88" i="20" s="1"/>
  <c r="B89" i="20" s="1"/>
  <c r="B90" i="20" s="1"/>
  <c r="B91" i="20" s="1"/>
  <c r="B92" i="20" s="1"/>
  <c r="B93" i="20" s="1"/>
  <c r="B94" i="20" s="1"/>
  <c r="B95" i="20" s="1"/>
  <c r="B96" i="20" s="1"/>
  <c r="B97" i="20" s="1"/>
  <c r="B98" i="20" s="1"/>
  <c r="B99" i="20" s="1"/>
  <c r="B100" i="20" s="1"/>
  <c r="B101" i="20" s="1"/>
  <c r="B102" i="20" s="1"/>
  <c r="B103" i="20" s="1"/>
  <c r="B104" i="20" s="1"/>
  <c r="B105" i="20" s="1"/>
  <c r="B106" i="20" s="1"/>
  <c r="B107" i="20" s="1"/>
  <c r="B108" i="20" s="1"/>
  <c r="B109" i="20" s="1"/>
  <c r="B110" i="20" s="1"/>
  <c r="B111" i="20" s="1"/>
  <c r="B112" i="20" s="1"/>
  <c r="B113" i="20" s="1"/>
  <c r="B114" i="20" s="1"/>
  <c r="B115" i="20" s="1"/>
  <c r="B116" i="20" s="1"/>
  <c r="B117" i="20" s="1"/>
  <c r="B118" i="20" s="1"/>
  <c r="B119" i="20" s="1"/>
  <c r="B120" i="20" s="1"/>
  <c r="B121" i="20" s="1"/>
  <c r="B122" i="20" s="1"/>
  <c r="B123" i="20" s="1"/>
  <c r="B124" i="20" s="1"/>
  <c r="B125" i="20" s="1"/>
  <c r="B126" i="20" s="1"/>
  <c r="B127" i="20" s="1"/>
  <c r="B128" i="20" s="1"/>
  <c r="B129" i="20" s="1"/>
  <c r="J1" i="20"/>
  <c r="J129" i="21"/>
  <c r="K129" i="21" s="1"/>
  <c r="J128" i="21"/>
  <c r="K128" i="21" s="1"/>
  <c r="J127" i="21"/>
  <c r="K127" i="21" s="1"/>
  <c r="J126" i="21"/>
  <c r="K126" i="21" s="1"/>
  <c r="J125" i="21"/>
  <c r="K125" i="21" s="1"/>
  <c r="J124" i="21"/>
  <c r="K124" i="21" s="1"/>
  <c r="J123" i="21"/>
  <c r="K123" i="21" s="1"/>
  <c r="J122" i="21"/>
  <c r="K122" i="21" s="1"/>
  <c r="J121" i="21"/>
  <c r="K121" i="21" s="1"/>
  <c r="J120" i="21"/>
  <c r="K120" i="21" s="1"/>
  <c r="J119" i="21"/>
  <c r="K119" i="21" s="1"/>
  <c r="J118" i="21"/>
  <c r="K118" i="21" s="1"/>
  <c r="J117" i="21"/>
  <c r="K117" i="21" s="1"/>
  <c r="J116" i="21"/>
  <c r="K116" i="21" s="1"/>
  <c r="J115" i="21"/>
  <c r="K115" i="21" s="1"/>
  <c r="J114" i="21"/>
  <c r="K114" i="21" s="1"/>
  <c r="J113" i="21"/>
  <c r="K113" i="21" s="1"/>
  <c r="K112" i="21"/>
  <c r="J112" i="21"/>
  <c r="J111" i="21"/>
  <c r="K111" i="21" s="1"/>
  <c r="J110" i="21"/>
  <c r="K110" i="21" s="1"/>
  <c r="J109" i="21"/>
  <c r="K109" i="21" s="1"/>
  <c r="J108" i="21"/>
  <c r="K108" i="21" s="1"/>
  <c r="J107" i="21"/>
  <c r="K107" i="21" s="1"/>
  <c r="J106" i="21"/>
  <c r="K106" i="21" s="1"/>
  <c r="J105" i="21"/>
  <c r="K105" i="21" s="1"/>
  <c r="J104" i="21"/>
  <c r="K104" i="21" s="1"/>
  <c r="J103" i="21"/>
  <c r="K103" i="21" s="1"/>
  <c r="J102" i="21"/>
  <c r="K102" i="21" s="1"/>
  <c r="J101" i="21"/>
  <c r="K101" i="21" s="1"/>
  <c r="J100" i="21"/>
  <c r="K100" i="21" s="1"/>
  <c r="J99" i="21"/>
  <c r="K99" i="21" s="1"/>
  <c r="J98" i="21"/>
  <c r="K98" i="21" s="1"/>
  <c r="J97" i="21"/>
  <c r="K97" i="21" s="1"/>
  <c r="J96" i="21"/>
  <c r="K96" i="21" s="1"/>
  <c r="J95" i="21"/>
  <c r="K95" i="21" s="1"/>
  <c r="J94" i="21"/>
  <c r="K94" i="21" s="1"/>
  <c r="J93" i="21"/>
  <c r="K93" i="21" s="1"/>
  <c r="J92" i="21"/>
  <c r="K92" i="21" s="1"/>
  <c r="J91" i="21"/>
  <c r="K91" i="21" s="1"/>
  <c r="J90" i="21"/>
  <c r="K90" i="21" s="1"/>
  <c r="J89" i="21"/>
  <c r="K89" i="21" s="1"/>
  <c r="J88" i="21"/>
  <c r="K88" i="21" s="1"/>
  <c r="J87" i="21"/>
  <c r="K87" i="21" s="1"/>
  <c r="J86" i="21"/>
  <c r="K86" i="21" s="1"/>
  <c r="J85" i="21"/>
  <c r="K85" i="21" s="1"/>
  <c r="J84" i="21"/>
  <c r="K84" i="21" s="1"/>
  <c r="J83" i="21"/>
  <c r="K83" i="21" s="1"/>
  <c r="J82" i="21"/>
  <c r="K82" i="21" s="1"/>
  <c r="J81" i="21"/>
  <c r="K81" i="21" s="1"/>
  <c r="J80" i="21"/>
  <c r="K80" i="21" s="1"/>
  <c r="J79" i="21"/>
  <c r="K79" i="21" s="1"/>
  <c r="J78" i="21"/>
  <c r="K78" i="21" s="1"/>
  <c r="J77" i="21"/>
  <c r="K77" i="21" s="1"/>
  <c r="J76" i="21"/>
  <c r="K76" i="21" s="1"/>
  <c r="J75" i="21"/>
  <c r="K75" i="21" s="1"/>
  <c r="J74" i="21"/>
  <c r="K74" i="21" s="1"/>
  <c r="J73" i="21"/>
  <c r="K73" i="21" s="1"/>
  <c r="J72" i="21"/>
  <c r="K72" i="21" s="1"/>
  <c r="J71" i="21"/>
  <c r="K71" i="21" s="1"/>
  <c r="J70" i="21"/>
  <c r="K70" i="21" s="1"/>
  <c r="J69" i="21"/>
  <c r="K69" i="21" s="1"/>
  <c r="J68" i="21"/>
  <c r="K68" i="21" s="1"/>
  <c r="J67" i="21"/>
  <c r="K67" i="21" s="1"/>
  <c r="J66" i="21"/>
  <c r="K66" i="21" s="1"/>
  <c r="J65" i="21"/>
  <c r="K65" i="21" s="1"/>
  <c r="J64" i="21"/>
  <c r="K64" i="21" s="1"/>
  <c r="J63" i="21"/>
  <c r="K63" i="21" s="1"/>
  <c r="J62" i="21"/>
  <c r="K62" i="21" s="1"/>
  <c r="J61" i="21"/>
  <c r="K61" i="21" s="1"/>
  <c r="J60" i="21"/>
  <c r="K60" i="21" s="1"/>
  <c r="J59" i="21"/>
  <c r="K59" i="21" s="1"/>
  <c r="J58" i="21"/>
  <c r="K58" i="21" s="1"/>
  <c r="J57" i="21"/>
  <c r="K57" i="21" s="1"/>
  <c r="J56" i="21"/>
  <c r="K56" i="21" s="1"/>
  <c r="J55" i="21"/>
  <c r="K55" i="21" s="1"/>
  <c r="J54" i="21"/>
  <c r="K54" i="21" s="1"/>
  <c r="J53" i="21"/>
  <c r="K53" i="21" s="1"/>
  <c r="J52" i="21"/>
  <c r="K52" i="21" s="1"/>
  <c r="J51" i="21"/>
  <c r="K51" i="21" s="1"/>
  <c r="J50" i="21"/>
  <c r="K50" i="21" s="1"/>
  <c r="J49" i="21"/>
  <c r="K49" i="21" s="1"/>
  <c r="J48" i="21"/>
  <c r="K48" i="21" s="1"/>
  <c r="J47" i="21"/>
  <c r="K47" i="21" s="1"/>
  <c r="J46" i="21"/>
  <c r="K46" i="21" s="1"/>
  <c r="J45" i="21"/>
  <c r="K45" i="21" s="1"/>
  <c r="J44" i="21"/>
  <c r="K44" i="21" s="1"/>
  <c r="J43" i="21"/>
  <c r="K43" i="21" s="1"/>
  <c r="J42" i="21"/>
  <c r="J41" i="21"/>
  <c r="K41" i="21" s="1"/>
  <c r="J40" i="21"/>
  <c r="K40" i="21" s="1"/>
  <c r="J39" i="21"/>
  <c r="K39" i="21" s="1"/>
  <c r="J38" i="21"/>
  <c r="K38" i="21" s="1"/>
  <c r="J37" i="21"/>
  <c r="K37" i="21" s="1"/>
  <c r="J36" i="21"/>
  <c r="K36" i="21" s="1"/>
  <c r="J35" i="21"/>
  <c r="K35" i="21" s="1"/>
  <c r="J34" i="21"/>
  <c r="K34" i="21" s="1"/>
  <c r="J33" i="21"/>
  <c r="K33" i="21" s="1"/>
  <c r="J32" i="21"/>
  <c r="K32" i="21" s="1"/>
  <c r="J31" i="21"/>
  <c r="K31" i="21" s="1"/>
  <c r="J30" i="21"/>
  <c r="K30" i="21" s="1"/>
  <c r="J29" i="21"/>
  <c r="K29" i="21" s="1"/>
  <c r="J28" i="21"/>
  <c r="K28" i="21" s="1"/>
  <c r="J27" i="21"/>
  <c r="K27" i="21" s="1"/>
  <c r="J26" i="21"/>
  <c r="K26" i="21" s="1"/>
  <c r="J25" i="21"/>
  <c r="K25" i="21" s="1"/>
  <c r="J24" i="21"/>
  <c r="K24" i="21" s="1"/>
  <c r="J23" i="21"/>
  <c r="K23" i="21" s="1"/>
  <c r="J22" i="21"/>
  <c r="K22" i="21" s="1"/>
  <c r="J21" i="21"/>
  <c r="K21" i="21" s="1"/>
  <c r="J20" i="21"/>
  <c r="K20" i="21" s="1"/>
  <c r="J19" i="21"/>
  <c r="K19" i="21" s="1"/>
  <c r="J18" i="21"/>
  <c r="K18" i="21" s="1"/>
  <c r="J17" i="21"/>
  <c r="K17" i="21" s="1"/>
  <c r="J16" i="21"/>
  <c r="K16" i="21" s="1"/>
  <c r="J15" i="21"/>
  <c r="K15" i="21" s="1"/>
  <c r="J14" i="21"/>
  <c r="K14" i="21" s="1"/>
  <c r="J13" i="21"/>
  <c r="K13" i="21" s="1"/>
  <c r="J12" i="21"/>
  <c r="K12" i="21" s="1"/>
  <c r="J11" i="21"/>
  <c r="K11" i="21" s="1"/>
  <c r="J10" i="21"/>
  <c r="K10" i="21" s="1"/>
  <c r="J9" i="21"/>
  <c r="K9" i="21" s="1"/>
  <c r="J8" i="21"/>
  <c r="K8" i="21" s="1"/>
  <c r="J7" i="21"/>
  <c r="K7" i="21" s="1"/>
  <c r="J6" i="21"/>
  <c r="K6" i="21" s="1"/>
  <c r="J5" i="21"/>
  <c r="K5" i="21" s="1"/>
  <c r="J4" i="21"/>
  <c r="K4" i="21" s="1"/>
  <c r="J3" i="21"/>
  <c r="K3" i="21" s="1"/>
  <c r="J2" i="21"/>
  <c r="K2" i="21" s="1"/>
  <c r="B2" i="21"/>
  <c r="B3" i="21" s="1"/>
  <c r="B4" i="21" s="1"/>
  <c r="B5" i="21" s="1"/>
  <c r="B6" i="21" s="1"/>
  <c r="B7" i="21" s="1"/>
  <c r="B8" i="21" s="1"/>
  <c r="B9" i="21" s="1"/>
  <c r="B10" i="21" s="1"/>
  <c r="B11" i="21" s="1"/>
  <c r="B12" i="21" s="1"/>
  <c r="B13" i="21" s="1"/>
  <c r="B14" i="21" s="1"/>
  <c r="B15" i="21" s="1"/>
  <c r="B16" i="21" s="1"/>
  <c r="B17" i="21" s="1"/>
  <c r="B18" i="21" s="1"/>
  <c r="B19" i="21" s="1"/>
  <c r="B20" i="21" s="1"/>
  <c r="B21" i="21" s="1"/>
  <c r="B22" i="21" s="1"/>
  <c r="B23" i="21" s="1"/>
  <c r="B24" i="21" s="1"/>
  <c r="B25" i="21" s="1"/>
  <c r="B26" i="21" s="1"/>
  <c r="B27" i="21" s="1"/>
  <c r="B28" i="21" s="1"/>
  <c r="B29" i="21" s="1"/>
  <c r="B30" i="21" s="1"/>
  <c r="B31" i="21" s="1"/>
  <c r="B32" i="21" s="1"/>
  <c r="B33" i="21" s="1"/>
  <c r="B34" i="21" s="1"/>
  <c r="B35" i="21" s="1"/>
  <c r="B36" i="21" s="1"/>
  <c r="B37" i="21" s="1"/>
  <c r="B38" i="21" s="1"/>
  <c r="B39" i="21" s="1"/>
  <c r="B40" i="21" s="1"/>
  <c r="B41" i="21" s="1"/>
  <c r="B42" i="21" s="1"/>
  <c r="B43" i="21" s="1"/>
  <c r="B44" i="21" s="1"/>
  <c r="B45" i="21" s="1"/>
  <c r="B46" i="21" s="1"/>
  <c r="B47" i="21" s="1"/>
  <c r="B48" i="21" s="1"/>
  <c r="B49" i="21" s="1"/>
  <c r="B50" i="21" s="1"/>
  <c r="B51" i="21" s="1"/>
  <c r="B52" i="21" s="1"/>
  <c r="B53" i="21" s="1"/>
  <c r="B54" i="21" s="1"/>
  <c r="B55" i="21" s="1"/>
  <c r="B56" i="21" s="1"/>
  <c r="B57" i="21" s="1"/>
  <c r="B58" i="21" s="1"/>
  <c r="B59" i="21" s="1"/>
  <c r="B60" i="21" s="1"/>
  <c r="B61" i="21" s="1"/>
  <c r="B62" i="21" s="1"/>
  <c r="B63" i="21" s="1"/>
  <c r="B64" i="21" s="1"/>
  <c r="B65" i="21" s="1"/>
  <c r="B66" i="21" s="1"/>
  <c r="B67" i="21" s="1"/>
  <c r="B68" i="21" s="1"/>
  <c r="B69" i="21" s="1"/>
  <c r="B70" i="21" s="1"/>
  <c r="B71" i="21" s="1"/>
  <c r="B72" i="21" s="1"/>
  <c r="B73" i="21" s="1"/>
  <c r="B74" i="21" s="1"/>
  <c r="B75" i="21" s="1"/>
  <c r="B76" i="21" s="1"/>
  <c r="B77" i="21" s="1"/>
  <c r="B78" i="21" s="1"/>
  <c r="B79" i="21" s="1"/>
  <c r="B80" i="21" s="1"/>
  <c r="B81" i="21" s="1"/>
  <c r="B82" i="21" s="1"/>
  <c r="B83" i="21" s="1"/>
  <c r="B84" i="21" s="1"/>
  <c r="B85" i="21" s="1"/>
  <c r="B86" i="21" s="1"/>
  <c r="B87" i="21" s="1"/>
  <c r="B88" i="21" s="1"/>
  <c r="B89" i="21" s="1"/>
  <c r="B90" i="21" s="1"/>
  <c r="B91" i="21" s="1"/>
  <c r="B92" i="21" s="1"/>
  <c r="B93" i="21" s="1"/>
  <c r="B94" i="21" s="1"/>
  <c r="B95" i="21" s="1"/>
  <c r="B96" i="21" s="1"/>
  <c r="B97" i="21" s="1"/>
  <c r="B98" i="21" s="1"/>
  <c r="B99" i="21" s="1"/>
  <c r="B100" i="21" s="1"/>
  <c r="B101" i="21" s="1"/>
  <c r="B102" i="21" s="1"/>
  <c r="B103" i="21" s="1"/>
  <c r="B104" i="21" s="1"/>
  <c r="B105" i="21" s="1"/>
  <c r="B106" i="21" s="1"/>
  <c r="B107" i="21" s="1"/>
  <c r="B108" i="21" s="1"/>
  <c r="B109" i="21" s="1"/>
  <c r="B110" i="21" s="1"/>
  <c r="B111" i="21" s="1"/>
  <c r="B112" i="21" s="1"/>
  <c r="B113" i="21" s="1"/>
  <c r="B114" i="21" s="1"/>
  <c r="B115" i="21" s="1"/>
  <c r="B116" i="21" s="1"/>
  <c r="B117" i="21" s="1"/>
  <c r="B118" i="21" s="1"/>
  <c r="B119" i="21" s="1"/>
  <c r="B120" i="21" s="1"/>
  <c r="B121" i="21" s="1"/>
  <c r="B122" i="21" s="1"/>
  <c r="B123" i="21" s="1"/>
  <c r="B124" i="21" s="1"/>
  <c r="B125" i="21" s="1"/>
  <c r="B126" i="21" s="1"/>
  <c r="B127" i="21" s="1"/>
  <c r="B128" i="21" s="1"/>
  <c r="B129" i="21" s="1"/>
  <c r="J1" i="21"/>
  <c r="B15" i="6"/>
  <c r="B14" i="6"/>
  <c r="B13" i="6"/>
  <c r="J129" i="17"/>
  <c r="K129" i="17" s="1"/>
  <c r="J128" i="17"/>
  <c r="K128" i="17" s="1"/>
  <c r="J127" i="17"/>
  <c r="K127" i="17" s="1"/>
  <c r="J126" i="17"/>
  <c r="K126" i="17" s="1"/>
  <c r="J125" i="17"/>
  <c r="K125" i="17" s="1"/>
  <c r="J124" i="17"/>
  <c r="K124" i="17" s="1"/>
  <c r="J123" i="17"/>
  <c r="K123" i="17" s="1"/>
  <c r="J122" i="17"/>
  <c r="K122" i="17" s="1"/>
  <c r="J121" i="17"/>
  <c r="K121" i="17" s="1"/>
  <c r="J120" i="17"/>
  <c r="K120" i="17" s="1"/>
  <c r="J119" i="17"/>
  <c r="K119" i="17" s="1"/>
  <c r="J118" i="17"/>
  <c r="K118" i="17" s="1"/>
  <c r="J117" i="17"/>
  <c r="K117" i="17" s="1"/>
  <c r="J116" i="17"/>
  <c r="K116" i="17" s="1"/>
  <c r="J115" i="17"/>
  <c r="K115" i="17" s="1"/>
  <c r="J114" i="17"/>
  <c r="K114" i="17" s="1"/>
  <c r="J113" i="17"/>
  <c r="K113" i="17" s="1"/>
  <c r="J112" i="17"/>
  <c r="K112" i="17" s="1"/>
  <c r="J111" i="17"/>
  <c r="K111" i="17" s="1"/>
  <c r="J110" i="17"/>
  <c r="K110" i="17" s="1"/>
  <c r="J109" i="17"/>
  <c r="K109" i="17" s="1"/>
  <c r="J108" i="17"/>
  <c r="K108" i="17" s="1"/>
  <c r="J107" i="17"/>
  <c r="K107" i="17" s="1"/>
  <c r="J106" i="17"/>
  <c r="K106" i="17" s="1"/>
  <c r="J105" i="17"/>
  <c r="K105" i="17" s="1"/>
  <c r="J104" i="17"/>
  <c r="K104" i="17" s="1"/>
  <c r="J103" i="17"/>
  <c r="K103" i="17" s="1"/>
  <c r="J102" i="17"/>
  <c r="K102" i="17" s="1"/>
  <c r="J101" i="17"/>
  <c r="K101" i="17" s="1"/>
  <c r="J100" i="17"/>
  <c r="K100" i="17" s="1"/>
  <c r="J99" i="17"/>
  <c r="K99" i="17" s="1"/>
  <c r="J98" i="17"/>
  <c r="K98" i="17" s="1"/>
  <c r="J97" i="17"/>
  <c r="K97" i="17" s="1"/>
  <c r="J96" i="17"/>
  <c r="K96" i="17" s="1"/>
  <c r="J95" i="17"/>
  <c r="K95" i="17" s="1"/>
  <c r="J94" i="17"/>
  <c r="K94" i="17" s="1"/>
  <c r="J93" i="17"/>
  <c r="K93" i="17" s="1"/>
  <c r="J92" i="17"/>
  <c r="K92" i="17" s="1"/>
  <c r="J91" i="17"/>
  <c r="K91" i="17" s="1"/>
  <c r="J90" i="17"/>
  <c r="K90" i="17" s="1"/>
  <c r="J89" i="17"/>
  <c r="K89" i="17" s="1"/>
  <c r="J88" i="17"/>
  <c r="K88" i="17" s="1"/>
  <c r="J87" i="17"/>
  <c r="K87" i="17" s="1"/>
  <c r="J86" i="17"/>
  <c r="K86" i="17" s="1"/>
  <c r="J85" i="17"/>
  <c r="K85" i="17" s="1"/>
  <c r="J84" i="17"/>
  <c r="K84" i="17" s="1"/>
  <c r="J83" i="17"/>
  <c r="K83" i="17" s="1"/>
  <c r="J82" i="17"/>
  <c r="K82" i="17" s="1"/>
  <c r="J81" i="17"/>
  <c r="K81" i="17" s="1"/>
  <c r="J80" i="17"/>
  <c r="K80" i="17" s="1"/>
  <c r="J79" i="17"/>
  <c r="K79" i="17" s="1"/>
  <c r="J78" i="17"/>
  <c r="K78" i="17" s="1"/>
  <c r="J77" i="17"/>
  <c r="K77" i="17" s="1"/>
  <c r="J76" i="17"/>
  <c r="K76" i="17" s="1"/>
  <c r="J75" i="17"/>
  <c r="K75" i="17" s="1"/>
  <c r="J74" i="17"/>
  <c r="K74" i="17" s="1"/>
  <c r="J73" i="17"/>
  <c r="K73" i="17" s="1"/>
  <c r="J72" i="17"/>
  <c r="K72" i="17" s="1"/>
  <c r="J71" i="17"/>
  <c r="K71" i="17" s="1"/>
  <c r="J70" i="17"/>
  <c r="K70" i="17" s="1"/>
  <c r="J69" i="17"/>
  <c r="K69" i="17" s="1"/>
  <c r="J68" i="17"/>
  <c r="K68" i="17" s="1"/>
  <c r="J67" i="17"/>
  <c r="K67" i="17" s="1"/>
  <c r="J66" i="17"/>
  <c r="K66" i="17" s="1"/>
  <c r="J65" i="17"/>
  <c r="K65" i="17" s="1"/>
  <c r="J64" i="17"/>
  <c r="K64" i="17" s="1"/>
  <c r="J63" i="17"/>
  <c r="K63" i="17" s="1"/>
  <c r="J62" i="17"/>
  <c r="K62" i="17" s="1"/>
  <c r="J61" i="17"/>
  <c r="K61" i="17" s="1"/>
  <c r="J60" i="17"/>
  <c r="K60" i="17" s="1"/>
  <c r="J59" i="17"/>
  <c r="K59" i="17" s="1"/>
  <c r="J58" i="17"/>
  <c r="K58" i="17" s="1"/>
  <c r="J57" i="17"/>
  <c r="K57" i="17" s="1"/>
  <c r="J56" i="17"/>
  <c r="K56" i="17" s="1"/>
  <c r="J55" i="17"/>
  <c r="K55" i="17" s="1"/>
  <c r="J54" i="17"/>
  <c r="K54" i="17" s="1"/>
  <c r="J53" i="17"/>
  <c r="K53" i="17" s="1"/>
  <c r="J52" i="17"/>
  <c r="K52" i="17" s="1"/>
  <c r="J51" i="17"/>
  <c r="K51" i="17" s="1"/>
  <c r="J50" i="17"/>
  <c r="K50" i="17" s="1"/>
  <c r="J49" i="17"/>
  <c r="K49" i="17" s="1"/>
  <c r="J48" i="17"/>
  <c r="K48" i="17" s="1"/>
  <c r="J47" i="17"/>
  <c r="K47" i="17" s="1"/>
  <c r="J46" i="17"/>
  <c r="K46" i="17" s="1"/>
  <c r="J45" i="17"/>
  <c r="K45" i="17" s="1"/>
  <c r="J44" i="17"/>
  <c r="K44" i="17" s="1"/>
  <c r="J43" i="17"/>
  <c r="K43" i="17" s="1"/>
  <c r="J42" i="17"/>
  <c r="K42" i="17" s="1"/>
  <c r="J41" i="17"/>
  <c r="K41" i="17" s="1"/>
  <c r="J40" i="17"/>
  <c r="K40" i="17" s="1"/>
  <c r="J39" i="17"/>
  <c r="K39" i="17" s="1"/>
  <c r="J38" i="17"/>
  <c r="K38" i="17" s="1"/>
  <c r="J37" i="17"/>
  <c r="K37" i="17" s="1"/>
  <c r="J36" i="17"/>
  <c r="K36" i="17" s="1"/>
  <c r="J35" i="17"/>
  <c r="K35" i="17" s="1"/>
  <c r="J34" i="17"/>
  <c r="J33" i="17"/>
  <c r="K33" i="17" s="1"/>
  <c r="J32" i="17"/>
  <c r="K32" i="17" s="1"/>
  <c r="J31" i="17"/>
  <c r="K31" i="17" s="1"/>
  <c r="J30" i="17"/>
  <c r="K30" i="17" s="1"/>
  <c r="J29" i="17"/>
  <c r="K29" i="17" s="1"/>
  <c r="J28" i="17"/>
  <c r="K28" i="17" s="1"/>
  <c r="J27" i="17"/>
  <c r="K27" i="17" s="1"/>
  <c r="J26" i="17"/>
  <c r="K26" i="17" s="1"/>
  <c r="J25" i="17"/>
  <c r="K25" i="17" s="1"/>
  <c r="J24" i="17"/>
  <c r="K24" i="17" s="1"/>
  <c r="J23" i="17"/>
  <c r="K23" i="17" s="1"/>
  <c r="J22" i="17"/>
  <c r="K22" i="17" s="1"/>
  <c r="J21" i="17"/>
  <c r="K21" i="17" s="1"/>
  <c r="J20" i="17"/>
  <c r="K20" i="17" s="1"/>
  <c r="J19" i="17"/>
  <c r="K19" i="17" s="1"/>
  <c r="J18" i="17"/>
  <c r="K18" i="17" s="1"/>
  <c r="J17" i="17"/>
  <c r="K17" i="17" s="1"/>
  <c r="J16" i="17"/>
  <c r="K16" i="17" s="1"/>
  <c r="J15" i="17"/>
  <c r="K15" i="17" s="1"/>
  <c r="J14" i="17"/>
  <c r="K14" i="17" s="1"/>
  <c r="J13" i="17"/>
  <c r="K13" i="17" s="1"/>
  <c r="J12" i="17"/>
  <c r="K12" i="17" s="1"/>
  <c r="J11" i="17"/>
  <c r="K11" i="17" s="1"/>
  <c r="J10" i="17"/>
  <c r="K10" i="17" s="1"/>
  <c r="J9" i="17"/>
  <c r="K9" i="17" s="1"/>
  <c r="J8" i="17"/>
  <c r="K8" i="17" s="1"/>
  <c r="J7" i="17"/>
  <c r="K7" i="17" s="1"/>
  <c r="J6" i="17"/>
  <c r="K6" i="17" s="1"/>
  <c r="J5" i="17"/>
  <c r="K5" i="17" s="1"/>
  <c r="J4" i="17"/>
  <c r="K4" i="17" s="1"/>
  <c r="J3" i="17"/>
  <c r="K3" i="17" s="1"/>
  <c r="J2" i="17"/>
  <c r="K2" i="17" s="1"/>
  <c r="B2" i="17"/>
  <c r="B3" i="17" s="1"/>
  <c r="B4" i="17" s="1"/>
  <c r="B5" i="17" s="1"/>
  <c r="B6" i="17" s="1"/>
  <c r="B7" i="17" s="1"/>
  <c r="B8" i="17" s="1"/>
  <c r="B9" i="17" s="1"/>
  <c r="B10" i="17" s="1"/>
  <c r="B11" i="17" s="1"/>
  <c r="B12" i="17" s="1"/>
  <c r="B13" i="17" s="1"/>
  <c r="B14" i="17" s="1"/>
  <c r="B15" i="17" s="1"/>
  <c r="B16" i="17" s="1"/>
  <c r="B17" i="17" s="1"/>
  <c r="B18" i="17" s="1"/>
  <c r="B19" i="17" s="1"/>
  <c r="B20" i="17" s="1"/>
  <c r="B21" i="17" s="1"/>
  <c r="B22" i="17" s="1"/>
  <c r="B23" i="17" s="1"/>
  <c r="B24" i="17" s="1"/>
  <c r="B25" i="17" s="1"/>
  <c r="B26" i="17" s="1"/>
  <c r="B27" i="17" s="1"/>
  <c r="B28" i="17" s="1"/>
  <c r="B29" i="17" s="1"/>
  <c r="B30" i="17" s="1"/>
  <c r="B31" i="17" s="1"/>
  <c r="B32" i="17" s="1"/>
  <c r="B33" i="17" s="1"/>
  <c r="B34" i="17" s="1"/>
  <c r="B35" i="17" s="1"/>
  <c r="B36" i="17" s="1"/>
  <c r="B37" i="17" s="1"/>
  <c r="B38" i="17" s="1"/>
  <c r="B39" i="17" s="1"/>
  <c r="B40" i="17" s="1"/>
  <c r="B41" i="17" s="1"/>
  <c r="B42" i="17" s="1"/>
  <c r="B43" i="17" s="1"/>
  <c r="B44" i="17" s="1"/>
  <c r="B45" i="17" s="1"/>
  <c r="B46" i="17" s="1"/>
  <c r="B47" i="17" s="1"/>
  <c r="B48" i="17" s="1"/>
  <c r="B49" i="17" s="1"/>
  <c r="B50" i="17" s="1"/>
  <c r="B51" i="17" s="1"/>
  <c r="B52" i="17" s="1"/>
  <c r="B53" i="17" s="1"/>
  <c r="B54" i="17" s="1"/>
  <c r="B55" i="17" s="1"/>
  <c r="B56" i="17" s="1"/>
  <c r="B57" i="17" s="1"/>
  <c r="B58" i="17" s="1"/>
  <c r="B59" i="17" s="1"/>
  <c r="B60" i="17" s="1"/>
  <c r="B61" i="17" s="1"/>
  <c r="B62" i="17" s="1"/>
  <c r="B63" i="17" s="1"/>
  <c r="B64" i="17" s="1"/>
  <c r="B65" i="17" s="1"/>
  <c r="B66" i="17" s="1"/>
  <c r="B67" i="17" s="1"/>
  <c r="B68" i="17" s="1"/>
  <c r="B69" i="17" s="1"/>
  <c r="B70" i="17" s="1"/>
  <c r="B71" i="17" s="1"/>
  <c r="B72" i="17" s="1"/>
  <c r="B73" i="17" s="1"/>
  <c r="B74" i="17" s="1"/>
  <c r="B75" i="17" s="1"/>
  <c r="B76" i="17" s="1"/>
  <c r="B77" i="17" s="1"/>
  <c r="B78" i="17" s="1"/>
  <c r="B79" i="17" s="1"/>
  <c r="B80" i="17" s="1"/>
  <c r="B81" i="17" s="1"/>
  <c r="B82" i="17" s="1"/>
  <c r="B83" i="17" s="1"/>
  <c r="B84" i="17" s="1"/>
  <c r="B85" i="17" s="1"/>
  <c r="B86" i="17" s="1"/>
  <c r="B87" i="17" s="1"/>
  <c r="B88" i="17" s="1"/>
  <c r="B89" i="17" s="1"/>
  <c r="B90" i="17" s="1"/>
  <c r="B91" i="17" s="1"/>
  <c r="B92" i="17" s="1"/>
  <c r="B93" i="17" s="1"/>
  <c r="B94" i="17" s="1"/>
  <c r="B95" i="17" s="1"/>
  <c r="B96" i="17" s="1"/>
  <c r="B97" i="17" s="1"/>
  <c r="B98" i="17" s="1"/>
  <c r="B99" i="17" s="1"/>
  <c r="B100" i="17" s="1"/>
  <c r="B101" i="17" s="1"/>
  <c r="B102" i="17" s="1"/>
  <c r="B103" i="17" s="1"/>
  <c r="B104" i="17" s="1"/>
  <c r="B105" i="17" s="1"/>
  <c r="B106" i="17" s="1"/>
  <c r="B107" i="17" s="1"/>
  <c r="B108" i="17" s="1"/>
  <c r="B109" i="17" s="1"/>
  <c r="B110" i="17" s="1"/>
  <c r="B111" i="17" s="1"/>
  <c r="B112" i="17" s="1"/>
  <c r="B113" i="17" s="1"/>
  <c r="B114" i="17" s="1"/>
  <c r="B115" i="17" s="1"/>
  <c r="B116" i="17" s="1"/>
  <c r="B117" i="17" s="1"/>
  <c r="B118" i="17" s="1"/>
  <c r="B119" i="17" s="1"/>
  <c r="B120" i="17" s="1"/>
  <c r="B121" i="17" s="1"/>
  <c r="B122" i="17" s="1"/>
  <c r="B123" i="17" s="1"/>
  <c r="B124" i="17" s="1"/>
  <c r="B125" i="17" s="1"/>
  <c r="B126" i="17" s="1"/>
  <c r="B127" i="17" s="1"/>
  <c r="B128" i="17" s="1"/>
  <c r="B129" i="17" s="1"/>
  <c r="J1" i="17"/>
  <c r="K1" i="17" s="1"/>
  <c r="J129" i="18"/>
  <c r="K129" i="18" s="1"/>
  <c r="J128" i="18"/>
  <c r="K128" i="18" s="1"/>
  <c r="J127" i="18"/>
  <c r="K127" i="18" s="1"/>
  <c r="J126" i="18"/>
  <c r="K126" i="18" s="1"/>
  <c r="J125" i="18"/>
  <c r="K125" i="18" s="1"/>
  <c r="J124" i="18"/>
  <c r="K124" i="18" s="1"/>
  <c r="J123" i="18"/>
  <c r="K123" i="18" s="1"/>
  <c r="J122" i="18"/>
  <c r="K122" i="18" s="1"/>
  <c r="J121" i="18"/>
  <c r="K121" i="18" s="1"/>
  <c r="J120" i="18"/>
  <c r="K120" i="18" s="1"/>
  <c r="J119" i="18"/>
  <c r="K119" i="18" s="1"/>
  <c r="J118" i="18"/>
  <c r="K118" i="18" s="1"/>
  <c r="J117" i="18"/>
  <c r="K117" i="18" s="1"/>
  <c r="J116" i="18"/>
  <c r="K116" i="18" s="1"/>
  <c r="J115" i="18"/>
  <c r="K115" i="18" s="1"/>
  <c r="J114" i="18"/>
  <c r="K114" i="18" s="1"/>
  <c r="J113" i="18"/>
  <c r="K113" i="18" s="1"/>
  <c r="J112" i="18"/>
  <c r="K112" i="18" s="1"/>
  <c r="J111" i="18"/>
  <c r="K111" i="18" s="1"/>
  <c r="J110" i="18"/>
  <c r="K110" i="18" s="1"/>
  <c r="J109" i="18"/>
  <c r="K109" i="18" s="1"/>
  <c r="J108" i="18"/>
  <c r="K108" i="18" s="1"/>
  <c r="J107" i="18"/>
  <c r="K107" i="18" s="1"/>
  <c r="J106" i="18"/>
  <c r="K106" i="18" s="1"/>
  <c r="J105" i="18"/>
  <c r="K105" i="18" s="1"/>
  <c r="J104" i="18"/>
  <c r="K104" i="18" s="1"/>
  <c r="J103" i="18"/>
  <c r="K103" i="18" s="1"/>
  <c r="J102" i="18"/>
  <c r="K102" i="18" s="1"/>
  <c r="J101" i="18"/>
  <c r="K101" i="18" s="1"/>
  <c r="J100" i="18"/>
  <c r="K100" i="18" s="1"/>
  <c r="J99" i="18"/>
  <c r="K99" i="18" s="1"/>
  <c r="J98" i="18"/>
  <c r="K98" i="18" s="1"/>
  <c r="J97" i="18"/>
  <c r="K97" i="18" s="1"/>
  <c r="J96" i="18"/>
  <c r="K96" i="18" s="1"/>
  <c r="J95" i="18"/>
  <c r="K95" i="18" s="1"/>
  <c r="J94" i="18"/>
  <c r="K94" i="18" s="1"/>
  <c r="J93" i="18"/>
  <c r="K93" i="18" s="1"/>
  <c r="J92" i="18"/>
  <c r="K92" i="18" s="1"/>
  <c r="J91" i="18"/>
  <c r="K91" i="18" s="1"/>
  <c r="J90" i="18"/>
  <c r="K90" i="18" s="1"/>
  <c r="J89" i="18"/>
  <c r="K89" i="18" s="1"/>
  <c r="J88" i="18"/>
  <c r="K88" i="18" s="1"/>
  <c r="J87" i="18"/>
  <c r="K87" i="18" s="1"/>
  <c r="J86" i="18"/>
  <c r="K86" i="18" s="1"/>
  <c r="J85" i="18"/>
  <c r="K85" i="18" s="1"/>
  <c r="J84" i="18"/>
  <c r="K84" i="18" s="1"/>
  <c r="J83" i="18"/>
  <c r="K83" i="18" s="1"/>
  <c r="J82" i="18"/>
  <c r="K82" i="18" s="1"/>
  <c r="J81" i="18"/>
  <c r="K81" i="18" s="1"/>
  <c r="J80" i="18"/>
  <c r="K80" i="18" s="1"/>
  <c r="J79" i="18"/>
  <c r="K79" i="18" s="1"/>
  <c r="J78" i="18"/>
  <c r="K78" i="18" s="1"/>
  <c r="J77" i="18"/>
  <c r="K77" i="18" s="1"/>
  <c r="J76" i="18"/>
  <c r="K76" i="18" s="1"/>
  <c r="J75" i="18"/>
  <c r="K75" i="18" s="1"/>
  <c r="J74" i="18"/>
  <c r="K74" i="18" s="1"/>
  <c r="J73" i="18"/>
  <c r="K73" i="18" s="1"/>
  <c r="J72" i="18"/>
  <c r="K72" i="18" s="1"/>
  <c r="J71" i="18"/>
  <c r="K71" i="18" s="1"/>
  <c r="J70" i="18"/>
  <c r="K70" i="18" s="1"/>
  <c r="J69" i="18"/>
  <c r="K69" i="18" s="1"/>
  <c r="J68" i="18"/>
  <c r="K68" i="18" s="1"/>
  <c r="J67" i="18"/>
  <c r="K67" i="18" s="1"/>
  <c r="J66" i="18"/>
  <c r="K66" i="18" s="1"/>
  <c r="J65" i="18"/>
  <c r="K65" i="18" s="1"/>
  <c r="J64" i="18"/>
  <c r="K64" i="18" s="1"/>
  <c r="J63" i="18"/>
  <c r="K63" i="18" s="1"/>
  <c r="J62" i="18"/>
  <c r="K62" i="18" s="1"/>
  <c r="J61" i="18"/>
  <c r="K61" i="18" s="1"/>
  <c r="J60" i="18"/>
  <c r="K60" i="18" s="1"/>
  <c r="J59" i="18"/>
  <c r="K59" i="18" s="1"/>
  <c r="J58" i="18"/>
  <c r="K58" i="18" s="1"/>
  <c r="J57" i="18"/>
  <c r="K57" i="18" s="1"/>
  <c r="J56" i="18"/>
  <c r="K56" i="18" s="1"/>
  <c r="J55" i="18"/>
  <c r="K55" i="18" s="1"/>
  <c r="J54" i="18"/>
  <c r="K54" i="18" s="1"/>
  <c r="J53" i="18"/>
  <c r="K53" i="18" s="1"/>
  <c r="J52" i="18"/>
  <c r="K52" i="18" s="1"/>
  <c r="J51" i="18"/>
  <c r="K51" i="18" s="1"/>
  <c r="J50" i="18"/>
  <c r="K50" i="18" s="1"/>
  <c r="J49" i="18"/>
  <c r="K49" i="18" s="1"/>
  <c r="J48" i="18"/>
  <c r="K48" i="18" s="1"/>
  <c r="J47" i="18"/>
  <c r="K47" i="18" s="1"/>
  <c r="J46" i="18"/>
  <c r="K46" i="18" s="1"/>
  <c r="J45" i="18"/>
  <c r="K45" i="18" s="1"/>
  <c r="J44" i="18"/>
  <c r="K44" i="18" s="1"/>
  <c r="J43" i="18"/>
  <c r="K43" i="18" s="1"/>
  <c r="J42" i="18"/>
  <c r="K42" i="18" s="1"/>
  <c r="J41" i="18"/>
  <c r="K41" i="18" s="1"/>
  <c r="J40" i="18"/>
  <c r="K40" i="18" s="1"/>
  <c r="J39" i="18"/>
  <c r="K39" i="18" s="1"/>
  <c r="J38" i="18"/>
  <c r="K38" i="18" s="1"/>
  <c r="J37" i="18"/>
  <c r="K37" i="18" s="1"/>
  <c r="J36" i="18"/>
  <c r="K36" i="18" s="1"/>
  <c r="J35" i="18"/>
  <c r="K35" i="18" s="1"/>
  <c r="J34" i="18"/>
  <c r="J33" i="18"/>
  <c r="K33" i="18" s="1"/>
  <c r="J32" i="18"/>
  <c r="K32" i="18" s="1"/>
  <c r="J31" i="18"/>
  <c r="K31" i="18" s="1"/>
  <c r="J30" i="18"/>
  <c r="K30" i="18" s="1"/>
  <c r="J29" i="18"/>
  <c r="K29" i="18" s="1"/>
  <c r="J28" i="18"/>
  <c r="K28" i="18" s="1"/>
  <c r="J27" i="18"/>
  <c r="K27" i="18" s="1"/>
  <c r="J26" i="18"/>
  <c r="K26" i="18" s="1"/>
  <c r="J25" i="18"/>
  <c r="K25" i="18" s="1"/>
  <c r="J24" i="18"/>
  <c r="K24" i="18" s="1"/>
  <c r="J23" i="18"/>
  <c r="K23" i="18" s="1"/>
  <c r="J22" i="18"/>
  <c r="K22" i="18" s="1"/>
  <c r="J21" i="18"/>
  <c r="K21" i="18" s="1"/>
  <c r="J20" i="18"/>
  <c r="K20" i="18" s="1"/>
  <c r="J19" i="18"/>
  <c r="K19" i="18" s="1"/>
  <c r="J18" i="18"/>
  <c r="K18" i="18" s="1"/>
  <c r="J17" i="18"/>
  <c r="K17" i="18" s="1"/>
  <c r="J16" i="18"/>
  <c r="K16" i="18" s="1"/>
  <c r="J15" i="18"/>
  <c r="K15" i="18" s="1"/>
  <c r="J14" i="18"/>
  <c r="K14" i="18" s="1"/>
  <c r="J13" i="18"/>
  <c r="K13" i="18" s="1"/>
  <c r="J12" i="18"/>
  <c r="K12" i="18" s="1"/>
  <c r="J11" i="18"/>
  <c r="K11" i="18" s="1"/>
  <c r="J10" i="18"/>
  <c r="K10" i="18" s="1"/>
  <c r="J9" i="18"/>
  <c r="K9" i="18" s="1"/>
  <c r="J8" i="18"/>
  <c r="K8" i="18" s="1"/>
  <c r="J7" i="18"/>
  <c r="K7" i="18" s="1"/>
  <c r="J6" i="18"/>
  <c r="K6" i="18" s="1"/>
  <c r="J5" i="18"/>
  <c r="K5" i="18" s="1"/>
  <c r="J4" i="18"/>
  <c r="K4" i="18" s="1"/>
  <c r="J3" i="18"/>
  <c r="K3" i="18" s="1"/>
  <c r="J2" i="18"/>
  <c r="K2" i="18" s="1"/>
  <c r="B2" i="18"/>
  <c r="B3" i="18" s="1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B43" i="18" s="1"/>
  <c r="B44" i="18" s="1"/>
  <c r="B45" i="18" s="1"/>
  <c r="B46" i="18" s="1"/>
  <c r="B47" i="18" s="1"/>
  <c r="B48" i="18" s="1"/>
  <c r="B49" i="18" s="1"/>
  <c r="B50" i="18" s="1"/>
  <c r="B51" i="18" s="1"/>
  <c r="B52" i="18" s="1"/>
  <c r="B53" i="18" s="1"/>
  <c r="B54" i="18" s="1"/>
  <c r="B55" i="18" s="1"/>
  <c r="B56" i="18" s="1"/>
  <c r="B57" i="18" s="1"/>
  <c r="B58" i="18" s="1"/>
  <c r="B59" i="18" s="1"/>
  <c r="B60" i="18" s="1"/>
  <c r="B61" i="18" s="1"/>
  <c r="B62" i="18" s="1"/>
  <c r="B63" i="18" s="1"/>
  <c r="B64" i="18" s="1"/>
  <c r="B65" i="18" s="1"/>
  <c r="B66" i="18" s="1"/>
  <c r="B67" i="18" s="1"/>
  <c r="B68" i="18" s="1"/>
  <c r="B69" i="18" s="1"/>
  <c r="B70" i="18" s="1"/>
  <c r="B71" i="18" s="1"/>
  <c r="B72" i="18" s="1"/>
  <c r="B73" i="18" s="1"/>
  <c r="B74" i="18" s="1"/>
  <c r="B75" i="18" s="1"/>
  <c r="B76" i="18" s="1"/>
  <c r="B77" i="18" s="1"/>
  <c r="B78" i="18" s="1"/>
  <c r="B79" i="18" s="1"/>
  <c r="B80" i="18" s="1"/>
  <c r="B81" i="18" s="1"/>
  <c r="B82" i="18" s="1"/>
  <c r="B83" i="18" s="1"/>
  <c r="B84" i="18" s="1"/>
  <c r="B85" i="18" s="1"/>
  <c r="B86" i="18" s="1"/>
  <c r="B87" i="18" s="1"/>
  <c r="B88" i="18" s="1"/>
  <c r="B89" i="18" s="1"/>
  <c r="B90" i="18" s="1"/>
  <c r="B91" i="18" s="1"/>
  <c r="B92" i="18" s="1"/>
  <c r="B93" i="18" s="1"/>
  <c r="B94" i="18" s="1"/>
  <c r="B95" i="18" s="1"/>
  <c r="B96" i="18" s="1"/>
  <c r="B97" i="18" s="1"/>
  <c r="B98" i="18" s="1"/>
  <c r="B99" i="18" s="1"/>
  <c r="B100" i="18" s="1"/>
  <c r="B101" i="18" s="1"/>
  <c r="B102" i="18" s="1"/>
  <c r="B103" i="18" s="1"/>
  <c r="B104" i="18" s="1"/>
  <c r="B105" i="18" s="1"/>
  <c r="B106" i="18" s="1"/>
  <c r="B107" i="18" s="1"/>
  <c r="B108" i="18" s="1"/>
  <c r="B109" i="18" s="1"/>
  <c r="B110" i="18" s="1"/>
  <c r="B111" i="18" s="1"/>
  <c r="B112" i="18" s="1"/>
  <c r="B113" i="18" s="1"/>
  <c r="B114" i="18" s="1"/>
  <c r="B115" i="18" s="1"/>
  <c r="B116" i="18" s="1"/>
  <c r="B117" i="18" s="1"/>
  <c r="B118" i="18" s="1"/>
  <c r="B119" i="18" s="1"/>
  <c r="B120" i="18" s="1"/>
  <c r="B121" i="18" s="1"/>
  <c r="B122" i="18" s="1"/>
  <c r="B123" i="18" s="1"/>
  <c r="B124" i="18" s="1"/>
  <c r="B125" i="18" s="1"/>
  <c r="B126" i="18" s="1"/>
  <c r="B127" i="18" s="1"/>
  <c r="B128" i="18" s="1"/>
  <c r="B129" i="18" s="1"/>
  <c r="J1" i="18"/>
  <c r="K1" i="18" s="1"/>
  <c r="J129" i="16"/>
  <c r="K129" i="16" s="1"/>
  <c r="J128" i="16"/>
  <c r="K128" i="16" s="1"/>
  <c r="J127" i="16"/>
  <c r="K127" i="16" s="1"/>
  <c r="J126" i="16"/>
  <c r="K126" i="16" s="1"/>
  <c r="J125" i="16"/>
  <c r="K125" i="16" s="1"/>
  <c r="J124" i="16"/>
  <c r="K124" i="16" s="1"/>
  <c r="J123" i="16"/>
  <c r="K123" i="16" s="1"/>
  <c r="J122" i="16"/>
  <c r="K122" i="16" s="1"/>
  <c r="J121" i="16"/>
  <c r="K121" i="16" s="1"/>
  <c r="J120" i="16"/>
  <c r="K120" i="16" s="1"/>
  <c r="J119" i="16"/>
  <c r="K119" i="16" s="1"/>
  <c r="J118" i="16"/>
  <c r="K118" i="16" s="1"/>
  <c r="J117" i="16"/>
  <c r="K117" i="16" s="1"/>
  <c r="J116" i="16"/>
  <c r="K116" i="16" s="1"/>
  <c r="J115" i="16"/>
  <c r="K115" i="16" s="1"/>
  <c r="J114" i="16"/>
  <c r="K114" i="16" s="1"/>
  <c r="J113" i="16"/>
  <c r="K113" i="16" s="1"/>
  <c r="J112" i="16"/>
  <c r="K112" i="16" s="1"/>
  <c r="J111" i="16"/>
  <c r="K111" i="16" s="1"/>
  <c r="J110" i="16"/>
  <c r="K110" i="16" s="1"/>
  <c r="J109" i="16"/>
  <c r="K109" i="16" s="1"/>
  <c r="J108" i="16"/>
  <c r="K108" i="16" s="1"/>
  <c r="J107" i="16"/>
  <c r="K107" i="16" s="1"/>
  <c r="J106" i="16"/>
  <c r="K106" i="16" s="1"/>
  <c r="J105" i="16"/>
  <c r="K105" i="16" s="1"/>
  <c r="J104" i="16"/>
  <c r="K104" i="16" s="1"/>
  <c r="J103" i="16"/>
  <c r="K103" i="16" s="1"/>
  <c r="J102" i="16"/>
  <c r="K102" i="16" s="1"/>
  <c r="J101" i="16"/>
  <c r="K101" i="16" s="1"/>
  <c r="J100" i="16"/>
  <c r="K100" i="16" s="1"/>
  <c r="J99" i="16"/>
  <c r="K99" i="16" s="1"/>
  <c r="J98" i="16"/>
  <c r="K98" i="16" s="1"/>
  <c r="J97" i="16"/>
  <c r="K97" i="16" s="1"/>
  <c r="J96" i="16"/>
  <c r="K96" i="16" s="1"/>
  <c r="J95" i="16"/>
  <c r="K95" i="16" s="1"/>
  <c r="J94" i="16"/>
  <c r="K94" i="16" s="1"/>
  <c r="J93" i="16"/>
  <c r="K93" i="16" s="1"/>
  <c r="J92" i="16"/>
  <c r="K92" i="16" s="1"/>
  <c r="J91" i="16"/>
  <c r="K91" i="16" s="1"/>
  <c r="J90" i="16"/>
  <c r="K90" i="16" s="1"/>
  <c r="J89" i="16"/>
  <c r="K89" i="16" s="1"/>
  <c r="J88" i="16"/>
  <c r="K88" i="16" s="1"/>
  <c r="J87" i="16"/>
  <c r="K87" i="16" s="1"/>
  <c r="J86" i="16"/>
  <c r="K86" i="16" s="1"/>
  <c r="J85" i="16"/>
  <c r="K85" i="16" s="1"/>
  <c r="J84" i="16"/>
  <c r="K84" i="16" s="1"/>
  <c r="J83" i="16"/>
  <c r="K83" i="16" s="1"/>
  <c r="J82" i="16"/>
  <c r="K82" i="16" s="1"/>
  <c r="J81" i="16"/>
  <c r="K81" i="16" s="1"/>
  <c r="J80" i="16"/>
  <c r="K80" i="16" s="1"/>
  <c r="J79" i="16"/>
  <c r="K79" i="16" s="1"/>
  <c r="J78" i="16"/>
  <c r="K78" i="16" s="1"/>
  <c r="J77" i="16"/>
  <c r="K77" i="16" s="1"/>
  <c r="J76" i="16"/>
  <c r="K76" i="16" s="1"/>
  <c r="J75" i="16"/>
  <c r="K75" i="16" s="1"/>
  <c r="J74" i="16"/>
  <c r="K74" i="16" s="1"/>
  <c r="J73" i="16"/>
  <c r="K73" i="16" s="1"/>
  <c r="J72" i="16"/>
  <c r="K72" i="16" s="1"/>
  <c r="J71" i="16"/>
  <c r="K71" i="16" s="1"/>
  <c r="J70" i="16"/>
  <c r="K70" i="16" s="1"/>
  <c r="J69" i="16"/>
  <c r="K69" i="16" s="1"/>
  <c r="J68" i="16"/>
  <c r="K68" i="16" s="1"/>
  <c r="J67" i="16"/>
  <c r="K67" i="16" s="1"/>
  <c r="J66" i="16"/>
  <c r="K66" i="16" s="1"/>
  <c r="J65" i="16"/>
  <c r="K65" i="16" s="1"/>
  <c r="J64" i="16"/>
  <c r="K64" i="16" s="1"/>
  <c r="J63" i="16"/>
  <c r="K63" i="16" s="1"/>
  <c r="J62" i="16"/>
  <c r="K62" i="16" s="1"/>
  <c r="J61" i="16"/>
  <c r="K61" i="16" s="1"/>
  <c r="J60" i="16"/>
  <c r="K60" i="16" s="1"/>
  <c r="J59" i="16"/>
  <c r="K59" i="16" s="1"/>
  <c r="J58" i="16"/>
  <c r="K58" i="16" s="1"/>
  <c r="J57" i="16"/>
  <c r="K57" i="16" s="1"/>
  <c r="J56" i="16"/>
  <c r="K56" i="16" s="1"/>
  <c r="J55" i="16"/>
  <c r="K55" i="16" s="1"/>
  <c r="J54" i="16"/>
  <c r="K54" i="16" s="1"/>
  <c r="J53" i="16"/>
  <c r="K53" i="16" s="1"/>
  <c r="J52" i="16"/>
  <c r="K52" i="16" s="1"/>
  <c r="J51" i="16"/>
  <c r="K51" i="16" s="1"/>
  <c r="J50" i="16"/>
  <c r="K50" i="16" s="1"/>
  <c r="J49" i="16"/>
  <c r="K49" i="16" s="1"/>
  <c r="J48" i="16"/>
  <c r="K48" i="16" s="1"/>
  <c r="J47" i="16"/>
  <c r="K47" i="16" s="1"/>
  <c r="J46" i="16"/>
  <c r="K46" i="16" s="1"/>
  <c r="J45" i="16"/>
  <c r="K45" i="16" s="1"/>
  <c r="J44" i="16"/>
  <c r="K44" i="16" s="1"/>
  <c r="J43" i="16"/>
  <c r="K43" i="16" s="1"/>
  <c r="J42" i="16"/>
  <c r="K42" i="16" s="1"/>
  <c r="J41" i="16"/>
  <c r="K41" i="16" s="1"/>
  <c r="J40" i="16"/>
  <c r="K40" i="16" s="1"/>
  <c r="J39" i="16"/>
  <c r="K39" i="16" s="1"/>
  <c r="J38" i="16"/>
  <c r="K38" i="16" s="1"/>
  <c r="J37" i="16"/>
  <c r="K37" i="16" s="1"/>
  <c r="J36" i="16"/>
  <c r="K36" i="16" s="1"/>
  <c r="J35" i="16"/>
  <c r="K35" i="16" s="1"/>
  <c r="J34" i="16"/>
  <c r="J33" i="16"/>
  <c r="K33" i="16" s="1"/>
  <c r="J32" i="16"/>
  <c r="K32" i="16" s="1"/>
  <c r="J31" i="16"/>
  <c r="K31" i="16" s="1"/>
  <c r="J30" i="16"/>
  <c r="K30" i="16" s="1"/>
  <c r="J29" i="16"/>
  <c r="K29" i="16" s="1"/>
  <c r="J28" i="16"/>
  <c r="K28" i="16" s="1"/>
  <c r="J27" i="16"/>
  <c r="K27" i="16" s="1"/>
  <c r="J26" i="16"/>
  <c r="K26" i="16" s="1"/>
  <c r="J25" i="16"/>
  <c r="K25" i="16" s="1"/>
  <c r="J24" i="16"/>
  <c r="K24" i="16" s="1"/>
  <c r="J23" i="16"/>
  <c r="K23" i="16" s="1"/>
  <c r="J22" i="16"/>
  <c r="K22" i="16" s="1"/>
  <c r="J21" i="16"/>
  <c r="K21" i="16" s="1"/>
  <c r="J20" i="16"/>
  <c r="K20" i="16" s="1"/>
  <c r="J19" i="16"/>
  <c r="K19" i="16" s="1"/>
  <c r="J18" i="16"/>
  <c r="K18" i="16" s="1"/>
  <c r="J17" i="16"/>
  <c r="K17" i="16" s="1"/>
  <c r="J16" i="16"/>
  <c r="K16" i="16" s="1"/>
  <c r="J15" i="16"/>
  <c r="K15" i="16" s="1"/>
  <c r="J14" i="16"/>
  <c r="K14" i="16" s="1"/>
  <c r="J13" i="16"/>
  <c r="K13" i="16" s="1"/>
  <c r="J12" i="16"/>
  <c r="K12" i="16" s="1"/>
  <c r="J11" i="16"/>
  <c r="K11" i="16" s="1"/>
  <c r="J10" i="16"/>
  <c r="K10" i="16" s="1"/>
  <c r="J9" i="16"/>
  <c r="K9" i="16" s="1"/>
  <c r="J8" i="16"/>
  <c r="K8" i="16" s="1"/>
  <c r="J7" i="16"/>
  <c r="K7" i="16" s="1"/>
  <c r="J6" i="16"/>
  <c r="K6" i="16" s="1"/>
  <c r="J5" i="16"/>
  <c r="K5" i="16" s="1"/>
  <c r="J4" i="16"/>
  <c r="K4" i="16" s="1"/>
  <c r="J3" i="16"/>
  <c r="K3" i="16" s="1"/>
  <c r="J2" i="16"/>
  <c r="K2" i="16" s="1"/>
  <c r="B2" i="16"/>
  <c r="B3" i="16" s="1"/>
  <c r="B4" i="16" s="1"/>
  <c r="B5" i="16" s="1"/>
  <c r="B6" i="16" s="1"/>
  <c r="B7" i="16" s="1"/>
  <c r="B8" i="16" s="1"/>
  <c r="B9" i="16" s="1"/>
  <c r="B10" i="16" s="1"/>
  <c r="B11" i="16" s="1"/>
  <c r="B12" i="16" s="1"/>
  <c r="B13" i="16" s="1"/>
  <c r="B14" i="16" s="1"/>
  <c r="B15" i="16" s="1"/>
  <c r="B16" i="16" s="1"/>
  <c r="B17" i="16" s="1"/>
  <c r="B18" i="16" s="1"/>
  <c r="B19" i="16" s="1"/>
  <c r="B20" i="16" s="1"/>
  <c r="B21" i="16" s="1"/>
  <c r="B22" i="16" s="1"/>
  <c r="B23" i="16" s="1"/>
  <c r="B24" i="16" s="1"/>
  <c r="B25" i="16" s="1"/>
  <c r="B26" i="16" s="1"/>
  <c r="B27" i="16" s="1"/>
  <c r="B28" i="16" s="1"/>
  <c r="B29" i="16" s="1"/>
  <c r="B30" i="16" s="1"/>
  <c r="B31" i="16" s="1"/>
  <c r="B32" i="16" s="1"/>
  <c r="B33" i="16" s="1"/>
  <c r="B34" i="16" s="1"/>
  <c r="B35" i="16" s="1"/>
  <c r="B36" i="16" s="1"/>
  <c r="B37" i="16" s="1"/>
  <c r="B38" i="16" s="1"/>
  <c r="B39" i="16" s="1"/>
  <c r="B40" i="16" s="1"/>
  <c r="B41" i="16" s="1"/>
  <c r="B42" i="16" s="1"/>
  <c r="B43" i="16" s="1"/>
  <c r="B44" i="16" s="1"/>
  <c r="B45" i="16" s="1"/>
  <c r="B46" i="16" s="1"/>
  <c r="B47" i="16" s="1"/>
  <c r="B48" i="16" s="1"/>
  <c r="B49" i="16" s="1"/>
  <c r="B50" i="16" s="1"/>
  <c r="B51" i="16" s="1"/>
  <c r="B52" i="16" s="1"/>
  <c r="B53" i="16" s="1"/>
  <c r="B54" i="16" s="1"/>
  <c r="B55" i="16" s="1"/>
  <c r="B56" i="16" s="1"/>
  <c r="B57" i="16" s="1"/>
  <c r="B58" i="16" s="1"/>
  <c r="B59" i="16" s="1"/>
  <c r="B60" i="16" s="1"/>
  <c r="B61" i="16" s="1"/>
  <c r="B62" i="16" s="1"/>
  <c r="B63" i="16" s="1"/>
  <c r="B64" i="16" s="1"/>
  <c r="B65" i="16" s="1"/>
  <c r="B66" i="16" s="1"/>
  <c r="B67" i="16" s="1"/>
  <c r="B68" i="16" s="1"/>
  <c r="B69" i="16" s="1"/>
  <c r="B70" i="16" s="1"/>
  <c r="B71" i="16" s="1"/>
  <c r="B72" i="16" s="1"/>
  <c r="B73" i="16" s="1"/>
  <c r="B74" i="16" s="1"/>
  <c r="B75" i="16" s="1"/>
  <c r="B76" i="16" s="1"/>
  <c r="B77" i="16" s="1"/>
  <c r="B78" i="16" s="1"/>
  <c r="B79" i="16" s="1"/>
  <c r="B80" i="16" s="1"/>
  <c r="B81" i="16" s="1"/>
  <c r="B82" i="16" s="1"/>
  <c r="B83" i="16" s="1"/>
  <c r="B84" i="16" s="1"/>
  <c r="B85" i="16" s="1"/>
  <c r="B86" i="16" s="1"/>
  <c r="B87" i="16" s="1"/>
  <c r="B88" i="16" s="1"/>
  <c r="B89" i="16" s="1"/>
  <c r="B90" i="16" s="1"/>
  <c r="B91" i="16" s="1"/>
  <c r="B92" i="16" s="1"/>
  <c r="B93" i="16" s="1"/>
  <c r="B94" i="16" s="1"/>
  <c r="B95" i="16" s="1"/>
  <c r="B96" i="16" s="1"/>
  <c r="B97" i="16" s="1"/>
  <c r="B98" i="16" s="1"/>
  <c r="B99" i="16" s="1"/>
  <c r="B100" i="16" s="1"/>
  <c r="B101" i="16" s="1"/>
  <c r="B102" i="16" s="1"/>
  <c r="B103" i="16" s="1"/>
  <c r="B104" i="16" s="1"/>
  <c r="B105" i="16" s="1"/>
  <c r="B106" i="16" s="1"/>
  <c r="B107" i="16" s="1"/>
  <c r="B108" i="16" s="1"/>
  <c r="B109" i="16" s="1"/>
  <c r="B110" i="16" s="1"/>
  <c r="B111" i="16" s="1"/>
  <c r="B112" i="16" s="1"/>
  <c r="B113" i="16" s="1"/>
  <c r="B114" i="16" s="1"/>
  <c r="B115" i="16" s="1"/>
  <c r="B116" i="16" s="1"/>
  <c r="B117" i="16" s="1"/>
  <c r="B118" i="16" s="1"/>
  <c r="B119" i="16" s="1"/>
  <c r="B120" i="16" s="1"/>
  <c r="B121" i="16" s="1"/>
  <c r="B122" i="16" s="1"/>
  <c r="B123" i="16" s="1"/>
  <c r="B124" i="16" s="1"/>
  <c r="B125" i="16" s="1"/>
  <c r="B126" i="16" s="1"/>
  <c r="B127" i="16" s="1"/>
  <c r="B128" i="16" s="1"/>
  <c r="B129" i="16" s="1"/>
  <c r="J1" i="16"/>
  <c r="K1" i="16" s="1"/>
  <c r="B6" i="6"/>
  <c r="J129" i="15"/>
  <c r="K129" i="15" s="1"/>
  <c r="J128" i="15"/>
  <c r="K128" i="15" s="1"/>
  <c r="J127" i="15"/>
  <c r="K127" i="15" s="1"/>
  <c r="J126" i="15"/>
  <c r="K126" i="15" s="1"/>
  <c r="J125" i="15"/>
  <c r="K125" i="15" s="1"/>
  <c r="J124" i="15"/>
  <c r="K124" i="15" s="1"/>
  <c r="J123" i="15"/>
  <c r="K123" i="15" s="1"/>
  <c r="J122" i="15"/>
  <c r="K122" i="15" s="1"/>
  <c r="J121" i="15"/>
  <c r="K121" i="15" s="1"/>
  <c r="J120" i="15"/>
  <c r="K120" i="15" s="1"/>
  <c r="J119" i="15"/>
  <c r="K119" i="15" s="1"/>
  <c r="J118" i="15"/>
  <c r="K118" i="15" s="1"/>
  <c r="J117" i="15"/>
  <c r="K117" i="15" s="1"/>
  <c r="J116" i="15"/>
  <c r="K116" i="15" s="1"/>
  <c r="J115" i="15"/>
  <c r="K115" i="15" s="1"/>
  <c r="J114" i="15"/>
  <c r="K114" i="15" s="1"/>
  <c r="J113" i="15"/>
  <c r="K113" i="15" s="1"/>
  <c r="J112" i="15"/>
  <c r="K112" i="15" s="1"/>
  <c r="J111" i="15"/>
  <c r="K111" i="15" s="1"/>
  <c r="J110" i="15"/>
  <c r="K110" i="15" s="1"/>
  <c r="J109" i="15"/>
  <c r="K109" i="15" s="1"/>
  <c r="J108" i="15"/>
  <c r="K108" i="15" s="1"/>
  <c r="J107" i="15"/>
  <c r="K107" i="15" s="1"/>
  <c r="J106" i="15"/>
  <c r="K106" i="15" s="1"/>
  <c r="J105" i="15"/>
  <c r="K105" i="15" s="1"/>
  <c r="J104" i="15"/>
  <c r="K104" i="15" s="1"/>
  <c r="J103" i="15"/>
  <c r="K103" i="15" s="1"/>
  <c r="J102" i="15"/>
  <c r="K102" i="15" s="1"/>
  <c r="J101" i="15"/>
  <c r="K101" i="15" s="1"/>
  <c r="J100" i="15"/>
  <c r="K100" i="15" s="1"/>
  <c r="J99" i="15"/>
  <c r="K99" i="15" s="1"/>
  <c r="J98" i="15"/>
  <c r="K98" i="15" s="1"/>
  <c r="J97" i="15"/>
  <c r="K97" i="15" s="1"/>
  <c r="J96" i="15"/>
  <c r="K96" i="15" s="1"/>
  <c r="J95" i="15"/>
  <c r="K95" i="15" s="1"/>
  <c r="J94" i="15"/>
  <c r="K94" i="15" s="1"/>
  <c r="J93" i="15"/>
  <c r="K93" i="15" s="1"/>
  <c r="J92" i="15"/>
  <c r="K92" i="15" s="1"/>
  <c r="J91" i="15"/>
  <c r="K91" i="15" s="1"/>
  <c r="J90" i="15"/>
  <c r="K90" i="15" s="1"/>
  <c r="J89" i="15"/>
  <c r="K89" i="15" s="1"/>
  <c r="J88" i="15"/>
  <c r="K88" i="15" s="1"/>
  <c r="J87" i="15"/>
  <c r="K87" i="15" s="1"/>
  <c r="J86" i="15"/>
  <c r="K86" i="15" s="1"/>
  <c r="J85" i="15"/>
  <c r="K85" i="15" s="1"/>
  <c r="J84" i="15"/>
  <c r="K84" i="15" s="1"/>
  <c r="J83" i="15"/>
  <c r="K83" i="15" s="1"/>
  <c r="J82" i="15"/>
  <c r="K82" i="15" s="1"/>
  <c r="J81" i="15"/>
  <c r="K81" i="15" s="1"/>
  <c r="J80" i="15"/>
  <c r="K80" i="15" s="1"/>
  <c r="J79" i="15"/>
  <c r="K79" i="15" s="1"/>
  <c r="J78" i="15"/>
  <c r="K78" i="15" s="1"/>
  <c r="J77" i="15"/>
  <c r="K77" i="15" s="1"/>
  <c r="J76" i="15"/>
  <c r="K76" i="15" s="1"/>
  <c r="J75" i="15"/>
  <c r="K75" i="15" s="1"/>
  <c r="J74" i="15"/>
  <c r="K74" i="15" s="1"/>
  <c r="J73" i="15"/>
  <c r="K73" i="15" s="1"/>
  <c r="J72" i="15"/>
  <c r="K72" i="15" s="1"/>
  <c r="J71" i="15"/>
  <c r="K71" i="15" s="1"/>
  <c r="J70" i="15"/>
  <c r="K70" i="15" s="1"/>
  <c r="J69" i="15"/>
  <c r="K69" i="15" s="1"/>
  <c r="J68" i="15"/>
  <c r="K68" i="15" s="1"/>
  <c r="J67" i="15"/>
  <c r="K67" i="15" s="1"/>
  <c r="J66" i="15"/>
  <c r="K66" i="15" s="1"/>
  <c r="J65" i="15"/>
  <c r="K65" i="15" s="1"/>
  <c r="J64" i="15"/>
  <c r="K64" i="15" s="1"/>
  <c r="J63" i="15"/>
  <c r="K63" i="15" s="1"/>
  <c r="J62" i="15"/>
  <c r="K62" i="15" s="1"/>
  <c r="J61" i="15"/>
  <c r="K61" i="15" s="1"/>
  <c r="J60" i="15"/>
  <c r="K60" i="15" s="1"/>
  <c r="J59" i="15"/>
  <c r="K59" i="15" s="1"/>
  <c r="J58" i="15"/>
  <c r="K58" i="15" s="1"/>
  <c r="J57" i="15"/>
  <c r="K57" i="15" s="1"/>
  <c r="J56" i="15"/>
  <c r="K56" i="15" s="1"/>
  <c r="J55" i="15"/>
  <c r="K55" i="15" s="1"/>
  <c r="J54" i="15"/>
  <c r="K54" i="15" s="1"/>
  <c r="J53" i="15"/>
  <c r="K53" i="15" s="1"/>
  <c r="J52" i="15"/>
  <c r="K52" i="15" s="1"/>
  <c r="J51" i="15"/>
  <c r="K51" i="15" s="1"/>
  <c r="J50" i="15"/>
  <c r="K50" i="15" s="1"/>
  <c r="J49" i="15"/>
  <c r="K49" i="15" s="1"/>
  <c r="J48" i="15"/>
  <c r="K48" i="15" s="1"/>
  <c r="J47" i="15"/>
  <c r="K47" i="15" s="1"/>
  <c r="J46" i="15"/>
  <c r="K46" i="15" s="1"/>
  <c r="J45" i="15"/>
  <c r="K45" i="15" s="1"/>
  <c r="J44" i="15"/>
  <c r="K44" i="15" s="1"/>
  <c r="J43" i="15"/>
  <c r="K43" i="15" s="1"/>
  <c r="J42" i="15"/>
  <c r="K42" i="15" s="1"/>
  <c r="J41" i="15"/>
  <c r="K41" i="15" s="1"/>
  <c r="J40" i="15"/>
  <c r="K40" i="15" s="1"/>
  <c r="J39" i="15"/>
  <c r="K39" i="15" s="1"/>
  <c r="J38" i="15"/>
  <c r="K38" i="15" s="1"/>
  <c r="J37" i="15"/>
  <c r="K37" i="15" s="1"/>
  <c r="J36" i="15"/>
  <c r="K36" i="15" s="1"/>
  <c r="J35" i="15"/>
  <c r="K35" i="15" s="1"/>
  <c r="J34" i="15"/>
  <c r="K34" i="15" s="1"/>
  <c r="J33" i="15"/>
  <c r="K33" i="15" s="1"/>
  <c r="J32" i="15"/>
  <c r="K32" i="15" s="1"/>
  <c r="J31" i="15"/>
  <c r="K31" i="15" s="1"/>
  <c r="J30" i="15"/>
  <c r="K30" i="15" s="1"/>
  <c r="J29" i="15"/>
  <c r="K29" i="15" s="1"/>
  <c r="J28" i="15"/>
  <c r="K28" i="15" s="1"/>
  <c r="J27" i="15"/>
  <c r="K27" i="15" s="1"/>
  <c r="J26" i="15"/>
  <c r="J25" i="15"/>
  <c r="K25" i="15" s="1"/>
  <c r="J24" i="15"/>
  <c r="K24" i="15" s="1"/>
  <c r="J23" i="15"/>
  <c r="K23" i="15" s="1"/>
  <c r="J22" i="15"/>
  <c r="K22" i="15" s="1"/>
  <c r="J21" i="15"/>
  <c r="K21" i="15" s="1"/>
  <c r="J20" i="15"/>
  <c r="K20" i="15" s="1"/>
  <c r="J19" i="15"/>
  <c r="K19" i="15" s="1"/>
  <c r="J18" i="15"/>
  <c r="K18" i="15" s="1"/>
  <c r="J17" i="15"/>
  <c r="K17" i="15" s="1"/>
  <c r="J16" i="15"/>
  <c r="K16" i="15" s="1"/>
  <c r="J15" i="15"/>
  <c r="K15" i="15" s="1"/>
  <c r="J14" i="15"/>
  <c r="K14" i="15" s="1"/>
  <c r="J13" i="15"/>
  <c r="K13" i="15" s="1"/>
  <c r="J12" i="15"/>
  <c r="K12" i="15" s="1"/>
  <c r="J11" i="15"/>
  <c r="K11" i="15" s="1"/>
  <c r="J10" i="15"/>
  <c r="K10" i="15" s="1"/>
  <c r="J9" i="15"/>
  <c r="K9" i="15" s="1"/>
  <c r="J8" i="15"/>
  <c r="K8" i="15" s="1"/>
  <c r="J7" i="15"/>
  <c r="K7" i="15" s="1"/>
  <c r="J6" i="15"/>
  <c r="K6" i="15" s="1"/>
  <c r="J5" i="15"/>
  <c r="K5" i="15" s="1"/>
  <c r="J4" i="15"/>
  <c r="K4" i="15" s="1"/>
  <c r="J3" i="15"/>
  <c r="K3" i="15" s="1"/>
  <c r="J2" i="15"/>
  <c r="K2" i="15" s="1"/>
  <c r="J1" i="15"/>
  <c r="B7" i="6"/>
  <c r="J129" i="14"/>
  <c r="K129" i="14" s="1"/>
  <c r="J128" i="14"/>
  <c r="K128" i="14" s="1"/>
  <c r="J127" i="14"/>
  <c r="K127" i="14" s="1"/>
  <c r="J126" i="14"/>
  <c r="K126" i="14" s="1"/>
  <c r="J125" i="14"/>
  <c r="K125" i="14" s="1"/>
  <c r="J124" i="14"/>
  <c r="K124" i="14" s="1"/>
  <c r="J123" i="14"/>
  <c r="K123" i="14" s="1"/>
  <c r="J122" i="14"/>
  <c r="K122" i="14" s="1"/>
  <c r="J121" i="14"/>
  <c r="K121" i="14" s="1"/>
  <c r="J120" i="14"/>
  <c r="K120" i="14" s="1"/>
  <c r="J119" i="14"/>
  <c r="K119" i="14" s="1"/>
  <c r="J118" i="14"/>
  <c r="K118" i="14" s="1"/>
  <c r="J117" i="14"/>
  <c r="K117" i="14" s="1"/>
  <c r="J116" i="14"/>
  <c r="K116" i="14" s="1"/>
  <c r="J115" i="14"/>
  <c r="K115" i="14" s="1"/>
  <c r="J114" i="14"/>
  <c r="K114" i="14" s="1"/>
  <c r="J113" i="14"/>
  <c r="K113" i="14" s="1"/>
  <c r="J112" i="14"/>
  <c r="K112" i="14" s="1"/>
  <c r="J111" i="14"/>
  <c r="K111" i="14" s="1"/>
  <c r="J110" i="14"/>
  <c r="K110" i="14" s="1"/>
  <c r="J109" i="14"/>
  <c r="K109" i="14" s="1"/>
  <c r="J108" i="14"/>
  <c r="K108" i="14" s="1"/>
  <c r="J107" i="14"/>
  <c r="K107" i="14" s="1"/>
  <c r="J106" i="14"/>
  <c r="K106" i="14" s="1"/>
  <c r="J105" i="14"/>
  <c r="K105" i="14" s="1"/>
  <c r="J104" i="14"/>
  <c r="K104" i="14" s="1"/>
  <c r="J103" i="14"/>
  <c r="K103" i="14" s="1"/>
  <c r="J102" i="14"/>
  <c r="K102" i="14" s="1"/>
  <c r="J101" i="14"/>
  <c r="K101" i="14" s="1"/>
  <c r="J100" i="14"/>
  <c r="K100" i="14" s="1"/>
  <c r="J99" i="14"/>
  <c r="K99" i="14" s="1"/>
  <c r="J98" i="14"/>
  <c r="K98" i="14" s="1"/>
  <c r="J97" i="14"/>
  <c r="K97" i="14" s="1"/>
  <c r="J96" i="14"/>
  <c r="K96" i="14" s="1"/>
  <c r="J95" i="14"/>
  <c r="K95" i="14" s="1"/>
  <c r="J94" i="14"/>
  <c r="K94" i="14" s="1"/>
  <c r="J93" i="14"/>
  <c r="K93" i="14" s="1"/>
  <c r="J92" i="14"/>
  <c r="K92" i="14" s="1"/>
  <c r="J91" i="14"/>
  <c r="K91" i="14" s="1"/>
  <c r="J90" i="14"/>
  <c r="K90" i="14" s="1"/>
  <c r="J89" i="14"/>
  <c r="K89" i="14" s="1"/>
  <c r="J88" i="14"/>
  <c r="K88" i="14" s="1"/>
  <c r="J87" i="14"/>
  <c r="K87" i="14" s="1"/>
  <c r="J86" i="14"/>
  <c r="K86" i="14" s="1"/>
  <c r="J85" i="14"/>
  <c r="K85" i="14" s="1"/>
  <c r="J84" i="14"/>
  <c r="K84" i="14" s="1"/>
  <c r="J83" i="14"/>
  <c r="K83" i="14" s="1"/>
  <c r="J82" i="14"/>
  <c r="K82" i="14" s="1"/>
  <c r="J81" i="14"/>
  <c r="K81" i="14" s="1"/>
  <c r="J80" i="14"/>
  <c r="K80" i="14" s="1"/>
  <c r="J79" i="14"/>
  <c r="K79" i="14" s="1"/>
  <c r="J78" i="14"/>
  <c r="K78" i="14" s="1"/>
  <c r="J77" i="14"/>
  <c r="K77" i="14" s="1"/>
  <c r="J76" i="14"/>
  <c r="K76" i="14" s="1"/>
  <c r="J75" i="14"/>
  <c r="K75" i="14" s="1"/>
  <c r="J74" i="14"/>
  <c r="K74" i="14" s="1"/>
  <c r="J73" i="14"/>
  <c r="K73" i="14" s="1"/>
  <c r="J72" i="14"/>
  <c r="K72" i="14" s="1"/>
  <c r="J71" i="14"/>
  <c r="K71" i="14" s="1"/>
  <c r="J70" i="14"/>
  <c r="K70" i="14" s="1"/>
  <c r="J69" i="14"/>
  <c r="K69" i="14" s="1"/>
  <c r="J68" i="14"/>
  <c r="K68" i="14" s="1"/>
  <c r="J67" i="14"/>
  <c r="K67" i="14" s="1"/>
  <c r="J66" i="14"/>
  <c r="K66" i="14" s="1"/>
  <c r="J65" i="14"/>
  <c r="K65" i="14" s="1"/>
  <c r="J64" i="14"/>
  <c r="K64" i="14" s="1"/>
  <c r="J63" i="14"/>
  <c r="K63" i="14" s="1"/>
  <c r="J62" i="14"/>
  <c r="K62" i="14" s="1"/>
  <c r="J61" i="14"/>
  <c r="K61" i="14" s="1"/>
  <c r="J60" i="14"/>
  <c r="K60" i="14" s="1"/>
  <c r="J59" i="14"/>
  <c r="K59" i="14" s="1"/>
  <c r="J58" i="14"/>
  <c r="K58" i="14" s="1"/>
  <c r="J57" i="14"/>
  <c r="K57" i="14" s="1"/>
  <c r="J56" i="14"/>
  <c r="K56" i="14" s="1"/>
  <c r="J55" i="14"/>
  <c r="K55" i="14" s="1"/>
  <c r="J54" i="14"/>
  <c r="K54" i="14" s="1"/>
  <c r="J53" i="14"/>
  <c r="K53" i="14" s="1"/>
  <c r="J52" i="14"/>
  <c r="K52" i="14" s="1"/>
  <c r="J51" i="14"/>
  <c r="K51" i="14" s="1"/>
  <c r="J50" i="14"/>
  <c r="K50" i="14" s="1"/>
  <c r="J49" i="14"/>
  <c r="K49" i="14" s="1"/>
  <c r="J48" i="14"/>
  <c r="K48" i="14" s="1"/>
  <c r="J47" i="14"/>
  <c r="K47" i="14" s="1"/>
  <c r="J46" i="14"/>
  <c r="K46" i="14" s="1"/>
  <c r="J45" i="14"/>
  <c r="K45" i="14" s="1"/>
  <c r="J44" i="14"/>
  <c r="K44" i="14" s="1"/>
  <c r="J43" i="14"/>
  <c r="K43" i="14" s="1"/>
  <c r="J42" i="14"/>
  <c r="K42" i="14" s="1"/>
  <c r="J41" i="14"/>
  <c r="K41" i="14" s="1"/>
  <c r="J40" i="14"/>
  <c r="K40" i="14" s="1"/>
  <c r="J39" i="14"/>
  <c r="K39" i="14" s="1"/>
  <c r="J38" i="14"/>
  <c r="K38" i="14" s="1"/>
  <c r="J37" i="14"/>
  <c r="K37" i="14" s="1"/>
  <c r="J36" i="14"/>
  <c r="K36" i="14" s="1"/>
  <c r="J35" i="14"/>
  <c r="K35" i="14" s="1"/>
  <c r="J34" i="14"/>
  <c r="K34" i="14" s="1"/>
  <c r="J33" i="14"/>
  <c r="K33" i="14" s="1"/>
  <c r="J32" i="14"/>
  <c r="K32" i="14" s="1"/>
  <c r="J31" i="14"/>
  <c r="K31" i="14" s="1"/>
  <c r="J30" i="14"/>
  <c r="K30" i="14" s="1"/>
  <c r="J29" i="14"/>
  <c r="K29" i="14" s="1"/>
  <c r="J28" i="14"/>
  <c r="K28" i="14" s="1"/>
  <c r="J27" i="14"/>
  <c r="K27" i="14" s="1"/>
  <c r="J26" i="14"/>
  <c r="J25" i="14"/>
  <c r="K25" i="14" s="1"/>
  <c r="J24" i="14"/>
  <c r="K24" i="14" s="1"/>
  <c r="J23" i="14"/>
  <c r="K23" i="14" s="1"/>
  <c r="J22" i="14"/>
  <c r="K22" i="14" s="1"/>
  <c r="J21" i="14"/>
  <c r="K21" i="14" s="1"/>
  <c r="J20" i="14"/>
  <c r="K20" i="14" s="1"/>
  <c r="J19" i="14"/>
  <c r="K19" i="14" s="1"/>
  <c r="J18" i="14"/>
  <c r="K18" i="14" s="1"/>
  <c r="J17" i="14"/>
  <c r="K17" i="14" s="1"/>
  <c r="J16" i="14"/>
  <c r="K16" i="14" s="1"/>
  <c r="J15" i="14"/>
  <c r="K15" i="14" s="1"/>
  <c r="J14" i="14"/>
  <c r="K14" i="14" s="1"/>
  <c r="J13" i="14"/>
  <c r="K13" i="14" s="1"/>
  <c r="J12" i="14"/>
  <c r="K12" i="14" s="1"/>
  <c r="J11" i="14"/>
  <c r="K11" i="14" s="1"/>
  <c r="J10" i="14"/>
  <c r="K10" i="14" s="1"/>
  <c r="J9" i="14"/>
  <c r="K9" i="14" s="1"/>
  <c r="J8" i="14"/>
  <c r="K8" i="14" s="1"/>
  <c r="J7" i="14"/>
  <c r="K7" i="14" s="1"/>
  <c r="J6" i="14"/>
  <c r="K6" i="14" s="1"/>
  <c r="J5" i="14"/>
  <c r="K5" i="14" s="1"/>
  <c r="J4" i="14"/>
  <c r="K4" i="14" s="1"/>
  <c r="J3" i="14"/>
  <c r="K3" i="14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B28" i="14" s="1"/>
  <c r="B29" i="14" s="1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41" i="14" s="1"/>
  <c r="B42" i="14" s="1"/>
  <c r="B43" i="14" s="1"/>
  <c r="B44" i="14" s="1"/>
  <c r="B45" i="14" s="1"/>
  <c r="B46" i="14" s="1"/>
  <c r="B47" i="14" s="1"/>
  <c r="B48" i="14" s="1"/>
  <c r="B49" i="14" s="1"/>
  <c r="B50" i="14" s="1"/>
  <c r="B51" i="14" s="1"/>
  <c r="B52" i="14" s="1"/>
  <c r="B53" i="14" s="1"/>
  <c r="B54" i="14" s="1"/>
  <c r="B55" i="14" s="1"/>
  <c r="B56" i="14" s="1"/>
  <c r="B57" i="14" s="1"/>
  <c r="B58" i="14" s="1"/>
  <c r="B59" i="14" s="1"/>
  <c r="B60" i="14" s="1"/>
  <c r="B61" i="14" s="1"/>
  <c r="B62" i="14" s="1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B74" i="14" s="1"/>
  <c r="B75" i="14" s="1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87" i="14" s="1"/>
  <c r="B88" i="14" s="1"/>
  <c r="B89" i="14" s="1"/>
  <c r="B90" i="14" s="1"/>
  <c r="B91" i="14" s="1"/>
  <c r="B92" i="14" s="1"/>
  <c r="B93" i="14" s="1"/>
  <c r="B94" i="14" s="1"/>
  <c r="B95" i="14" s="1"/>
  <c r="B96" i="14" s="1"/>
  <c r="B97" i="14" s="1"/>
  <c r="B98" i="14" s="1"/>
  <c r="B99" i="14" s="1"/>
  <c r="B100" i="14" s="1"/>
  <c r="B101" i="14" s="1"/>
  <c r="B102" i="14" s="1"/>
  <c r="B103" i="14" s="1"/>
  <c r="B104" i="14" s="1"/>
  <c r="B105" i="14" s="1"/>
  <c r="B106" i="14" s="1"/>
  <c r="B107" i="14" s="1"/>
  <c r="B108" i="14" s="1"/>
  <c r="B109" i="14" s="1"/>
  <c r="B110" i="14" s="1"/>
  <c r="B111" i="14" s="1"/>
  <c r="B112" i="14" s="1"/>
  <c r="B113" i="14" s="1"/>
  <c r="B114" i="14" s="1"/>
  <c r="B115" i="14" s="1"/>
  <c r="B116" i="14" s="1"/>
  <c r="B117" i="14" s="1"/>
  <c r="B118" i="14" s="1"/>
  <c r="B119" i="14" s="1"/>
  <c r="B120" i="14" s="1"/>
  <c r="B121" i="14" s="1"/>
  <c r="B122" i="14" s="1"/>
  <c r="B123" i="14" s="1"/>
  <c r="B124" i="14" s="1"/>
  <c r="B125" i="14" s="1"/>
  <c r="B126" i="14" s="1"/>
  <c r="B127" i="14" s="1"/>
  <c r="B128" i="14" s="1"/>
  <c r="B129" i="14" s="1"/>
  <c r="J2" i="14"/>
  <c r="K2" i="14" s="1"/>
  <c r="B2" i="14"/>
  <c r="J1" i="14"/>
  <c r="K1" i="14" s="1"/>
  <c r="B8" i="6"/>
  <c r="J129" i="13"/>
  <c r="K129" i="13" s="1"/>
  <c r="J128" i="13"/>
  <c r="K128" i="13" s="1"/>
  <c r="J127" i="13"/>
  <c r="K127" i="13" s="1"/>
  <c r="J126" i="13"/>
  <c r="K126" i="13" s="1"/>
  <c r="J125" i="13"/>
  <c r="K125" i="13" s="1"/>
  <c r="J124" i="13"/>
  <c r="K124" i="13" s="1"/>
  <c r="J123" i="13"/>
  <c r="K123" i="13" s="1"/>
  <c r="J122" i="13"/>
  <c r="K122" i="13" s="1"/>
  <c r="J121" i="13"/>
  <c r="K121" i="13" s="1"/>
  <c r="J120" i="13"/>
  <c r="K120" i="13" s="1"/>
  <c r="J119" i="13"/>
  <c r="K119" i="13" s="1"/>
  <c r="J118" i="13"/>
  <c r="K118" i="13" s="1"/>
  <c r="J117" i="13"/>
  <c r="K117" i="13" s="1"/>
  <c r="J116" i="13"/>
  <c r="K116" i="13" s="1"/>
  <c r="J115" i="13"/>
  <c r="K115" i="13" s="1"/>
  <c r="J114" i="13"/>
  <c r="K114" i="13" s="1"/>
  <c r="J113" i="13"/>
  <c r="K113" i="13" s="1"/>
  <c r="J112" i="13"/>
  <c r="K112" i="13" s="1"/>
  <c r="J111" i="13"/>
  <c r="K111" i="13" s="1"/>
  <c r="J110" i="13"/>
  <c r="K110" i="13" s="1"/>
  <c r="J109" i="13"/>
  <c r="K109" i="13" s="1"/>
  <c r="J108" i="13"/>
  <c r="K108" i="13" s="1"/>
  <c r="J107" i="13"/>
  <c r="K107" i="13" s="1"/>
  <c r="J106" i="13"/>
  <c r="K106" i="13" s="1"/>
  <c r="J105" i="13"/>
  <c r="K105" i="13" s="1"/>
  <c r="J104" i="13"/>
  <c r="K104" i="13" s="1"/>
  <c r="J103" i="13"/>
  <c r="K103" i="13" s="1"/>
  <c r="J102" i="13"/>
  <c r="K102" i="13" s="1"/>
  <c r="J101" i="13"/>
  <c r="K101" i="13" s="1"/>
  <c r="J100" i="13"/>
  <c r="K100" i="13" s="1"/>
  <c r="J99" i="13"/>
  <c r="K99" i="13" s="1"/>
  <c r="J98" i="13"/>
  <c r="K98" i="13" s="1"/>
  <c r="J97" i="13"/>
  <c r="K97" i="13" s="1"/>
  <c r="J96" i="13"/>
  <c r="K96" i="13" s="1"/>
  <c r="J95" i="13"/>
  <c r="K95" i="13" s="1"/>
  <c r="J94" i="13"/>
  <c r="K94" i="13" s="1"/>
  <c r="J93" i="13"/>
  <c r="K93" i="13" s="1"/>
  <c r="J92" i="13"/>
  <c r="K92" i="13" s="1"/>
  <c r="J91" i="13"/>
  <c r="K91" i="13" s="1"/>
  <c r="J90" i="13"/>
  <c r="K90" i="13" s="1"/>
  <c r="J89" i="13"/>
  <c r="K89" i="13" s="1"/>
  <c r="J88" i="13"/>
  <c r="K88" i="13" s="1"/>
  <c r="J87" i="13"/>
  <c r="K87" i="13" s="1"/>
  <c r="J86" i="13"/>
  <c r="K86" i="13" s="1"/>
  <c r="J85" i="13"/>
  <c r="K85" i="13" s="1"/>
  <c r="J84" i="13"/>
  <c r="K84" i="13" s="1"/>
  <c r="J83" i="13"/>
  <c r="K83" i="13" s="1"/>
  <c r="J82" i="13"/>
  <c r="K82" i="13" s="1"/>
  <c r="J81" i="13"/>
  <c r="K81" i="13" s="1"/>
  <c r="J80" i="13"/>
  <c r="K80" i="13" s="1"/>
  <c r="J79" i="13"/>
  <c r="K79" i="13" s="1"/>
  <c r="J78" i="13"/>
  <c r="K78" i="13" s="1"/>
  <c r="J77" i="13"/>
  <c r="K77" i="13" s="1"/>
  <c r="J76" i="13"/>
  <c r="K76" i="13" s="1"/>
  <c r="J75" i="13"/>
  <c r="K75" i="13" s="1"/>
  <c r="J74" i="13"/>
  <c r="K74" i="13" s="1"/>
  <c r="J73" i="13"/>
  <c r="K73" i="13" s="1"/>
  <c r="J72" i="13"/>
  <c r="K72" i="13" s="1"/>
  <c r="J71" i="13"/>
  <c r="K71" i="13" s="1"/>
  <c r="J70" i="13"/>
  <c r="K70" i="13" s="1"/>
  <c r="J69" i="13"/>
  <c r="K69" i="13" s="1"/>
  <c r="J68" i="13"/>
  <c r="K68" i="13" s="1"/>
  <c r="J67" i="13"/>
  <c r="K67" i="13" s="1"/>
  <c r="J66" i="13"/>
  <c r="K66" i="13" s="1"/>
  <c r="J65" i="13"/>
  <c r="K65" i="13" s="1"/>
  <c r="J64" i="13"/>
  <c r="K64" i="13" s="1"/>
  <c r="J63" i="13"/>
  <c r="K63" i="13" s="1"/>
  <c r="J62" i="13"/>
  <c r="K62" i="13" s="1"/>
  <c r="J61" i="13"/>
  <c r="K61" i="13" s="1"/>
  <c r="J60" i="13"/>
  <c r="K60" i="13" s="1"/>
  <c r="J59" i="13"/>
  <c r="K59" i="13" s="1"/>
  <c r="J58" i="13"/>
  <c r="K58" i="13" s="1"/>
  <c r="J57" i="13"/>
  <c r="K57" i="13" s="1"/>
  <c r="J56" i="13"/>
  <c r="K56" i="13" s="1"/>
  <c r="J55" i="13"/>
  <c r="K55" i="13" s="1"/>
  <c r="J54" i="13"/>
  <c r="K54" i="13" s="1"/>
  <c r="J53" i="13"/>
  <c r="K53" i="13" s="1"/>
  <c r="J52" i="13"/>
  <c r="K52" i="13" s="1"/>
  <c r="J51" i="13"/>
  <c r="K51" i="13" s="1"/>
  <c r="J50" i="13"/>
  <c r="K50" i="13" s="1"/>
  <c r="J49" i="13"/>
  <c r="K49" i="13" s="1"/>
  <c r="J48" i="13"/>
  <c r="K48" i="13" s="1"/>
  <c r="J47" i="13"/>
  <c r="K47" i="13" s="1"/>
  <c r="J46" i="13"/>
  <c r="K46" i="13" s="1"/>
  <c r="J45" i="13"/>
  <c r="K45" i="13" s="1"/>
  <c r="J44" i="13"/>
  <c r="K44" i="13" s="1"/>
  <c r="J43" i="13"/>
  <c r="K43" i="13" s="1"/>
  <c r="J42" i="13"/>
  <c r="K42" i="13" s="1"/>
  <c r="J41" i="13"/>
  <c r="K41" i="13" s="1"/>
  <c r="J40" i="13"/>
  <c r="K40" i="13" s="1"/>
  <c r="J39" i="13"/>
  <c r="K39" i="13" s="1"/>
  <c r="J38" i="13"/>
  <c r="K38" i="13" s="1"/>
  <c r="J37" i="13"/>
  <c r="K37" i="13" s="1"/>
  <c r="J36" i="13"/>
  <c r="K36" i="13" s="1"/>
  <c r="J35" i="13"/>
  <c r="K35" i="13" s="1"/>
  <c r="J34" i="13"/>
  <c r="K34" i="13" s="1"/>
  <c r="J33" i="13"/>
  <c r="K33" i="13" s="1"/>
  <c r="J32" i="13"/>
  <c r="K32" i="13" s="1"/>
  <c r="J31" i="13"/>
  <c r="K31" i="13" s="1"/>
  <c r="J30" i="13"/>
  <c r="K30" i="13" s="1"/>
  <c r="J29" i="13"/>
  <c r="K29" i="13" s="1"/>
  <c r="J28" i="13"/>
  <c r="K28" i="13" s="1"/>
  <c r="J27" i="13"/>
  <c r="K27" i="13" s="1"/>
  <c r="J26" i="13"/>
  <c r="J25" i="13"/>
  <c r="K25" i="13" s="1"/>
  <c r="J24" i="13"/>
  <c r="K24" i="13" s="1"/>
  <c r="J23" i="13"/>
  <c r="K23" i="13" s="1"/>
  <c r="J22" i="13"/>
  <c r="K22" i="13" s="1"/>
  <c r="J21" i="13"/>
  <c r="K21" i="13" s="1"/>
  <c r="J20" i="13"/>
  <c r="K20" i="13" s="1"/>
  <c r="J19" i="13"/>
  <c r="K19" i="13" s="1"/>
  <c r="J18" i="13"/>
  <c r="K18" i="13" s="1"/>
  <c r="J17" i="13"/>
  <c r="K17" i="13" s="1"/>
  <c r="J16" i="13"/>
  <c r="K16" i="13" s="1"/>
  <c r="J15" i="13"/>
  <c r="K15" i="13" s="1"/>
  <c r="J14" i="13"/>
  <c r="K14" i="13" s="1"/>
  <c r="J13" i="13"/>
  <c r="K13" i="13" s="1"/>
  <c r="J12" i="13"/>
  <c r="K12" i="13" s="1"/>
  <c r="J11" i="13"/>
  <c r="K11" i="13" s="1"/>
  <c r="J10" i="13"/>
  <c r="K10" i="13" s="1"/>
  <c r="J9" i="13"/>
  <c r="K9" i="13" s="1"/>
  <c r="J8" i="13"/>
  <c r="K8" i="13" s="1"/>
  <c r="J7" i="13"/>
  <c r="K7" i="13" s="1"/>
  <c r="J6" i="13"/>
  <c r="K6" i="13" s="1"/>
  <c r="J5" i="13"/>
  <c r="K5" i="13" s="1"/>
  <c r="J4" i="13"/>
  <c r="K4" i="13" s="1"/>
  <c r="J3" i="13"/>
  <c r="K3" i="13" s="1"/>
  <c r="J2" i="13"/>
  <c r="K2" i="13" s="1"/>
  <c r="B2" i="13"/>
  <c r="B3" i="13" s="1"/>
  <c r="B4" i="13" s="1"/>
  <c r="B5" i="13" s="1"/>
  <c r="B6" i="13" s="1"/>
  <c r="B7" i="13" s="1"/>
  <c r="B8" i="13" s="1"/>
  <c r="B9" i="13" s="1"/>
  <c r="B10" i="13" s="1"/>
  <c r="B11" i="13" s="1"/>
  <c r="B12" i="13" s="1"/>
  <c r="B13" i="13" s="1"/>
  <c r="B14" i="13" s="1"/>
  <c r="B15" i="13" s="1"/>
  <c r="B16" i="13" s="1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B28" i="13" s="1"/>
  <c r="B29" i="13" s="1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41" i="13" s="1"/>
  <c r="B42" i="13" s="1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54" i="13" s="1"/>
  <c r="B55" i="13" s="1"/>
  <c r="B56" i="13" s="1"/>
  <c r="B57" i="13" s="1"/>
  <c r="B58" i="13" s="1"/>
  <c r="B59" i="13" s="1"/>
  <c r="B60" i="13" s="1"/>
  <c r="B61" i="13" s="1"/>
  <c r="B62" i="13" s="1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B74" i="13" s="1"/>
  <c r="B75" i="13" s="1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87" i="13" s="1"/>
  <c r="B88" i="13" s="1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100" i="13" s="1"/>
  <c r="B101" i="13" s="1"/>
  <c r="B102" i="13" s="1"/>
  <c r="B103" i="13" s="1"/>
  <c r="B104" i="13" s="1"/>
  <c r="B105" i="13" s="1"/>
  <c r="B106" i="13" s="1"/>
  <c r="B107" i="13" s="1"/>
  <c r="B108" i="13" s="1"/>
  <c r="B109" i="13" s="1"/>
  <c r="B110" i="13" s="1"/>
  <c r="B111" i="13" s="1"/>
  <c r="B112" i="13" s="1"/>
  <c r="B113" i="13" s="1"/>
  <c r="B114" i="13" s="1"/>
  <c r="B115" i="13" s="1"/>
  <c r="B116" i="13" s="1"/>
  <c r="B117" i="13" s="1"/>
  <c r="B118" i="13" s="1"/>
  <c r="B119" i="13" s="1"/>
  <c r="B120" i="13" s="1"/>
  <c r="B121" i="13" s="1"/>
  <c r="B122" i="13" s="1"/>
  <c r="B123" i="13" s="1"/>
  <c r="B124" i="13" s="1"/>
  <c r="B125" i="13" s="1"/>
  <c r="B126" i="13" s="1"/>
  <c r="B127" i="13" s="1"/>
  <c r="B128" i="13" s="1"/>
  <c r="B129" i="13" s="1"/>
  <c r="J1" i="13"/>
  <c r="K26" i="13" l="1"/>
  <c r="A44" i="13"/>
  <c r="E8" i="6" s="1"/>
  <c r="K26" i="14"/>
  <c r="A44" i="14"/>
  <c r="E7" i="6" s="1"/>
  <c r="K34" i="17"/>
  <c r="A44" i="17"/>
  <c r="E14" i="6" s="1"/>
  <c r="K26" i="15"/>
  <c r="A44" i="15"/>
  <c r="E6" i="6" s="1"/>
  <c r="K34" i="16"/>
  <c r="A44" i="16"/>
  <c r="E13" i="6" s="1"/>
  <c r="K42" i="20"/>
  <c r="A44" i="20"/>
  <c r="E21" i="6" s="1"/>
  <c r="K34" i="18"/>
  <c r="A44" i="18"/>
  <c r="E15" i="6" s="1"/>
  <c r="K42" i="21"/>
  <c r="A44" i="21"/>
  <c r="E22" i="6" s="1"/>
  <c r="K42" i="19"/>
  <c r="A44" i="19"/>
  <c r="E20" i="6" s="1"/>
  <c r="A40" i="20"/>
  <c r="D21" i="6" s="1"/>
  <c r="A40" i="16"/>
  <c r="D13" i="6" s="1"/>
  <c r="A40" i="21"/>
  <c r="D22" i="6" s="1"/>
  <c r="A40" i="17"/>
  <c r="D14" i="6" s="1"/>
  <c r="A40" i="18"/>
  <c r="D15" i="6" s="1"/>
  <c r="A40" i="19"/>
  <c r="D20" i="6" s="1"/>
  <c r="A40" i="14"/>
  <c r="D7" i="6" s="1"/>
  <c r="A40" i="13"/>
  <c r="D8" i="6" s="1"/>
  <c r="A40" i="15"/>
  <c r="D6" i="6" s="1"/>
  <c r="A30" i="15"/>
  <c r="A30" i="21"/>
  <c r="A30" i="20"/>
  <c r="K1" i="20"/>
  <c r="A33" i="20" s="1"/>
  <c r="K1" i="21"/>
  <c r="A33" i="21" s="1"/>
  <c r="A33" i="19"/>
  <c r="A30" i="19"/>
  <c r="A36" i="19" s="1"/>
  <c r="C20" i="6" s="1"/>
  <c r="A30" i="17"/>
  <c r="A33" i="17"/>
  <c r="A30" i="18"/>
  <c r="A33" i="18"/>
  <c r="A30" i="16"/>
  <c r="A33" i="16"/>
  <c r="K1" i="15"/>
  <c r="A30" i="14"/>
  <c r="A33" i="14"/>
  <c r="A30" i="13"/>
  <c r="K1" i="13"/>
  <c r="A33" i="13" s="1"/>
  <c r="B2" i="1"/>
  <c r="B3" i="1" s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8" i="6"/>
  <c r="B23" i="6"/>
  <c r="B19" i="6"/>
  <c r="J129" i="12"/>
  <c r="K129" i="12" s="1"/>
  <c r="J128" i="12"/>
  <c r="K128" i="12" s="1"/>
  <c r="J127" i="12"/>
  <c r="K127" i="12" s="1"/>
  <c r="J126" i="12"/>
  <c r="K126" i="12" s="1"/>
  <c r="J125" i="12"/>
  <c r="K125" i="12" s="1"/>
  <c r="J124" i="12"/>
  <c r="K124" i="12" s="1"/>
  <c r="J123" i="12"/>
  <c r="K123" i="12" s="1"/>
  <c r="J122" i="12"/>
  <c r="K122" i="12" s="1"/>
  <c r="J121" i="12"/>
  <c r="K121" i="12" s="1"/>
  <c r="J120" i="12"/>
  <c r="K120" i="12" s="1"/>
  <c r="J119" i="12"/>
  <c r="K119" i="12" s="1"/>
  <c r="J118" i="12"/>
  <c r="K118" i="12" s="1"/>
  <c r="J117" i="12"/>
  <c r="K117" i="12" s="1"/>
  <c r="J116" i="12"/>
  <c r="K116" i="12" s="1"/>
  <c r="J115" i="12"/>
  <c r="K115" i="12" s="1"/>
  <c r="J114" i="12"/>
  <c r="K114" i="12" s="1"/>
  <c r="J113" i="12"/>
  <c r="K113" i="12" s="1"/>
  <c r="J112" i="12"/>
  <c r="K112" i="12" s="1"/>
  <c r="J111" i="12"/>
  <c r="K111" i="12" s="1"/>
  <c r="J110" i="12"/>
  <c r="K110" i="12" s="1"/>
  <c r="J109" i="12"/>
  <c r="K109" i="12" s="1"/>
  <c r="J108" i="12"/>
  <c r="K108" i="12" s="1"/>
  <c r="J107" i="12"/>
  <c r="K107" i="12" s="1"/>
  <c r="J106" i="12"/>
  <c r="K106" i="12" s="1"/>
  <c r="J105" i="12"/>
  <c r="K105" i="12" s="1"/>
  <c r="J104" i="12"/>
  <c r="K104" i="12" s="1"/>
  <c r="J103" i="12"/>
  <c r="K103" i="12" s="1"/>
  <c r="J102" i="12"/>
  <c r="K102" i="12" s="1"/>
  <c r="J101" i="12"/>
  <c r="K101" i="12" s="1"/>
  <c r="J100" i="12"/>
  <c r="K100" i="12" s="1"/>
  <c r="J99" i="12"/>
  <c r="K99" i="12" s="1"/>
  <c r="J98" i="12"/>
  <c r="K98" i="12" s="1"/>
  <c r="J97" i="12"/>
  <c r="K97" i="12" s="1"/>
  <c r="J96" i="12"/>
  <c r="K96" i="12" s="1"/>
  <c r="J95" i="12"/>
  <c r="K95" i="12" s="1"/>
  <c r="J94" i="12"/>
  <c r="K94" i="12" s="1"/>
  <c r="J93" i="12"/>
  <c r="K93" i="12" s="1"/>
  <c r="J92" i="12"/>
  <c r="K92" i="12" s="1"/>
  <c r="J91" i="12"/>
  <c r="K91" i="12" s="1"/>
  <c r="J90" i="12"/>
  <c r="K90" i="12" s="1"/>
  <c r="J89" i="12"/>
  <c r="K89" i="12" s="1"/>
  <c r="J88" i="12"/>
  <c r="K88" i="12" s="1"/>
  <c r="J87" i="12"/>
  <c r="K87" i="12" s="1"/>
  <c r="J86" i="12"/>
  <c r="K86" i="12" s="1"/>
  <c r="J85" i="12"/>
  <c r="K85" i="12" s="1"/>
  <c r="J84" i="12"/>
  <c r="K84" i="12" s="1"/>
  <c r="J83" i="12"/>
  <c r="K83" i="12" s="1"/>
  <c r="J82" i="12"/>
  <c r="K82" i="12" s="1"/>
  <c r="J81" i="12"/>
  <c r="K81" i="12" s="1"/>
  <c r="J80" i="12"/>
  <c r="K80" i="12" s="1"/>
  <c r="J79" i="12"/>
  <c r="K79" i="12" s="1"/>
  <c r="J78" i="12"/>
  <c r="K78" i="12" s="1"/>
  <c r="J77" i="12"/>
  <c r="K77" i="12" s="1"/>
  <c r="J76" i="12"/>
  <c r="K76" i="12" s="1"/>
  <c r="J75" i="12"/>
  <c r="K75" i="12" s="1"/>
  <c r="J74" i="12"/>
  <c r="K74" i="12" s="1"/>
  <c r="J73" i="12"/>
  <c r="K73" i="12" s="1"/>
  <c r="J72" i="12"/>
  <c r="K72" i="12" s="1"/>
  <c r="J71" i="12"/>
  <c r="K71" i="12" s="1"/>
  <c r="J70" i="12"/>
  <c r="K70" i="12" s="1"/>
  <c r="J69" i="12"/>
  <c r="K69" i="12" s="1"/>
  <c r="J68" i="12"/>
  <c r="K68" i="12" s="1"/>
  <c r="J67" i="12"/>
  <c r="K67" i="12" s="1"/>
  <c r="J66" i="12"/>
  <c r="K66" i="12" s="1"/>
  <c r="J65" i="12"/>
  <c r="K65" i="12" s="1"/>
  <c r="J64" i="12"/>
  <c r="K64" i="12" s="1"/>
  <c r="J63" i="12"/>
  <c r="K63" i="12" s="1"/>
  <c r="J62" i="12"/>
  <c r="K62" i="12" s="1"/>
  <c r="J61" i="12"/>
  <c r="K61" i="12" s="1"/>
  <c r="J60" i="12"/>
  <c r="K60" i="12" s="1"/>
  <c r="J59" i="12"/>
  <c r="K59" i="12" s="1"/>
  <c r="J58" i="12"/>
  <c r="K58" i="12" s="1"/>
  <c r="J57" i="12"/>
  <c r="K57" i="12" s="1"/>
  <c r="J56" i="12"/>
  <c r="K56" i="12" s="1"/>
  <c r="J55" i="12"/>
  <c r="K55" i="12" s="1"/>
  <c r="J54" i="12"/>
  <c r="K54" i="12" s="1"/>
  <c r="J53" i="12"/>
  <c r="K53" i="12" s="1"/>
  <c r="J52" i="12"/>
  <c r="K52" i="12" s="1"/>
  <c r="J51" i="12"/>
  <c r="K51" i="12" s="1"/>
  <c r="J50" i="12"/>
  <c r="K50" i="12" s="1"/>
  <c r="J49" i="12"/>
  <c r="K49" i="12" s="1"/>
  <c r="J48" i="12"/>
  <c r="K48" i="12" s="1"/>
  <c r="J47" i="12"/>
  <c r="K47" i="12" s="1"/>
  <c r="J46" i="12"/>
  <c r="K46" i="12" s="1"/>
  <c r="J45" i="12"/>
  <c r="K45" i="12" s="1"/>
  <c r="J44" i="12"/>
  <c r="K44" i="12" s="1"/>
  <c r="J43" i="12"/>
  <c r="K43" i="12" s="1"/>
  <c r="J42" i="12"/>
  <c r="J41" i="12"/>
  <c r="K41" i="12" s="1"/>
  <c r="J40" i="12"/>
  <c r="K40" i="12" s="1"/>
  <c r="J39" i="12"/>
  <c r="K39" i="12" s="1"/>
  <c r="J38" i="12"/>
  <c r="K38" i="12" s="1"/>
  <c r="J37" i="12"/>
  <c r="K37" i="12" s="1"/>
  <c r="J36" i="12"/>
  <c r="K36" i="12" s="1"/>
  <c r="J35" i="12"/>
  <c r="K35" i="12" s="1"/>
  <c r="J34" i="12"/>
  <c r="K34" i="12" s="1"/>
  <c r="J33" i="12"/>
  <c r="K33" i="12" s="1"/>
  <c r="J32" i="12"/>
  <c r="K32" i="12" s="1"/>
  <c r="J31" i="12"/>
  <c r="K31" i="12" s="1"/>
  <c r="J30" i="12"/>
  <c r="K30" i="12" s="1"/>
  <c r="J29" i="12"/>
  <c r="K29" i="12" s="1"/>
  <c r="J28" i="12"/>
  <c r="K28" i="12" s="1"/>
  <c r="J27" i="12"/>
  <c r="K27" i="12" s="1"/>
  <c r="J26" i="12"/>
  <c r="K26" i="12" s="1"/>
  <c r="J25" i="12"/>
  <c r="K25" i="12" s="1"/>
  <c r="J24" i="12"/>
  <c r="K24" i="12" s="1"/>
  <c r="J23" i="12"/>
  <c r="K23" i="12" s="1"/>
  <c r="J22" i="12"/>
  <c r="K22" i="12" s="1"/>
  <c r="J21" i="12"/>
  <c r="K21" i="12" s="1"/>
  <c r="J20" i="12"/>
  <c r="K20" i="12" s="1"/>
  <c r="J19" i="12"/>
  <c r="K19" i="12" s="1"/>
  <c r="J18" i="12"/>
  <c r="K18" i="12" s="1"/>
  <c r="J17" i="12"/>
  <c r="K17" i="12" s="1"/>
  <c r="J16" i="12"/>
  <c r="K16" i="12" s="1"/>
  <c r="J15" i="12"/>
  <c r="K15" i="12" s="1"/>
  <c r="J14" i="12"/>
  <c r="K14" i="12" s="1"/>
  <c r="J13" i="12"/>
  <c r="K13" i="12" s="1"/>
  <c r="J12" i="12"/>
  <c r="K12" i="12" s="1"/>
  <c r="J11" i="12"/>
  <c r="K11" i="12" s="1"/>
  <c r="J10" i="12"/>
  <c r="K10" i="12" s="1"/>
  <c r="J9" i="12"/>
  <c r="K9" i="12" s="1"/>
  <c r="J8" i="12"/>
  <c r="K8" i="12" s="1"/>
  <c r="J7" i="12"/>
  <c r="K7" i="12" s="1"/>
  <c r="J6" i="12"/>
  <c r="K6" i="12" s="1"/>
  <c r="J5" i="12"/>
  <c r="K5" i="12" s="1"/>
  <c r="J4" i="12"/>
  <c r="K4" i="12" s="1"/>
  <c r="J3" i="12"/>
  <c r="K3" i="12" s="1"/>
  <c r="J2" i="12"/>
  <c r="K2" i="12" s="1"/>
  <c r="B2" i="12"/>
  <c r="B3" i="12" s="1"/>
  <c r="B4" i="12" s="1"/>
  <c r="B5" i="12" s="1"/>
  <c r="B6" i="12" s="1"/>
  <c r="B7" i="12" s="1"/>
  <c r="B8" i="12" s="1"/>
  <c r="B9" i="12" s="1"/>
  <c r="B10" i="12" s="1"/>
  <c r="B11" i="12" s="1"/>
  <c r="B12" i="12" s="1"/>
  <c r="B13" i="12" s="1"/>
  <c r="B14" i="12" s="1"/>
  <c r="B15" i="12" s="1"/>
  <c r="B16" i="12" s="1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B28" i="12" s="1"/>
  <c r="B29" i="12" s="1"/>
  <c r="B30" i="12" s="1"/>
  <c r="B31" i="12" s="1"/>
  <c r="B32" i="12" s="1"/>
  <c r="B33" i="12" s="1"/>
  <c r="B34" i="12" s="1"/>
  <c r="B35" i="12" s="1"/>
  <c r="B36" i="12" s="1"/>
  <c r="B37" i="12" s="1"/>
  <c r="B38" i="12" s="1"/>
  <c r="B39" i="12" s="1"/>
  <c r="B40" i="12" s="1"/>
  <c r="B41" i="12" s="1"/>
  <c r="B42" i="12" s="1"/>
  <c r="B43" i="12" s="1"/>
  <c r="B44" i="12" s="1"/>
  <c r="B45" i="12" s="1"/>
  <c r="B46" i="12" s="1"/>
  <c r="B47" i="12" s="1"/>
  <c r="B48" i="12" s="1"/>
  <c r="B49" i="12" s="1"/>
  <c r="B50" i="12" s="1"/>
  <c r="B51" i="12" s="1"/>
  <c r="B52" i="12" s="1"/>
  <c r="B53" i="12" s="1"/>
  <c r="B54" i="12" s="1"/>
  <c r="B55" i="12" s="1"/>
  <c r="B56" i="12" s="1"/>
  <c r="B57" i="12" s="1"/>
  <c r="B58" i="12" s="1"/>
  <c r="B59" i="12" s="1"/>
  <c r="B60" i="12" s="1"/>
  <c r="B61" i="12" s="1"/>
  <c r="B62" i="12" s="1"/>
  <c r="B63" i="12" s="1"/>
  <c r="B64" i="12" s="1"/>
  <c r="B65" i="12" s="1"/>
  <c r="B66" i="12" s="1"/>
  <c r="B67" i="12" s="1"/>
  <c r="B68" i="12" s="1"/>
  <c r="B69" i="12" s="1"/>
  <c r="B70" i="12" s="1"/>
  <c r="B71" i="12" s="1"/>
  <c r="B72" i="12" s="1"/>
  <c r="B73" i="12" s="1"/>
  <c r="B74" i="12" s="1"/>
  <c r="B75" i="12" s="1"/>
  <c r="B76" i="12" s="1"/>
  <c r="B77" i="12" s="1"/>
  <c r="B78" i="12" s="1"/>
  <c r="B79" i="12" s="1"/>
  <c r="B80" i="12" s="1"/>
  <c r="B81" i="12" s="1"/>
  <c r="B82" i="12" s="1"/>
  <c r="B83" i="12" s="1"/>
  <c r="B84" i="12" s="1"/>
  <c r="B85" i="12" s="1"/>
  <c r="B86" i="12" s="1"/>
  <c r="B87" i="12" s="1"/>
  <c r="B88" i="12" s="1"/>
  <c r="B89" i="12" s="1"/>
  <c r="B90" i="12" s="1"/>
  <c r="B91" i="12" s="1"/>
  <c r="B92" i="12" s="1"/>
  <c r="B93" i="12" s="1"/>
  <c r="B94" i="12" s="1"/>
  <c r="B95" i="12" s="1"/>
  <c r="B96" i="12" s="1"/>
  <c r="B97" i="12" s="1"/>
  <c r="B98" i="12" s="1"/>
  <c r="B99" i="12" s="1"/>
  <c r="B100" i="12" s="1"/>
  <c r="B101" i="12" s="1"/>
  <c r="B102" i="12" s="1"/>
  <c r="B103" i="12" s="1"/>
  <c r="B104" i="12" s="1"/>
  <c r="B105" i="12" s="1"/>
  <c r="B106" i="12" s="1"/>
  <c r="B107" i="12" s="1"/>
  <c r="B108" i="12" s="1"/>
  <c r="B109" i="12" s="1"/>
  <c r="B110" i="12" s="1"/>
  <c r="B111" i="12" s="1"/>
  <c r="B112" i="12" s="1"/>
  <c r="B113" i="12" s="1"/>
  <c r="B114" i="12" s="1"/>
  <c r="B115" i="12" s="1"/>
  <c r="B116" i="12" s="1"/>
  <c r="B117" i="12" s="1"/>
  <c r="B118" i="12" s="1"/>
  <c r="B119" i="12" s="1"/>
  <c r="B120" i="12" s="1"/>
  <c r="B121" i="12" s="1"/>
  <c r="B122" i="12" s="1"/>
  <c r="B123" i="12" s="1"/>
  <c r="B124" i="12" s="1"/>
  <c r="B125" i="12" s="1"/>
  <c r="B126" i="12" s="1"/>
  <c r="B127" i="12" s="1"/>
  <c r="B128" i="12" s="1"/>
  <c r="B129" i="12" s="1"/>
  <c r="J1" i="12"/>
  <c r="J129" i="11"/>
  <c r="K129" i="11" s="1"/>
  <c r="J128" i="11"/>
  <c r="K128" i="11" s="1"/>
  <c r="J127" i="11"/>
  <c r="K127" i="11" s="1"/>
  <c r="J126" i="11"/>
  <c r="K126" i="11" s="1"/>
  <c r="J125" i="11"/>
  <c r="K125" i="11" s="1"/>
  <c r="J124" i="11"/>
  <c r="K124" i="11" s="1"/>
  <c r="J123" i="11"/>
  <c r="K123" i="11" s="1"/>
  <c r="J122" i="11"/>
  <c r="K122" i="11" s="1"/>
  <c r="J121" i="11"/>
  <c r="K121" i="11" s="1"/>
  <c r="J120" i="11"/>
  <c r="K120" i="11" s="1"/>
  <c r="J119" i="11"/>
  <c r="K119" i="11" s="1"/>
  <c r="J118" i="11"/>
  <c r="K118" i="11" s="1"/>
  <c r="J117" i="11"/>
  <c r="K117" i="11" s="1"/>
  <c r="J116" i="11"/>
  <c r="K116" i="11" s="1"/>
  <c r="J115" i="11"/>
  <c r="K115" i="11" s="1"/>
  <c r="J114" i="11"/>
  <c r="K114" i="11" s="1"/>
  <c r="J113" i="11"/>
  <c r="K113" i="11" s="1"/>
  <c r="J112" i="11"/>
  <c r="K112" i="11" s="1"/>
  <c r="J111" i="11"/>
  <c r="K111" i="11" s="1"/>
  <c r="J110" i="11"/>
  <c r="K110" i="11" s="1"/>
  <c r="J109" i="11"/>
  <c r="K109" i="11" s="1"/>
  <c r="J108" i="11"/>
  <c r="K108" i="11" s="1"/>
  <c r="J107" i="11"/>
  <c r="K107" i="11" s="1"/>
  <c r="J106" i="11"/>
  <c r="K106" i="11" s="1"/>
  <c r="J105" i="11"/>
  <c r="K105" i="11" s="1"/>
  <c r="J104" i="11"/>
  <c r="K104" i="11" s="1"/>
  <c r="J103" i="11"/>
  <c r="K103" i="11" s="1"/>
  <c r="J102" i="11"/>
  <c r="K102" i="11" s="1"/>
  <c r="J101" i="11"/>
  <c r="K101" i="11" s="1"/>
  <c r="J100" i="11"/>
  <c r="K100" i="11" s="1"/>
  <c r="J99" i="11"/>
  <c r="K99" i="11" s="1"/>
  <c r="J98" i="11"/>
  <c r="K98" i="11" s="1"/>
  <c r="J97" i="11"/>
  <c r="K97" i="11" s="1"/>
  <c r="J96" i="11"/>
  <c r="K96" i="11" s="1"/>
  <c r="J95" i="11"/>
  <c r="K95" i="11" s="1"/>
  <c r="J94" i="11"/>
  <c r="K94" i="11" s="1"/>
  <c r="J93" i="11"/>
  <c r="K93" i="11" s="1"/>
  <c r="J92" i="11"/>
  <c r="K92" i="11" s="1"/>
  <c r="J91" i="11"/>
  <c r="K91" i="11" s="1"/>
  <c r="J90" i="11"/>
  <c r="K90" i="11" s="1"/>
  <c r="J89" i="11"/>
  <c r="K89" i="11" s="1"/>
  <c r="J88" i="11"/>
  <c r="K88" i="11" s="1"/>
  <c r="J87" i="11"/>
  <c r="K87" i="11" s="1"/>
  <c r="J86" i="11"/>
  <c r="K86" i="11" s="1"/>
  <c r="J85" i="11"/>
  <c r="K85" i="11" s="1"/>
  <c r="J84" i="11"/>
  <c r="K84" i="11" s="1"/>
  <c r="J83" i="11"/>
  <c r="K83" i="11" s="1"/>
  <c r="J82" i="11"/>
  <c r="K82" i="11" s="1"/>
  <c r="J81" i="11"/>
  <c r="K81" i="11" s="1"/>
  <c r="J80" i="11"/>
  <c r="K80" i="11" s="1"/>
  <c r="J79" i="11"/>
  <c r="K79" i="11" s="1"/>
  <c r="J78" i="11"/>
  <c r="K78" i="11" s="1"/>
  <c r="J77" i="11"/>
  <c r="K77" i="11" s="1"/>
  <c r="J76" i="11"/>
  <c r="K76" i="11" s="1"/>
  <c r="J75" i="11"/>
  <c r="K75" i="11" s="1"/>
  <c r="J74" i="11"/>
  <c r="K74" i="11" s="1"/>
  <c r="J73" i="11"/>
  <c r="K73" i="11" s="1"/>
  <c r="J72" i="11"/>
  <c r="K72" i="11" s="1"/>
  <c r="J71" i="11"/>
  <c r="K71" i="11" s="1"/>
  <c r="J70" i="11"/>
  <c r="K70" i="11" s="1"/>
  <c r="J69" i="11"/>
  <c r="K69" i="11" s="1"/>
  <c r="J68" i="11"/>
  <c r="K68" i="11" s="1"/>
  <c r="J67" i="11"/>
  <c r="K67" i="11" s="1"/>
  <c r="J66" i="11"/>
  <c r="K66" i="11" s="1"/>
  <c r="J65" i="11"/>
  <c r="K65" i="11" s="1"/>
  <c r="J64" i="11"/>
  <c r="K64" i="11" s="1"/>
  <c r="J63" i="11"/>
  <c r="K63" i="11" s="1"/>
  <c r="J62" i="11"/>
  <c r="K62" i="11" s="1"/>
  <c r="J61" i="11"/>
  <c r="K61" i="11" s="1"/>
  <c r="J60" i="11"/>
  <c r="K60" i="11" s="1"/>
  <c r="J59" i="11"/>
  <c r="K59" i="11" s="1"/>
  <c r="J58" i="11"/>
  <c r="K58" i="11" s="1"/>
  <c r="J57" i="11"/>
  <c r="K57" i="11" s="1"/>
  <c r="J56" i="11"/>
  <c r="K56" i="11" s="1"/>
  <c r="J55" i="11"/>
  <c r="K55" i="11" s="1"/>
  <c r="J54" i="11"/>
  <c r="K54" i="11" s="1"/>
  <c r="J53" i="11"/>
  <c r="K53" i="11" s="1"/>
  <c r="J52" i="11"/>
  <c r="K52" i="11" s="1"/>
  <c r="J51" i="11"/>
  <c r="K51" i="11" s="1"/>
  <c r="J50" i="11"/>
  <c r="K50" i="11" s="1"/>
  <c r="J49" i="11"/>
  <c r="K49" i="11" s="1"/>
  <c r="J48" i="11"/>
  <c r="K48" i="11" s="1"/>
  <c r="J47" i="11"/>
  <c r="K47" i="11" s="1"/>
  <c r="J46" i="11"/>
  <c r="K46" i="11" s="1"/>
  <c r="J45" i="11"/>
  <c r="K45" i="11" s="1"/>
  <c r="J44" i="11"/>
  <c r="K44" i="11" s="1"/>
  <c r="J43" i="11"/>
  <c r="K43" i="11" s="1"/>
  <c r="J42" i="11"/>
  <c r="J41" i="11"/>
  <c r="K41" i="11" s="1"/>
  <c r="J40" i="11"/>
  <c r="K40" i="11" s="1"/>
  <c r="J39" i="11"/>
  <c r="K39" i="11" s="1"/>
  <c r="J38" i="11"/>
  <c r="K38" i="11" s="1"/>
  <c r="J37" i="11"/>
  <c r="K37" i="11" s="1"/>
  <c r="J36" i="11"/>
  <c r="K36" i="11" s="1"/>
  <c r="J35" i="11"/>
  <c r="K35" i="11" s="1"/>
  <c r="J34" i="11"/>
  <c r="K34" i="11" s="1"/>
  <c r="J33" i="11"/>
  <c r="K33" i="11" s="1"/>
  <c r="J32" i="11"/>
  <c r="K32" i="11" s="1"/>
  <c r="J31" i="11"/>
  <c r="K31" i="11" s="1"/>
  <c r="J30" i="11"/>
  <c r="K30" i="11" s="1"/>
  <c r="J29" i="11"/>
  <c r="K29" i="11" s="1"/>
  <c r="J28" i="11"/>
  <c r="K28" i="11" s="1"/>
  <c r="J27" i="11"/>
  <c r="K27" i="11" s="1"/>
  <c r="J26" i="11"/>
  <c r="K26" i="11" s="1"/>
  <c r="J25" i="11"/>
  <c r="K25" i="11" s="1"/>
  <c r="J24" i="11"/>
  <c r="K24" i="11" s="1"/>
  <c r="J23" i="11"/>
  <c r="K23" i="11" s="1"/>
  <c r="J22" i="11"/>
  <c r="K22" i="11" s="1"/>
  <c r="J21" i="11"/>
  <c r="K21" i="11" s="1"/>
  <c r="J20" i="11"/>
  <c r="K20" i="11" s="1"/>
  <c r="J19" i="11"/>
  <c r="K19" i="11" s="1"/>
  <c r="J18" i="11"/>
  <c r="K18" i="11" s="1"/>
  <c r="J17" i="11"/>
  <c r="K17" i="11" s="1"/>
  <c r="J16" i="11"/>
  <c r="K16" i="11" s="1"/>
  <c r="J15" i="11"/>
  <c r="K15" i="11" s="1"/>
  <c r="J14" i="11"/>
  <c r="K14" i="11" s="1"/>
  <c r="J13" i="11"/>
  <c r="K13" i="11" s="1"/>
  <c r="J12" i="11"/>
  <c r="K12" i="11" s="1"/>
  <c r="J11" i="11"/>
  <c r="K11" i="11" s="1"/>
  <c r="J10" i="11"/>
  <c r="K10" i="11" s="1"/>
  <c r="J9" i="11"/>
  <c r="K9" i="11" s="1"/>
  <c r="J8" i="11"/>
  <c r="K8" i="11" s="1"/>
  <c r="J7" i="11"/>
  <c r="K7" i="11" s="1"/>
  <c r="J6" i="11"/>
  <c r="K6" i="11" s="1"/>
  <c r="J5" i="11"/>
  <c r="K5" i="11" s="1"/>
  <c r="J4" i="11"/>
  <c r="K4" i="11" s="1"/>
  <c r="J3" i="11"/>
  <c r="K3" i="11" s="1"/>
  <c r="J2" i="11"/>
  <c r="K2" i="11" s="1"/>
  <c r="B2" i="11"/>
  <c r="B3" i="11" s="1"/>
  <c r="B4" i="11" s="1"/>
  <c r="B5" i="11" s="1"/>
  <c r="B6" i="11" s="1"/>
  <c r="B7" i="11" s="1"/>
  <c r="B8" i="11" s="1"/>
  <c r="B9" i="11" s="1"/>
  <c r="B10" i="11" s="1"/>
  <c r="B11" i="11" s="1"/>
  <c r="B12" i="11" s="1"/>
  <c r="B13" i="11" s="1"/>
  <c r="B14" i="11" s="1"/>
  <c r="B15" i="11" s="1"/>
  <c r="B16" i="11" s="1"/>
  <c r="B17" i="11" s="1"/>
  <c r="B18" i="11" s="1"/>
  <c r="B19" i="11" s="1"/>
  <c r="B20" i="11" s="1"/>
  <c r="B21" i="11" s="1"/>
  <c r="B22" i="11" s="1"/>
  <c r="B23" i="11" s="1"/>
  <c r="B24" i="11" s="1"/>
  <c r="B25" i="11" s="1"/>
  <c r="B26" i="11" s="1"/>
  <c r="B27" i="11" s="1"/>
  <c r="B28" i="11" s="1"/>
  <c r="B29" i="11" s="1"/>
  <c r="B30" i="11" s="1"/>
  <c r="B31" i="11" s="1"/>
  <c r="B32" i="11" s="1"/>
  <c r="B33" i="11" s="1"/>
  <c r="B34" i="11" s="1"/>
  <c r="B35" i="11" s="1"/>
  <c r="B36" i="11" s="1"/>
  <c r="B37" i="11" s="1"/>
  <c r="B38" i="11" s="1"/>
  <c r="B39" i="11" s="1"/>
  <c r="B40" i="11" s="1"/>
  <c r="B41" i="11" s="1"/>
  <c r="B42" i="11" s="1"/>
  <c r="B43" i="11" s="1"/>
  <c r="B44" i="11" s="1"/>
  <c r="B45" i="11" s="1"/>
  <c r="B46" i="11" s="1"/>
  <c r="B47" i="11" s="1"/>
  <c r="B48" i="11" s="1"/>
  <c r="B49" i="11" s="1"/>
  <c r="B50" i="11" s="1"/>
  <c r="B51" i="11" s="1"/>
  <c r="B52" i="11" s="1"/>
  <c r="B53" i="11" s="1"/>
  <c r="B54" i="11" s="1"/>
  <c r="B55" i="11" s="1"/>
  <c r="B56" i="11" s="1"/>
  <c r="B57" i="11" s="1"/>
  <c r="B58" i="11" s="1"/>
  <c r="B59" i="11" s="1"/>
  <c r="B60" i="11" s="1"/>
  <c r="B61" i="11" s="1"/>
  <c r="B62" i="11" s="1"/>
  <c r="B63" i="11" s="1"/>
  <c r="B64" i="11" s="1"/>
  <c r="B65" i="11" s="1"/>
  <c r="B66" i="11" s="1"/>
  <c r="B67" i="11" s="1"/>
  <c r="B68" i="11" s="1"/>
  <c r="B69" i="11" s="1"/>
  <c r="B70" i="11" s="1"/>
  <c r="B71" i="11" s="1"/>
  <c r="B72" i="11" s="1"/>
  <c r="B73" i="11" s="1"/>
  <c r="B74" i="11" s="1"/>
  <c r="B75" i="11" s="1"/>
  <c r="B76" i="11" s="1"/>
  <c r="B77" i="11" s="1"/>
  <c r="B78" i="11" s="1"/>
  <c r="B79" i="11" s="1"/>
  <c r="B80" i="11" s="1"/>
  <c r="B81" i="11" s="1"/>
  <c r="B82" i="11" s="1"/>
  <c r="B83" i="11" s="1"/>
  <c r="B84" i="11" s="1"/>
  <c r="B85" i="11" s="1"/>
  <c r="B86" i="11" s="1"/>
  <c r="B87" i="11" s="1"/>
  <c r="B88" i="11" s="1"/>
  <c r="B89" i="11" s="1"/>
  <c r="B90" i="11" s="1"/>
  <c r="B91" i="11" s="1"/>
  <c r="B92" i="11" s="1"/>
  <c r="B93" i="11" s="1"/>
  <c r="B94" i="11" s="1"/>
  <c r="B95" i="11" s="1"/>
  <c r="B96" i="11" s="1"/>
  <c r="B97" i="11" s="1"/>
  <c r="B98" i="11" s="1"/>
  <c r="B99" i="11" s="1"/>
  <c r="B100" i="11" s="1"/>
  <c r="B101" i="11" s="1"/>
  <c r="B102" i="11" s="1"/>
  <c r="B103" i="11" s="1"/>
  <c r="B104" i="11" s="1"/>
  <c r="B105" i="11" s="1"/>
  <c r="B106" i="11" s="1"/>
  <c r="B107" i="11" s="1"/>
  <c r="B108" i="11" s="1"/>
  <c r="B109" i="11" s="1"/>
  <c r="B110" i="11" s="1"/>
  <c r="B111" i="11" s="1"/>
  <c r="B112" i="11" s="1"/>
  <c r="B113" i="11" s="1"/>
  <c r="B114" i="11" s="1"/>
  <c r="B115" i="11" s="1"/>
  <c r="B116" i="11" s="1"/>
  <c r="B117" i="11" s="1"/>
  <c r="B118" i="11" s="1"/>
  <c r="B119" i="11" s="1"/>
  <c r="B120" i="11" s="1"/>
  <c r="B121" i="11" s="1"/>
  <c r="B122" i="11" s="1"/>
  <c r="B123" i="11" s="1"/>
  <c r="B124" i="11" s="1"/>
  <c r="B125" i="11" s="1"/>
  <c r="B126" i="11" s="1"/>
  <c r="B127" i="11" s="1"/>
  <c r="B128" i="11" s="1"/>
  <c r="B129" i="11" s="1"/>
  <c r="J1" i="11"/>
  <c r="J129" i="10"/>
  <c r="K129" i="10" s="1"/>
  <c r="J128" i="10"/>
  <c r="K128" i="10" s="1"/>
  <c r="J127" i="10"/>
  <c r="K127" i="10" s="1"/>
  <c r="J126" i="10"/>
  <c r="K126" i="10" s="1"/>
  <c r="J125" i="10"/>
  <c r="K125" i="10" s="1"/>
  <c r="J124" i="10"/>
  <c r="K124" i="10" s="1"/>
  <c r="J123" i="10"/>
  <c r="K123" i="10" s="1"/>
  <c r="J122" i="10"/>
  <c r="K122" i="10" s="1"/>
  <c r="J121" i="10"/>
  <c r="K121" i="10" s="1"/>
  <c r="J120" i="10"/>
  <c r="K120" i="10" s="1"/>
  <c r="J119" i="10"/>
  <c r="K119" i="10" s="1"/>
  <c r="J118" i="10"/>
  <c r="K118" i="10" s="1"/>
  <c r="J117" i="10"/>
  <c r="K117" i="10" s="1"/>
  <c r="J116" i="10"/>
  <c r="K116" i="10" s="1"/>
  <c r="J115" i="10"/>
  <c r="K115" i="10" s="1"/>
  <c r="J114" i="10"/>
  <c r="K114" i="10" s="1"/>
  <c r="J113" i="10"/>
  <c r="K113" i="10" s="1"/>
  <c r="J112" i="10"/>
  <c r="K112" i="10" s="1"/>
  <c r="J111" i="10"/>
  <c r="K111" i="10" s="1"/>
  <c r="J110" i="10"/>
  <c r="K110" i="10" s="1"/>
  <c r="J109" i="10"/>
  <c r="K109" i="10" s="1"/>
  <c r="J108" i="10"/>
  <c r="K108" i="10" s="1"/>
  <c r="J107" i="10"/>
  <c r="K107" i="10" s="1"/>
  <c r="J106" i="10"/>
  <c r="K106" i="10" s="1"/>
  <c r="J105" i="10"/>
  <c r="K105" i="10" s="1"/>
  <c r="J104" i="10"/>
  <c r="K104" i="10" s="1"/>
  <c r="J103" i="10"/>
  <c r="K103" i="10" s="1"/>
  <c r="J102" i="10"/>
  <c r="K102" i="10" s="1"/>
  <c r="J101" i="10"/>
  <c r="K101" i="10" s="1"/>
  <c r="J100" i="10"/>
  <c r="K100" i="10" s="1"/>
  <c r="J99" i="10"/>
  <c r="K99" i="10" s="1"/>
  <c r="J98" i="10"/>
  <c r="K98" i="10" s="1"/>
  <c r="J97" i="10"/>
  <c r="K97" i="10" s="1"/>
  <c r="J96" i="10"/>
  <c r="K96" i="10" s="1"/>
  <c r="J95" i="10"/>
  <c r="K95" i="10" s="1"/>
  <c r="J94" i="10"/>
  <c r="K94" i="10" s="1"/>
  <c r="J93" i="10"/>
  <c r="K93" i="10" s="1"/>
  <c r="J92" i="10"/>
  <c r="K92" i="10" s="1"/>
  <c r="J91" i="10"/>
  <c r="K91" i="10" s="1"/>
  <c r="J90" i="10"/>
  <c r="K90" i="10" s="1"/>
  <c r="J89" i="10"/>
  <c r="K89" i="10" s="1"/>
  <c r="J88" i="10"/>
  <c r="K88" i="10" s="1"/>
  <c r="J87" i="10"/>
  <c r="K87" i="10" s="1"/>
  <c r="J86" i="10"/>
  <c r="K86" i="10" s="1"/>
  <c r="J85" i="10"/>
  <c r="K85" i="10" s="1"/>
  <c r="J84" i="10"/>
  <c r="K84" i="10" s="1"/>
  <c r="J83" i="10"/>
  <c r="K83" i="10" s="1"/>
  <c r="J82" i="10"/>
  <c r="K82" i="10" s="1"/>
  <c r="J81" i="10"/>
  <c r="K81" i="10" s="1"/>
  <c r="J80" i="10"/>
  <c r="K80" i="10" s="1"/>
  <c r="J79" i="10"/>
  <c r="K79" i="10" s="1"/>
  <c r="J78" i="10"/>
  <c r="K78" i="10" s="1"/>
  <c r="J77" i="10"/>
  <c r="K77" i="10" s="1"/>
  <c r="J76" i="10"/>
  <c r="K76" i="10" s="1"/>
  <c r="J75" i="10"/>
  <c r="K75" i="10" s="1"/>
  <c r="J74" i="10"/>
  <c r="K74" i="10" s="1"/>
  <c r="J73" i="10"/>
  <c r="K73" i="10" s="1"/>
  <c r="J72" i="10"/>
  <c r="K72" i="10" s="1"/>
  <c r="J71" i="10"/>
  <c r="K71" i="10" s="1"/>
  <c r="J70" i="10"/>
  <c r="K70" i="10" s="1"/>
  <c r="J69" i="10"/>
  <c r="K69" i="10" s="1"/>
  <c r="J68" i="10"/>
  <c r="K68" i="10" s="1"/>
  <c r="J67" i="10"/>
  <c r="K67" i="10" s="1"/>
  <c r="J66" i="10"/>
  <c r="K66" i="10" s="1"/>
  <c r="J65" i="10"/>
  <c r="K65" i="10" s="1"/>
  <c r="J64" i="10"/>
  <c r="K64" i="10" s="1"/>
  <c r="J63" i="10"/>
  <c r="K63" i="10" s="1"/>
  <c r="J62" i="10"/>
  <c r="K62" i="10" s="1"/>
  <c r="J61" i="10"/>
  <c r="K61" i="10" s="1"/>
  <c r="J60" i="10"/>
  <c r="K60" i="10" s="1"/>
  <c r="J59" i="10"/>
  <c r="K59" i="10" s="1"/>
  <c r="J58" i="10"/>
  <c r="K58" i="10" s="1"/>
  <c r="J57" i="10"/>
  <c r="K57" i="10" s="1"/>
  <c r="J56" i="10"/>
  <c r="K56" i="10" s="1"/>
  <c r="J55" i="10"/>
  <c r="K55" i="10" s="1"/>
  <c r="J54" i="10"/>
  <c r="K54" i="10" s="1"/>
  <c r="J53" i="10"/>
  <c r="K53" i="10" s="1"/>
  <c r="J52" i="10"/>
  <c r="K52" i="10" s="1"/>
  <c r="J51" i="10"/>
  <c r="K51" i="10" s="1"/>
  <c r="J50" i="10"/>
  <c r="K50" i="10" s="1"/>
  <c r="J49" i="10"/>
  <c r="K49" i="10" s="1"/>
  <c r="J48" i="10"/>
  <c r="K48" i="10" s="1"/>
  <c r="J47" i="10"/>
  <c r="K47" i="10" s="1"/>
  <c r="J46" i="10"/>
  <c r="K46" i="10" s="1"/>
  <c r="J45" i="10"/>
  <c r="K45" i="10" s="1"/>
  <c r="J44" i="10"/>
  <c r="K44" i="10" s="1"/>
  <c r="J43" i="10"/>
  <c r="K43" i="10" s="1"/>
  <c r="J42" i="10"/>
  <c r="J41" i="10"/>
  <c r="K41" i="10" s="1"/>
  <c r="J40" i="10"/>
  <c r="K40" i="10" s="1"/>
  <c r="J39" i="10"/>
  <c r="K39" i="10" s="1"/>
  <c r="J38" i="10"/>
  <c r="K38" i="10" s="1"/>
  <c r="J37" i="10"/>
  <c r="K37" i="10" s="1"/>
  <c r="J36" i="10"/>
  <c r="K36" i="10" s="1"/>
  <c r="J35" i="10"/>
  <c r="K35" i="10" s="1"/>
  <c r="J34" i="10"/>
  <c r="K34" i="10" s="1"/>
  <c r="J33" i="10"/>
  <c r="K33" i="10" s="1"/>
  <c r="J32" i="10"/>
  <c r="K32" i="10" s="1"/>
  <c r="J31" i="10"/>
  <c r="K31" i="10" s="1"/>
  <c r="J30" i="10"/>
  <c r="K30" i="10" s="1"/>
  <c r="J29" i="10"/>
  <c r="K29" i="10" s="1"/>
  <c r="J28" i="10"/>
  <c r="K28" i="10" s="1"/>
  <c r="J27" i="10"/>
  <c r="K27" i="10" s="1"/>
  <c r="J26" i="10"/>
  <c r="K26" i="10" s="1"/>
  <c r="J25" i="10"/>
  <c r="K25" i="10" s="1"/>
  <c r="J24" i="10"/>
  <c r="K24" i="10" s="1"/>
  <c r="J23" i="10"/>
  <c r="K23" i="10" s="1"/>
  <c r="J22" i="10"/>
  <c r="K22" i="10" s="1"/>
  <c r="J21" i="10"/>
  <c r="K21" i="10" s="1"/>
  <c r="J20" i="10"/>
  <c r="K20" i="10" s="1"/>
  <c r="J19" i="10"/>
  <c r="K19" i="10" s="1"/>
  <c r="J18" i="10"/>
  <c r="K18" i="10" s="1"/>
  <c r="J17" i="10"/>
  <c r="K17" i="10" s="1"/>
  <c r="J16" i="10"/>
  <c r="K16" i="10" s="1"/>
  <c r="J15" i="10"/>
  <c r="K15" i="10" s="1"/>
  <c r="J14" i="10"/>
  <c r="K14" i="10" s="1"/>
  <c r="J13" i="10"/>
  <c r="K13" i="10" s="1"/>
  <c r="J12" i="10"/>
  <c r="K12" i="10" s="1"/>
  <c r="J11" i="10"/>
  <c r="K11" i="10" s="1"/>
  <c r="J10" i="10"/>
  <c r="K10" i="10" s="1"/>
  <c r="J9" i="10"/>
  <c r="K9" i="10" s="1"/>
  <c r="J8" i="10"/>
  <c r="K8" i="10" s="1"/>
  <c r="J7" i="10"/>
  <c r="K7" i="10" s="1"/>
  <c r="J6" i="10"/>
  <c r="K6" i="10" s="1"/>
  <c r="J5" i="10"/>
  <c r="K5" i="10" s="1"/>
  <c r="J4" i="10"/>
  <c r="K4" i="10" s="1"/>
  <c r="J3" i="10"/>
  <c r="K3" i="10" s="1"/>
  <c r="J2" i="10"/>
  <c r="K2" i="10" s="1"/>
  <c r="B2" i="10"/>
  <c r="B3" i="10" s="1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16" i="10" s="1"/>
  <c r="B17" i="10" s="1"/>
  <c r="B18" i="10" s="1"/>
  <c r="B19" i="10" s="1"/>
  <c r="B20" i="10" s="1"/>
  <c r="B21" i="10" s="1"/>
  <c r="B22" i="10" s="1"/>
  <c r="B23" i="10" s="1"/>
  <c r="B24" i="10" s="1"/>
  <c r="B25" i="10" s="1"/>
  <c r="B26" i="10" s="1"/>
  <c r="B27" i="10" s="1"/>
  <c r="B28" i="10" s="1"/>
  <c r="B29" i="10" s="1"/>
  <c r="B30" i="10" s="1"/>
  <c r="B31" i="10" s="1"/>
  <c r="B32" i="10" s="1"/>
  <c r="B33" i="10" s="1"/>
  <c r="B34" i="10" s="1"/>
  <c r="B35" i="10" s="1"/>
  <c r="B36" i="10" s="1"/>
  <c r="B37" i="10" s="1"/>
  <c r="B38" i="10" s="1"/>
  <c r="B39" i="10" s="1"/>
  <c r="B40" i="10" s="1"/>
  <c r="B41" i="10" s="1"/>
  <c r="B42" i="10" s="1"/>
  <c r="B43" i="10" s="1"/>
  <c r="B44" i="10" s="1"/>
  <c r="B45" i="10" s="1"/>
  <c r="B46" i="10" s="1"/>
  <c r="B47" i="10" s="1"/>
  <c r="B48" i="10" s="1"/>
  <c r="B49" i="10" s="1"/>
  <c r="B50" i="10" s="1"/>
  <c r="B51" i="10" s="1"/>
  <c r="B52" i="10" s="1"/>
  <c r="B53" i="10" s="1"/>
  <c r="B54" i="10" s="1"/>
  <c r="B55" i="10" s="1"/>
  <c r="B56" i="10" s="1"/>
  <c r="B57" i="10" s="1"/>
  <c r="B58" i="10" s="1"/>
  <c r="B59" i="10" s="1"/>
  <c r="B60" i="10" s="1"/>
  <c r="B61" i="10" s="1"/>
  <c r="B62" i="10" s="1"/>
  <c r="B63" i="10" s="1"/>
  <c r="B64" i="10" s="1"/>
  <c r="B65" i="10" s="1"/>
  <c r="B66" i="10" s="1"/>
  <c r="B67" i="10" s="1"/>
  <c r="B68" i="10" s="1"/>
  <c r="B69" i="10" s="1"/>
  <c r="B70" i="10" s="1"/>
  <c r="B71" i="10" s="1"/>
  <c r="B72" i="10" s="1"/>
  <c r="B73" i="10" s="1"/>
  <c r="B74" i="10" s="1"/>
  <c r="B75" i="10" s="1"/>
  <c r="B76" i="10" s="1"/>
  <c r="B77" i="10" s="1"/>
  <c r="B78" i="10" s="1"/>
  <c r="B79" i="10" s="1"/>
  <c r="B80" i="10" s="1"/>
  <c r="B81" i="10" s="1"/>
  <c r="B82" i="10" s="1"/>
  <c r="B83" i="10" s="1"/>
  <c r="B84" i="10" s="1"/>
  <c r="B85" i="10" s="1"/>
  <c r="B86" i="10" s="1"/>
  <c r="B87" i="10" s="1"/>
  <c r="B88" i="10" s="1"/>
  <c r="B89" i="10" s="1"/>
  <c r="B90" i="10" s="1"/>
  <c r="B91" i="10" s="1"/>
  <c r="B92" i="10" s="1"/>
  <c r="B93" i="10" s="1"/>
  <c r="B94" i="10" s="1"/>
  <c r="B95" i="10" s="1"/>
  <c r="B96" i="10" s="1"/>
  <c r="B97" i="10" s="1"/>
  <c r="B98" i="10" s="1"/>
  <c r="B99" i="10" s="1"/>
  <c r="B100" i="10" s="1"/>
  <c r="B101" i="10" s="1"/>
  <c r="B102" i="10" s="1"/>
  <c r="B103" i="10" s="1"/>
  <c r="B104" i="10" s="1"/>
  <c r="B105" i="10" s="1"/>
  <c r="B106" i="10" s="1"/>
  <c r="B107" i="10" s="1"/>
  <c r="B108" i="10" s="1"/>
  <c r="B109" i="10" s="1"/>
  <c r="B110" i="10" s="1"/>
  <c r="B111" i="10" s="1"/>
  <c r="B112" i="10" s="1"/>
  <c r="B113" i="10" s="1"/>
  <c r="B114" i="10" s="1"/>
  <c r="B115" i="10" s="1"/>
  <c r="B116" i="10" s="1"/>
  <c r="B117" i="10" s="1"/>
  <c r="B118" i="10" s="1"/>
  <c r="B119" i="10" s="1"/>
  <c r="B120" i="10" s="1"/>
  <c r="B121" i="10" s="1"/>
  <c r="B122" i="10" s="1"/>
  <c r="B123" i="10" s="1"/>
  <c r="B124" i="10" s="1"/>
  <c r="B125" i="10" s="1"/>
  <c r="B126" i="10" s="1"/>
  <c r="B127" i="10" s="1"/>
  <c r="B128" i="10" s="1"/>
  <c r="B129" i="10" s="1"/>
  <c r="J1" i="10"/>
  <c r="B16" i="6"/>
  <c r="B12" i="6"/>
  <c r="J129" i="9"/>
  <c r="K129" i="9" s="1"/>
  <c r="J128" i="9"/>
  <c r="K128" i="9" s="1"/>
  <c r="J127" i="9"/>
  <c r="K127" i="9" s="1"/>
  <c r="J126" i="9"/>
  <c r="K126" i="9" s="1"/>
  <c r="J125" i="9"/>
  <c r="K125" i="9" s="1"/>
  <c r="J124" i="9"/>
  <c r="K124" i="9" s="1"/>
  <c r="J123" i="9"/>
  <c r="K123" i="9" s="1"/>
  <c r="J122" i="9"/>
  <c r="K122" i="9" s="1"/>
  <c r="J121" i="9"/>
  <c r="K121" i="9" s="1"/>
  <c r="J120" i="9"/>
  <c r="K120" i="9" s="1"/>
  <c r="J119" i="9"/>
  <c r="K119" i="9" s="1"/>
  <c r="J118" i="9"/>
  <c r="K118" i="9" s="1"/>
  <c r="J117" i="9"/>
  <c r="K117" i="9" s="1"/>
  <c r="J116" i="9"/>
  <c r="K116" i="9" s="1"/>
  <c r="J115" i="9"/>
  <c r="K115" i="9" s="1"/>
  <c r="J114" i="9"/>
  <c r="K114" i="9" s="1"/>
  <c r="J113" i="9"/>
  <c r="K113" i="9" s="1"/>
  <c r="J112" i="9"/>
  <c r="K112" i="9" s="1"/>
  <c r="J111" i="9"/>
  <c r="K111" i="9" s="1"/>
  <c r="J110" i="9"/>
  <c r="K110" i="9" s="1"/>
  <c r="J109" i="9"/>
  <c r="K109" i="9" s="1"/>
  <c r="J108" i="9"/>
  <c r="K108" i="9" s="1"/>
  <c r="J107" i="9"/>
  <c r="K107" i="9" s="1"/>
  <c r="J106" i="9"/>
  <c r="K106" i="9" s="1"/>
  <c r="J105" i="9"/>
  <c r="K105" i="9" s="1"/>
  <c r="J104" i="9"/>
  <c r="K104" i="9" s="1"/>
  <c r="J103" i="9"/>
  <c r="K103" i="9" s="1"/>
  <c r="J102" i="9"/>
  <c r="K102" i="9" s="1"/>
  <c r="J101" i="9"/>
  <c r="K101" i="9" s="1"/>
  <c r="J100" i="9"/>
  <c r="K100" i="9" s="1"/>
  <c r="J99" i="9"/>
  <c r="K99" i="9" s="1"/>
  <c r="J98" i="9"/>
  <c r="K98" i="9" s="1"/>
  <c r="J97" i="9"/>
  <c r="K97" i="9" s="1"/>
  <c r="J96" i="9"/>
  <c r="K96" i="9" s="1"/>
  <c r="J95" i="9"/>
  <c r="K95" i="9" s="1"/>
  <c r="J94" i="9"/>
  <c r="K94" i="9" s="1"/>
  <c r="J93" i="9"/>
  <c r="K93" i="9" s="1"/>
  <c r="J92" i="9"/>
  <c r="K92" i="9" s="1"/>
  <c r="J91" i="9"/>
  <c r="K91" i="9" s="1"/>
  <c r="J90" i="9"/>
  <c r="K90" i="9" s="1"/>
  <c r="J89" i="9"/>
  <c r="K89" i="9" s="1"/>
  <c r="J88" i="9"/>
  <c r="K88" i="9" s="1"/>
  <c r="J87" i="9"/>
  <c r="K87" i="9" s="1"/>
  <c r="J86" i="9"/>
  <c r="K86" i="9" s="1"/>
  <c r="J85" i="9"/>
  <c r="K85" i="9" s="1"/>
  <c r="J84" i="9"/>
  <c r="K84" i="9" s="1"/>
  <c r="J83" i="9"/>
  <c r="K83" i="9" s="1"/>
  <c r="J82" i="9"/>
  <c r="K82" i="9" s="1"/>
  <c r="J81" i="9"/>
  <c r="K81" i="9" s="1"/>
  <c r="J80" i="9"/>
  <c r="K80" i="9" s="1"/>
  <c r="J79" i="9"/>
  <c r="K79" i="9" s="1"/>
  <c r="J78" i="9"/>
  <c r="K78" i="9" s="1"/>
  <c r="J77" i="9"/>
  <c r="K77" i="9" s="1"/>
  <c r="J76" i="9"/>
  <c r="K76" i="9" s="1"/>
  <c r="J75" i="9"/>
  <c r="K75" i="9" s="1"/>
  <c r="J74" i="9"/>
  <c r="K74" i="9" s="1"/>
  <c r="J73" i="9"/>
  <c r="K73" i="9" s="1"/>
  <c r="J72" i="9"/>
  <c r="K72" i="9" s="1"/>
  <c r="J71" i="9"/>
  <c r="K71" i="9" s="1"/>
  <c r="J70" i="9"/>
  <c r="K70" i="9" s="1"/>
  <c r="J69" i="9"/>
  <c r="K69" i="9" s="1"/>
  <c r="J68" i="9"/>
  <c r="K68" i="9" s="1"/>
  <c r="J67" i="9"/>
  <c r="K67" i="9" s="1"/>
  <c r="J66" i="9"/>
  <c r="K66" i="9" s="1"/>
  <c r="J65" i="9"/>
  <c r="K65" i="9" s="1"/>
  <c r="J64" i="9"/>
  <c r="K64" i="9" s="1"/>
  <c r="J63" i="9"/>
  <c r="K63" i="9" s="1"/>
  <c r="J62" i="9"/>
  <c r="K62" i="9" s="1"/>
  <c r="J61" i="9"/>
  <c r="K61" i="9" s="1"/>
  <c r="J60" i="9"/>
  <c r="K60" i="9" s="1"/>
  <c r="J59" i="9"/>
  <c r="K59" i="9" s="1"/>
  <c r="J58" i="9"/>
  <c r="K58" i="9" s="1"/>
  <c r="J57" i="9"/>
  <c r="K57" i="9" s="1"/>
  <c r="J56" i="9"/>
  <c r="K56" i="9" s="1"/>
  <c r="J55" i="9"/>
  <c r="K55" i="9" s="1"/>
  <c r="J54" i="9"/>
  <c r="K54" i="9" s="1"/>
  <c r="J53" i="9"/>
  <c r="K53" i="9" s="1"/>
  <c r="J52" i="9"/>
  <c r="K52" i="9" s="1"/>
  <c r="J51" i="9"/>
  <c r="K51" i="9" s="1"/>
  <c r="J50" i="9"/>
  <c r="K50" i="9" s="1"/>
  <c r="J49" i="9"/>
  <c r="K49" i="9" s="1"/>
  <c r="J48" i="9"/>
  <c r="K48" i="9" s="1"/>
  <c r="J47" i="9"/>
  <c r="K47" i="9" s="1"/>
  <c r="J46" i="9"/>
  <c r="K46" i="9" s="1"/>
  <c r="J45" i="9"/>
  <c r="K45" i="9" s="1"/>
  <c r="J44" i="9"/>
  <c r="K44" i="9" s="1"/>
  <c r="J43" i="9"/>
  <c r="K43" i="9" s="1"/>
  <c r="J42" i="9"/>
  <c r="K42" i="9" s="1"/>
  <c r="J41" i="9"/>
  <c r="K41" i="9" s="1"/>
  <c r="J40" i="9"/>
  <c r="J39" i="9"/>
  <c r="K39" i="9" s="1"/>
  <c r="J38" i="9"/>
  <c r="K38" i="9" s="1"/>
  <c r="J37" i="9"/>
  <c r="K37" i="9" s="1"/>
  <c r="J36" i="9"/>
  <c r="K36" i="9" s="1"/>
  <c r="J35" i="9"/>
  <c r="K35" i="9" s="1"/>
  <c r="J34" i="9"/>
  <c r="J33" i="9"/>
  <c r="K33" i="9" s="1"/>
  <c r="J32" i="9"/>
  <c r="K32" i="9" s="1"/>
  <c r="J31" i="9"/>
  <c r="K31" i="9" s="1"/>
  <c r="J30" i="9"/>
  <c r="K30" i="9" s="1"/>
  <c r="J29" i="9"/>
  <c r="K29" i="9" s="1"/>
  <c r="J28" i="9"/>
  <c r="K28" i="9" s="1"/>
  <c r="J27" i="9"/>
  <c r="K27" i="9" s="1"/>
  <c r="J26" i="9"/>
  <c r="K26" i="9" s="1"/>
  <c r="J25" i="9"/>
  <c r="K25" i="9" s="1"/>
  <c r="J24" i="9"/>
  <c r="K24" i="9" s="1"/>
  <c r="J23" i="9"/>
  <c r="K23" i="9" s="1"/>
  <c r="J22" i="9"/>
  <c r="K22" i="9" s="1"/>
  <c r="J21" i="9"/>
  <c r="K21" i="9" s="1"/>
  <c r="J20" i="9"/>
  <c r="K20" i="9" s="1"/>
  <c r="J19" i="9"/>
  <c r="K19" i="9" s="1"/>
  <c r="J18" i="9"/>
  <c r="K18" i="9" s="1"/>
  <c r="J17" i="9"/>
  <c r="K17" i="9" s="1"/>
  <c r="J16" i="9"/>
  <c r="K16" i="9" s="1"/>
  <c r="J15" i="9"/>
  <c r="K15" i="9" s="1"/>
  <c r="J14" i="9"/>
  <c r="K14" i="9" s="1"/>
  <c r="J13" i="9"/>
  <c r="K13" i="9" s="1"/>
  <c r="J12" i="9"/>
  <c r="K12" i="9" s="1"/>
  <c r="J11" i="9"/>
  <c r="K11" i="9" s="1"/>
  <c r="J10" i="9"/>
  <c r="K10" i="9" s="1"/>
  <c r="J9" i="9"/>
  <c r="K9" i="9" s="1"/>
  <c r="J8" i="9"/>
  <c r="K8" i="9" s="1"/>
  <c r="J7" i="9"/>
  <c r="K7" i="9" s="1"/>
  <c r="J6" i="9"/>
  <c r="K6" i="9" s="1"/>
  <c r="J5" i="9"/>
  <c r="K5" i="9" s="1"/>
  <c r="J4" i="9"/>
  <c r="K4" i="9" s="1"/>
  <c r="J3" i="9"/>
  <c r="K3" i="9" s="1"/>
  <c r="J2" i="9"/>
  <c r="K2" i="9" s="1"/>
  <c r="B2" i="9"/>
  <c r="B3" i="9" s="1"/>
  <c r="B4" i="9" s="1"/>
  <c r="B5" i="9" s="1"/>
  <c r="B6" i="9" s="1"/>
  <c r="B7" i="9" s="1"/>
  <c r="B8" i="9" s="1"/>
  <c r="B9" i="9" s="1"/>
  <c r="B10" i="9" s="1"/>
  <c r="B11" i="9" s="1"/>
  <c r="B12" i="9" s="1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0" i="9" s="1"/>
  <c r="B41" i="9" s="1"/>
  <c r="B42" i="9" s="1"/>
  <c r="B43" i="9" s="1"/>
  <c r="B44" i="9" s="1"/>
  <c r="B45" i="9" s="1"/>
  <c r="B46" i="9" s="1"/>
  <c r="B47" i="9" s="1"/>
  <c r="B48" i="9" s="1"/>
  <c r="B49" i="9" s="1"/>
  <c r="B50" i="9" s="1"/>
  <c r="B51" i="9" s="1"/>
  <c r="B52" i="9" s="1"/>
  <c r="B53" i="9" s="1"/>
  <c r="B54" i="9" s="1"/>
  <c r="B55" i="9" s="1"/>
  <c r="B56" i="9" s="1"/>
  <c r="B57" i="9" s="1"/>
  <c r="B58" i="9" s="1"/>
  <c r="B59" i="9" s="1"/>
  <c r="B60" i="9" s="1"/>
  <c r="B61" i="9" s="1"/>
  <c r="B62" i="9" s="1"/>
  <c r="B63" i="9" s="1"/>
  <c r="B64" i="9" s="1"/>
  <c r="B65" i="9" s="1"/>
  <c r="B66" i="9" s="1"/>
  <c r="B67" i="9" s="1"/>
  <c r="B68" i="9" s="1"/>
  <c r="B69" i="9" s="1"/>
  <c r="B70" i="9" s="1"/>
  <c r="B71" i="9" s="1"/>
  <c r="B72" i="9" s="1"/>
  <c r="B73" i="9" s="1"/>
  <c r="B74" i="9" s="1"/>
  <c r="B75" i="9" s="1"/>
  <c r="B76" i="9" s="1"/>
  <c r="B77" i="9" s="1"/>
  <c r="B78" i="9" s="1"/>
  <c r="B79" i="9" s="1"/>
  <c r="B80" i="9" s="1"/>
  <c r="B81" i="9" s="1"/>
  <c r="B82" i="9" s="1"/>
  <c r="B83" i="9" s="1"/>
  <c r="B84" i="9" s="1"/>
  <c r="B85" i="9" s="1"/>
  <c r="B86" i="9" s="1"/>
  <c r="B87" i="9" s="1"/>
  <c r="B88" i="9" s="1"/>
  <c r="B89" i="9" s="1"/>
  <c r="B90" i="9" s="1"/>
  <c r="B91" i="9" s="1"/>
  <c r="B92" i="9" s="1"/>
  <c r="B93" i="9" s="1"/>
  <c r="B94" i="9" s="1"/>
  <c r="B95" i="9" s="1"/>
  <c r="B96" i="9" s="1"/>
  <c r="B97" i="9" s="1"/>
  <c r="B98" i="9" s="1"/>
  <c r="B99" i="9" s="1"/>
  <c r="B100" i="9" s="1"/>
  <c r="B101" i="9" s="1"/>
  <c r="B102" i="9" s="1"/>
  <c r="B103" i="9" s="1"/>
  <c r="B104" i="9" s="1"/>
  <c r="B105" i="9" s="1"/>
  <c r="B106" i="9" s="1"/>
  <c r="B107" i="9" s="1"/>
  <c r="B108" i="9" s="1"/>
  <c r="B109" i="9" s="1"/>
  <c r="B110" i="9" s="1"/>
  <c r="B111" i="9" s="1"/>
  <c r="B112" i="9" s="1"/>
  <c r="B113" i="9" s="1"/>
  <c r="B114" i="9" s="1"/>
  <c r="B115" i="9" s="1"/>
  <c r="B116" i="9" s="1"/>
  <c r="B117" i="9" s="1"/>
  <c r="B118" i="9" s="1"/>
  <c r="B119" i="9" s="1"/>
  <c r="B120" i="9" s="1"/>
  <c r="B121" i="9" s="1"/>
  <c r="B122" i="9" s="1"/>
  <c r="B123" i="9" s="1"/>
  <c r="B124" i="9" s="1"/>
  <c r="B125" i="9" s="1"/>
  <c r="B126" i="9" s="1"/>
  <c r="B127" i="9" s="1"/>
  <c r="B128" i="9" s="1"/>
  <c r="B129" i="9" s="1"/>
  <c r="J1" i="9"/>
  <c r="K1" i="9" s="1"/>
  <c r="J129" i="8"/>
  <c r="K129" i="8" s="1"/>
  <c r="J128" i="8"/>
  <c r="K128" i="8" s="1"/>
  <c r="J127" i="8"/>
  <c r="K127" i="8" s="1"/>
  <c r="J126" i="8"/>
  <c r="K126" i="8" s="1"/>
  <c r="J125" i="8"/>
  <c r="K125" i="8" s="1"/>
  <c r="J124" i="8"/>
  <c r="K124" i="8" s="1"/>
  <c r="J123" i="8"/>
  <c r="K123" i="8" s="1"/>
  <c r="J122" i="8"/>
  <c r="K122" i="8" s="1"/>
  <c r="J121" i="8"/>
  <c r="K121" i="8" s="1"/>
  <c r="J120" i="8"/>
  <c r="K120" i="8" s="1"/>
  <c r="J119" i="8"/>
  <c r="K119" i="8" s="1"/>
  <c r="J118" i="8"/>
  <c r="K118" i="8" s="1"/>
  <c r="J117" i="8"/>
  <c r="K117" i="8" s="1"/>
  <c r="J116" i="8"/>
  <c r="K116" i="8" s="1"/>
  <c r="J115" i="8"/>
  <c r="K115" i="8" s="1"/>
  <c r="J114" i="8"/>
  <c r="K114" i="8" s="1"/>
  <c r="J113" i="8"/>
  <c r="K113" i="8" s="1"/>
  <c r="J112" i="8"/>
  <c r="K112" i="8" s="1"/>
  <c r="J111" i="8"/>
  <c r="K111" i="8" s="1"/>
  <c r="J110" i="8"/>
  <c r="K110" i="8" s="1"/>
  <c r="J109" i="8"/>
  <c r="K109" i="8" s="1"/>
  <c r="J108" i="8"/>
  <c r="K108" i="8" s="1"/>
  <c r="J107" i="8"/>
  <c r="K107" i="8" s="1"/>
  <c r="J106" i="8"/>
  <c r="K106" i="8" s="1"/>
  <c r="J105" i="8"/>
  <c r="K105" i="8" s="1"/>
  <c r="J104" i="8"/>
  <c r="K104" i="8" s="1"/>
  <c r="J103" i="8"/>
  <c r="K103" i="8" s="1"/>
  <c r="J102" i="8"/>
  <c r="K102" i="8" s="1"/>
  <c r="J101" i="8"/>
  <c r="K101" i="8" s="1"/>
  <c r="J100" i="8"/>
  <c r="K100" i="8" s="1"/>
  <c r="J99" i="8"/>
  <c r="K99" i="8" s="1"/>
  <c r="J98" i="8"/>
  <c r="K98" i="8" s="1"/>
  <c r="J97" i="8"/>
  <c r="K97" i="8" s="1"/>
  <c r="J96" i="8"/>
  <c r="K96" i="8" s="1"/>
  <c r="J95" i="8"/>
  <c r="K95" i="8" s="1"/>
  <c r="J94" i="8"/>
  <c r="K94" i="8" s="1"/>
  <c r="J93" i="8"/>
  <c r="K93" i="8" s="1"/>
  <c r="J92" i="8"/>
  <c r="K92" i="8" s="1"/>
  <c r="J91" i="8"/>
  <c r="K91" i="8" s="1"/>
  <c r="J90" i="8"/>
  <c r="K90" i="8" s="1"/>
  <c r="J89" i="8"/>
  <c r="K89" i="8" s="1"/>
  <c r="J88" i="8"/>
  <c r="K88" i="8" s="1"/>
  <c r="J87" i="8"/>
  <c r="K87" i="8" s="1"/>
  <c r="J86" i="8"/>
  <c r="K86" i="8" s="1"/>
  <c r="J85" i="8"/>
  <c r="K85" i="8" s="1"/>
  <c r="J84" i="8"/>
  <c r="K84" i="8" s="1"/>
  <c r="J83" i="8"/>
  <c r="K83" i="8" s="1"/>
  <c r="J82" i="8"/>
  <c r="K82" i="8" s="1"/>
  <c r="J81" i="8"/>
  <c r="K81" i="8" s="1"/>
  <c r="J80" i="8"/>
  <c r="K80" i="8" s="1"/>
  <c r="J79" i="8"/>
  <c r="K79" i="8" s="1"/>
  <c r="J78" i="8"/>
  <c r="K78" i="8" s="1"/>
  <c r="J77" i="8"/>
  <c r="K77" i="8" s="1"/>
  <c r="J76" i="8"/>
  <c r="K76" i="8" s="1"/>
  <c r="J75" i="8"/>
  <c r="K75" i="8" s="1"/>
  <c r="J74" i="8"/>
  <c r="K74" i="8" s="1"/>
  <c r="J73" i="8"/>
  <c r="K73" i="8" s="1"/>
  <c r="J72" i="8"/>
  <c r="K72" i="8" s="1"/>
  <c r="J71" i="8"/>
  <c r="K71" i="8" s="1"/>
  <c r="J70" i="8"/>
  <c r="K70" i="8" s="1"/>
  <c r="J69" i="8"/>
  <c r="K69" i="8" s="1"/>
  <c r="J68" i="8"/>
  <c r="K68" i="8" s="1"/>
  <c r="J67" i="8"/>
  <c r="K67" i="8" s="1"/>
  <c r="J66" i="8"/>
  <c r="K66" i="8" s="1"/>
  <c r="J65" i="8"/>
  <c r="K65" i="8" s="1"/>
  <c r="J64" i="8"/>
  <c r="K64" i="8" s="1"/>
  <c r="J63" i="8"/>
  <c r="K63" i="8" s="1"/>
  <c r="J62" i="8"/>
  <c r="K62" i="8" s="1"/>
  <c r="J61" i="8"/>
  <c r="K61" i="8" s="1"/>
  <c r="J60" i="8"/>
  <c r="K60" i="8" s="1"/>
  <c r="J59" i="8"/>
  <c r="K59" i="8" s="1"/>
  <c r="J58" i="8"/>
  <c r="K58" i="8" s="1"/>
  <c r="J57" i="8"/>
  <c r="K57" i="8" s="1"/>
  <c r="J56" i="8"/>
  <c r="K56" i="8" s="1"/>
  <c r="J55" i="8"/>
  <c r="K55" i="8" s="1"/>
  <c r="J54" i="8"/>
  <c r="K54" i="8" s="1"/>
  <c r="J53" i="8"/>
  <c r="K53" i="8" s="1"/>
  <c r="J52" i="8"/>
  <c r="K52" i="8" s="1"/>
  <c r="J51" i="8"/>
  <c r="K51" i="8" s="1"/>
  <c r="J50" i="8"/>
  <c r="K50" i="8" s="1"/>
  <c r="J49" i="8"/>
  <c r="K49" i="8" s="1"/>
  <c r="J48" i="8"/>
  <c r="K48" i="8" s="1"/>
  <c r="J47" i="8"/>
  <c r="K47" i="8" s="1"/>
  <c r="J46" i="8"/>
  <c r="K46" i="8" s="1"/>
  <c r="J45" i="8"/>
  <c r="K45" i="8" s="1"/>
  <c r="J44" i="8"/>
  <c r="K44" i="8" s="1"/>
  <c r="J43" i="8"/>
  <c r="K43" i="8" s="1"/>
  <c r="J42" i="8"/>
  <c r="K42" i="8" s="1"/>
  <c r="J41" i="8"/>
  <c r="K41" i="8" s="1"/>
  <c r="J40" i="8"/>
  <c r="J39" i="8"/>
  <c r="K39" i="8" s="1"/>
  <c r="J38" i="8"/>
  <c r="K38" i="8" s="1"/>
  <c r="J37" i="8"/>
  <c r="K37" i="8" s="1"/>
  <c r="J36" i="8"/>
  <c r="K36" i="8" s="1"/>
  <c r="J35" i="8"/>
  <c r="K35" i="8" s="1"/>
  <c r="J34" i="8"/>
  <c r="J33" i="8"/>
  <c r="K33" i="8" s="1"/>
  <c r="J32" i="8"/>
  <c r="K32" i="8" s="1"/>
  <c r="J31" i="8"/>
  <c r="K31" i="8" s="1"/>
  <c r="J30" i="8"/>
  <c r="K30" i="8" s="1"/>
  <c r="J29" i="8"/>
  <c r="K29" i="8" s="1"/>
  <c r="J28" i="8"/>
  <c r="K28" i="8" s="1"/>
  <c r="J27" i="8"/>
  <c r="K27" i="8" s="1"/>
  <c r="J26" i="8"/>
  <c r="K26" i="8" s="1"/>
  <c r="J25" i="8"/>
  <c r="K25" i="8" s="1"/>
  <c r="J24" i="8"/>
  <c r="K24" i="8" s="1"/>
  <c r="J23" i="8"/>
  <c r="K23" i="8" s="1"/>
  <c r="J22" i="8"/>
  <c r="K22" i="8" s="1"/>
  <c r="J21" i="8"/>
  <c r="K21" i="8" s="1"/>
  <c r="J20" i="8"/>
  <c r="K20" i="8" s="1"/>
  <c r="J19" i="8"/>
  <c r="K19" i="8" s="1"/>
  <c r="J18" i="8"/>
  <c r="K18" i="8" s="1"/>
  <c r="J17" i="8"/>
  <c r="K17" i="8" s="1"/>
  <c r="J16" i="8"/>
  <c r="K16" i="8" s="1"/>
  <c r="J15" i="8"/>
  <c r="K15" i="8" s="1"/>
  <c r="J14" i="8"/>
  <c r="K14" i="8" s="1"/>
  <c r="J13" i="8"/>
  <c r="K13" i="8" s="1"/>
  <c r="J12" i="8"/>
  <c r="K12" i="8" s="1"/>
  <c r="J11" i="8"/>
  <c r="K11" i="8" s="1"/>
  <c r="J10" i="8"/>
  <c r="K10" i="8" s="1"/>
  <c r="J9" i="8"/>
  <c r="K9" i="8" s="1"/>
  <c r="J8" i="8"/>
  <c r="K8" i="8" s="1"/>
  <c r="J7" i="8"/>
  <c r="K7" i="8" s="1"/>
  <c r="J6" i="8"/>
  <c r="K6" i="8" s="1"/>
  <c r="J5" i="8"/>
  <c r="K5" i="8" s="1"/>
  <c r="J4" i="8"/>
  <c r="K4" i="8" s="1"/>
  <c r="J3" i="8"/>
  <c r="K3" i="8" s="1"/>
  <c r="J2" i="8"/>
  <c r="K2" i="8" s="1"/>
  <c r="B2" i="8"/>
  <c r="B3" i="8" s="1"/>
  <c r="B4" i="8" s="1"/>
  <c r="B5" i="8" s="1"/>
  <c r="B6" i="8" s="1"/>
  <c r="B7" i="8" s="1"/>
  <c r="B8" i="8" s="1"/>
  <c r="B9" i="8" s="1"/>
  <c r="B10" i="8" s="1"/>
  <c r="B11" i="8" s="1"/>
  <c r="B12" i="8" s="1"/>
  <c r="B13" i="8" s="1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2" i="8" s="1"/>
  <c r="B43" i="8" s="1"/>
  <c r="B44" i="8" s="1"/>
  <c r="B45" i="8" s="1"/>
  <c r="B46" i="8" s="1"/>
  <c r="B47" i="8" s="1"/>
  <c r="B48" i="8" s="1"/>
  <c r="B49" i="8" s="1"/>
  <c r="B50" i="8" s="1"/>
  <c r="B51" i="8" s="1"/>
  <c r="B52" i="8" s="1"/>
  <c r="B53" i="8" s="1"/>
  <c r="B54" i="8" s="1"/>
  <c r="B55" i="8" s="1"/>
  <c r="B56" i="8" s="1"/>
  <c r="B57" i="8" s="1"/>
  <c r="B58" i="8" s="1"/>
  <c r="B59" i="8" s="1"/>
  <c r="B60" i="8" s="1"/>
  <c r="B61" i="8" s="1"/>
  <c r="B62" i="8" s="1"/>
  <c r="B63" i="8" s="1"/>
  <c r="B64" i="8" s="1"/>
  <c r="B65" i="8" s="1"/>
  <c r="B66" i="8" s="1"/>
  <c r="B67" i="8" s="1"/>
  <c r="B68" i="8" s="1"/>
  <c r="B69" i="8" s="1"/>
  <c r="B70" i="8" s="1"/>
  <c r="B71" i="8" s="1"/>
  <c r="B72" i="8" s="1"/>
  <c r="B73" i="8" s="1"/>
  <c r="B74" i="8" s="1"/>
  <c r="B75" i="8" s="1"/>
  <c r="B76" i="8" s="1"/>
  <c r="B77" i="8" s="1"/>
  <c r="B78" i="8" s="1"/>
  <c r="B79" i="8" s="1"/>
  <c r="B80" i="8" s="1"/>
  <c r="B81" i="8" s="1"/>
  <c r="B82" i="8" s="1"/>
  <c r="B83" i="8" s="1"/>
  <c r="B84" i="8" s="1"/>
  <c r="B85" i="8" s="1"/>
  <c r="B86" i="8" s="1"/>
  <c r="B87" i="8" s="1"/>
  <c r="B88" i="8" s="1"/>
  <c r="B89" i="8" s="1"/>
  <c r="B90" i="8" s="1"/>
  <c r="B91" i="8" s="1"/>
  <c r="B92" i="8" s="1"/>
  <c r="B93" i="8" s="1"/>
  <c r="B94" i="8" s="1"/>
  <c r="B95" i="8" s="1"/>
  <c r="B96" i="8" s="1"/>
  <c r="B97" i="8" s="1"/>
  <c r="B98" i="8" s="1"/>
  <c r="B99" i="8" s="1"/>
  <c r="B100" i="8" s="1"/>
  <c r="B101" i="8" s="1"/>
  <c r="B102" i="8" s="1"/>
  <c r="B103" i="8" s="1"/>
  <c r="B104" i="8" s="1"/>
  <c r="B105" i="8" s="1"/>
  <c r="B106" i="8" s="1"/>
  <c r="B107" i="8" s="1"/>
  <c r="B108" i="8" s="1"/>
  <c r="B109" i="8" s="1"/>
  <c r="B110" i="8" s="1"/>
  <c r="B111" i="8" s="1"/>
  <c r="B112" i="8" s="1"/>
  <c r="B113" i="8" s="1"/>
  <c r="B114" i="8" s="1"/>
  <c r="B115" i="8" s="1"/>
  <c r="B116" i="8" s="1"/>
  <c r="B117" i="8" s="1"/>
  <c r="B118" i="8" s="1"/>
  <c r="B119" i="8" s="1"/>
  <c r="B120" i="8" s="1"/>
  <c r="B121" i="8" s="1"/>
  <c r="B122" i="8" s="1"/>
  <c r="B123" i="8" s="1"/>
  <c r="B124" i="8" s="1"/>
  <c r="B125" i="8" s="1"/>
  <c r="B126" i="8" s="1"/>
  <c r="B127" i="8" s="1"/>
  <c r="B128" i="8" s="1"/>
  <c r="B129" i="8" s="1"/>
  <c r="J1" i="8"/>
  <c r="B11" i="6"/>
  <c r="B5" i="6"/>
  <c r="B9" i="6"/>
  <c r="I2" i="6" s="1"/>
  <c r="I20" i="6" s="1"/>
  <c r="B4" i="6"/>
  <c r="J129" i="7"/>
  <c r="K129" i="7" s="1"/>
  <c r="J128" i="7"/>
  <c r="K128" i="7" s="1"/>
  <c r="J127" i="7"/>
  <c r="K127" i="7" s="1"/>
  <c r="J126" i="7"/>
  <c r="K126" i="7" s="1"/>
  <c r="J125" i="7"/>
  <c r="K125" i="7" s="1"/>
  <c r="J124" i="7"/>
  <c r="K124" i="7" s="1"/>
  <c r="J123" i="7"/>
  <c r="K123" i="7" s="1"/>
  <c r="J122" i="7"/>
  <c r="K122" i="7" s="1"/>
  <c r="J121" i="7"/>
  <c r="K121" i="7" s="1"/>
  <c r="J120" i="7"/>
  <c r="K120" i="7" s="1"/>
  <c r="J119" i="7"/>
  <c r="K119" i="7" s="1"/>
  <c r="J118" i="7"/>
  <c r="K118" i="7" s="1"/>
  <c r="J117" i="7"/>
  <c r="K117" i="7" s="1"/>
  <c r="J116" i="7"/>
  <c r="K116" i="7" s="1"/>
  <c r="J115" i="7"/>
  <c r="K115" i="7" s="1"/>
  <c r="J114" i="7"/>
  <c r="K114" i="7" s="1"/>
  <c r="J113" i="7"/>
  <c r="K113" i="7" s="1"/>
  <c r="J112" i="7"/>
  <c r="K112" i="7" s="1"/>
  <c r="J111" i="7"/>
  <c r="K111" i="7" s="1"/>
  <c r="J110" i="7"/>
  <c r="K110" i="7" s="1"/>
  <c r="J109" i="7"/>
  <c r="K109" i="7" s="1"/>
  <c r="J108" i="7"/>
  <c r="K108" i="7" s="1"/>
  <c r="J107" i="7"/>
  <c r="K107" i="7" s="1"/>
  <c r="J106" i="7"/>
  <c r="K106" i="7" s="1"/>
  <c r="J105" i="7"/>
  <c r="K105" i="7" s="1"/>
  <c r="J104" i="7"/>
  <c r="K104" i="7" s="1"/>
  <c r="J103" i="7"/>
  <c r="K103" i="7" s="1"/>
  <c r="J102" i="7"/>
  <c r="K102" i="7" s="1"/>
  <c r="J101" i="7"/>
  <c r="K101" i="7" s="1"/>
  <c r="J100" i="7"/>
  <c r="K100" i="7" s="1"/>
  <c r="J99" i="7"/>
  <c r="K99" i="7" s="1"/>
  <c r="J98" i="7"/>
  <c r="K98" i="7" s="1"/>
  <c r="J97" i="7"/>
  <c r="K97" i="7" s="1"/>
  <c r="J96" i="7"/>
  <c r="K96" i="7" s="1"/>
  <c r="J95" i="7"/>
  <c r="K95" i="7" s="1"/>
  <c r="J94" i="7"/>
  <c r="K94" i="7" s="1"/>
  <c r="J93" i="7"/>
  <c r="K93" i="7" s="1"/>
  <c r="J92" i="7"/>
  <c r="K92" i="7" s="1"/>
  <c r="J91" i="7"/>
  <c r="K91" i="7" s="1"/>
  <c r="J90" i="7"/>
  <c r="K90" i="7" s="1"/>
  <c r="J89" i="7"/>
  <c r="K89" i="7" s="1"/>
  <c r="J88" i="7"/>
  <c r="K88" i="7" s="1"/>
  <c r="J87" i="7"/>
  <c r="K87" i="7" s="1"/>
  <c r="J86" i="7"/>
  <c r="K86" i="7" s="1"/>
  <c r="J85" i="7"/>
  <c r="K85" i="7" s="1"/>
  <c r="J84" i="7"/>
  <c r="K84" i="7" s="1"/>
  <c r="J83" i="7"/>
  <c r="K83" i="7" s="1"/>
  <c r="J82" i="7"/>
  <c r="K82" i="7" s="1"/>
  <c r="J81" i="7"/>
  <c r="K81" i="7" s="1"/>
  <c r="J80" i="7"/>
  <c r="K80" i="7" s="1"/>
  <c r="J79" i="7"/>
  <c r="K79" i="7" s="1"/>
  <c r="J78" i="7"/>
  <c r="K78" i="7" s="1"/>
  <c r="J77" i="7"/>
  <c r="K77" i="7" s="1"/>
  <c r="J76" i="7"/>
  <c r="K76" i="7" s="1"/>
  <c r="J75" i="7"/>
  <c r="K75" i="7" s="1"/>
  <c r="J74" i="7"/>
  <c r="K74" i="7" s="1"/>
  <c r="J73" i="7"/>
  <c r="K73" i="7" s="1"/>
  <c r="J72" i="7"/>
  <c r="K72" i="7" s="1"/>
  <c r="J71" i="7"/>
  <c r="K71" i="7" s="1"/>
  <c r="J70" i="7"/>
  <c r="K70" i="7" s="1"/>
  <c r="J69" i="7"/>
  <c r="K69" i="7" s="1"/>
  <c r="J68" i="7"/>
  <c r="K68" i="7" s="1"/>
  <c r="J67" i="7"/>
  <c r="K67" i="7" s="1"/>
  <c r="J66" i="7"/>
  <c r="K66" i="7" s="1"/>
  <c r="J65" i="7"/>
  <c r="K65" i="7" s="1"/>
  <c r="J64" i="7"/>
  <c r="K64" i="7" s="1"/>
  <c r="J63" i="7"/>
  <c r="K63" i="7" s="1"/>
  <c r="J62" i="7"/>
  <c r="K62" i="7" s="1"/>
  <c r="J61" i="7"/>
  <c r="K61" i="7" s="1"/>
  <c r="J60" i="7"/>
  <c r="K60" i="7" s="1"/>
  <c r="J59" i="7"/>
  <c r="K59" i="7" s="1"/>
  <c r="J58" i="7"/>
  <c r="K58" i="7" s="1"/>
  <c r="J57" i="7"/>
  <c r="K57" i="7" s="1"/>
  <c r="J56" i="7"/>
  <c r="K56" i="7" s="1"/>
  <c r="J55" i="7"/>
  <c r="K55" i="7" s="1"/>
  <c r="J54" i="7"/>
  <c r="K54" i="7" s="1"/>
  <c r="J53" i="7"/>
  <c r="K53" i="7" s="1"/>
  <c r="J52" i="7"/>
  <c r="K52" i="7" s="1"/>
  <c r="J51" i="7"/>
  <c r="K51" i="7" s="1"/>
  <c r="J50" i="7"/>
  <c r="K50" i="7" s="1"/>
  <c r="J49" i="7"/>
  <c r="K49" i="7" s="1"/>
  <c r="J48" i="7"/>
  <c r="K48" i="7" s="1"/>
  <c r="J47" i="7"/>
  <c r="K47" i="7" s="1"/>
  <c r="J46" i="7"/>
  <c r="K46" i="7" s="1"/>
  <c r="J45" i="7"/>
  <c r="K45" i="7" s="1"/>
  <c r="J44" i="7"/>
  <c r="K44" i="7" s="1"/>
  <c r="J43" i="7"/>
  <c r="K43" i="7" s="1"/>
  <c r="J42" i="7"/>
  <c r="K42" i="7" s="1"/>
  <c r="J41" i="7"/>
  <c r="K41" i="7" s="1"/>
  <c r="J40" i="7"/>
  <c r="J39" i="7"/>
  <c r="K39" i="7" s="1"/>
  <c r="J38" i="7"/>
  <c r="K38" i="7" s="1"/>
  <c r="J37" i="7"/>
  <c r="K37" i="7" s="1"/>
  <c r="J36" i="7"/>
  <c r="K36" i="7" s="1"/>
  <c r="J35" i="7"/>
  <c r="K35" i="7" s="1"/>
  <c r="J34" i="7"/>
  <c r="J33" i="7"/>
  <c r="K33" i="7" s="1"/>
  <c r="J32" i="7"/>
  <c r="K32" i="7" s="1"/>
  <c r="J31" i="7"/>
  <c r="K31" i="7" s="1"/>
  <c r="J30" i="7"/>
  <c r="K30" i="7" s="1"/>
  <c r="J29" i="7"/>
  <c r="K29" i="7" s="1"/>
  <c r="J28" i="7"/>
  <c r="K28" i="7" s="1"/>
  <c r="J27" i="7"/>
  <c r="K27" i="7" s="1"/>
  <c r="J26" i="7"/>
  <c r="K26" i="7" s="1"/>
  <c r="J25" i="7"/>
  <c r="K25" i="7" s="1"/>
  <c r="J24" i="7"/>
  <c r="K24" i="7" s="1"/>
  <c r="J23" i="7"/>
  <c r="K23" i="7" s="1"/>
  <c r="J22" i="7"/>
  <c r="K22" i="7" s="1"/>
  <c r="J21" i="7"/>
  <c r="K21" i="7" s="1"/>
  <c r="J20" i="7"/>
  <c r="K20" i="7" s="1"/>
  <c r="J19" i="7"/>
  <c r="K19" i="7" s="1"/>
  <c r="J18" i="7"/>
  <c r="K18" i="7" s="1"/>
  <c r="J17" i="7"/>
  <c r="K17" i="7" s="1"/>
  <c r="J16" i="7"/>
  <c r="K16" i="7" s="1"/>
  <c r="J15" i="7"/>
  <c r="K15" i="7" s="1"/>
  <c r="J14" i="7"/>
  <c r="K14" i="7" s="1"/>
  <c r="J13" i="7"/>
  <c r="K13" i="7" s="1"/>
  <c r="J12" i="7"/>
  <c r="K12" i="7" s="1"/>
  <c r="J11" i="7"/>
  <c r="K11" i="7" s="1"/>
  <c r="J10" i="7"/>
  <c r="K10" i="7" s="1"/>
  <c r="J9" i="7"/>
  <c r="K9" i="7" s="1"/>
  <c r="J8" i="7"/>
  <c r="K8" i="7" s="1"/>
  <c r="J7" i="7"/>
  <c r="K7" i="7" s="1"/>
  <c r="J6" i="7"/>
  <c r="K6" i="7" s="1"/>
  <c r="J5" i="7"/>
  <c r="K5" i="7" s="1"/>
  <c r="J4" i="7"/>
  <c r="K4" i="7" s="1"/>
  <c r="J3" i="7"/>
  <c r="K3" i="7" s="1"/>
  <c r="J2" i="7"/>
  <c r="K2" i="7" s="1"/>
  <c r="B2" i="7"/>
  <c r="B3" i="7" s="1"/>
  <c r="B4" i="7" s="1"/>
  <c r="B5" i="7" s="1"/>
  <c r="B6" i="7" s="1"/>
  <c r="B7" i="7" s="1"/>
  <c r="B8" i="7" s="1"/>
  <c r="B9" i="7" s="1"/>
  <c r="B10" i="7" s="1"/>
  <c r="B11" i="7" s="1"/>
  <c r="B12" i="7" s="1"/>
  <c r="B13" i="7" s="1"/>
  <c r="B14" i="7" s="1"/>
  <c r="B15" i="7" s="1"/>
  <c r="B16" i="7" s="1"/>
  <c r="B17" i="7" s="1"/>
  <c r="B18" i="7" s="1"/>
  <c r="B19" i="7" s="1"/>
  <c r="B20" i="7" s="1"/>
  <c r="B21" i="7" s="1"/>
  <c r="B22" i="7" s="1"/>
  <c r="B23" i="7" s="1"/>
  <c r="B24" i="7" s="1"/>
  <c r="B25" i="7" s="1"/>
  <c r="B26" i="7" s="1"/>
  <c r="B27" i="7" s="1"/>
  <c r="B28" i="7" s="1"/>
  <c r="B29" i="7" s="1"/>
  <c r="B30" i="7" s="1"/>
  <c r="B31" i="7" s="1"/>
  <c r="B32" i="7" s="1"/>
  <c r="B33" i="7" s="1"/>
  <c r="B34" i="7" s="1"/>
  <c r="B35" i="7" s="1"/>
  <c r="B36" i="7" s="1"/>
  <c r="B37" i="7" s="1"/>
  <c r="B38" i="7" s="1"/>
  <c r="B39" i="7" s="1"/>
  <c r="B40" i="7" s="1"/>
  <c r="B41" i="7" s="1"/>
  <c r="B42" i="7" s="1"/>
  <c r="B43" i="7" s="1"/>
  <c r="B44" i="7" s="1"/>
  <c r="B45" i="7" s="1"/>
  <c r="B46" i="7" s="1"/>
  <c r="B47" i="7" s="1"/>
  <c r="B48" i="7" s="1"/>
  <c r="B49" i="7" s="1"/>
  <c r="B50" i="7" s="1"/>
  <c r="B51" i="7" s="1"/>
  <c r="B52" i="7" s="1"/>
  <c r="B53" i="7" s="1"/>
  <c r="B54" i="7" s="1"/>
  <c r="B55" i="7" s="1"/>
  <c r="B56" i="7" s="1"/>
  <c r="B57" i="7" s="1"/>
  <c r="B58" i="7" s="1"/>
  <c r="B59" i="7" s="1"/>
  <c r="B60" i="7" s="1"/>
  <c r="B61" i="7" s="1"/>
  <c r="B62" i="7" s="1"/>
  <c r="B63" i="7" s="1"/>
  <c r="B64" i="7" s="1"/>
  <c r="B65" i="7" s="1"/>
  <c r="B66" i="7" s="1"/>
  <c r="B67" i="7" s="1"/>
  <c r="B68" i="7" s="1"/>
  <c r="B69" i="7" s="1"/>
  <c r="B70" i="7" s="1"/>
  <c r="B71" i="7" s="1"/>
  <c r="B72" i="7" s="1"/>
  <c r="B73" i="7" s="1"/>
  <c r="B74" i="7" s="1"/>
  <c r="B75" i="7" s="1"/>
  <c r="B76" i="7" s="1"/>
  <c r="B77" i="7" s="1"/>
  <c r="B78" i="7" s="1"/>
  <c r="B79" i="7" s="1"/>
  <c r="B80" i="7" s="1"/>
  <c r="B81" i="7" s="1"/>
  <c r="B82" i="7" s="1"/>
  <c r="B83" i="7" s="1"/>
  <c r="B84" i="7" s="1"/>
  <c r="B85" i="7" s="1"/>
  <c r="B86" i="7" s="1"/>
  <c r="B87" i="7" s="1"/>
  <c r="B88" i="7" s="1"/>
  <c r="B89" i="7" s="1"/>
  <c r="B90" i="7" s="1"/>
  <c r="B91" i="7" s="1"/>
  <c r="B92" i="7" s="1"/>
  <c r="B93" i="7" s="1"/>
  <c r="B94" i="7" s="1"/>
  <c r="B95" i="7" s="1"/>
  <c r="B96" i="7" s="1"/>
  <c r="B97" i="7" s="1"/>
  <c r="B98" i="7" s="1"/>
  <c r="B99" i="7" s="1"/>
  <c r="B100" i="7" s="1"/>
  <c r="B101" i="7" s="1"/>
  <c r="B102" i="7" s="1"/>
  <c r="B103" i="7" s="1"/>
  <c r="B104" i="7" s="1"/>
  <c r="B105" i="7" s="1"/>
  <c r="B106" i="7" s="1"/>
  <c r="B107" i="7" s="1"/>
  <c r="B108" i="7" s="1"/>
  <c r="B109" i="7" s="1"/>
  <c r="B110" i="7" s="1"/>
  <c r="B111" i="7" s="1"/>
  <c r="B112" i="7" s="1"/>
  <c r="B113" i="7" s="1"/>
  <c r="B114" i="7" s="1"/>
  <c r="B115" i="7" s="1"/>
  <c r="B116" i="7" s="1"/>
  <c r="B117" i="7" s="1"/>
  <c r="B118" i="7" s="1"/>
  <c r="B119" i="7" s="1"/>
  <c r="B120" i="7" s="1"/>
  <c r="B121" i="7" s="1"/>
  <c r="B122" i="7" s="1"/>
  <c r="B123" i="7" s="1"/>
  <c r="B124" i="7" s="1"/>
  <c r="B125" i="7" s="1"/>
  <c r="B126" i="7" s="1"/>
  <c r="B127" i="7" s="1"/>
  <c r="B128" i="7" s="1"/>
  <c r="B129" i="7" s="1"/>
  <c r="J1" i="7"/>
  <c r="J129" i="5"/>
  <c r="K129" i="5" s="1"/>
  <c r="J128" i="5"/>
  <c r="K128" i="5" s="1"/>
  <c r="J127" i="5"/>
  <c r="K127" i="5" s="1"/>
  <c r="J126" i="5"/>
  <c r="K126" i="5" s="1"/>
  <c r="J125" i="5"/>
  <c r="K125" i="5" s="1"/>
  <c r="J124" i="5"/>
  <c r="K124" i="5" s="1"/>
  <c r="J123" i="5"/>
  <c r="K123" i="5" s="1"/>
  <c r="J122" i="5"/>
  <c r="K122" i="5" s="1"/>
  <c r="J121" i="5"/>
  <c r="K121" i="5" s="1"/>
  <c r="J120" i="5"/>
  <c r="K120" i="5" s="1"/>
  <c r="J119" i="5"/>
  <c r="K119" i="5" s="1"/>
  <c r="J118" i="5"/>
  <c r="K118" i="5" s="1"/>
  <c r="J117" i="5"/>
  <c r="K117" i="5" s="1"/>
  <c r="J116" i="5"/>
  <c r="K116" i="5" s="1"/>
  <c r="J115" i="5"/>
  <c r="K115" i="5" s="1"/>
  <c r="J114" i="5"/>
  <c r="K114" i="5" s="1"/>
  <c r="J113" i="5"/>
  <c r="K113" i="5" s="1"/>
  <c r="J112" i="5"/>
  <c r="K112" i="5" s="1"/>
  <c r="J111" i="5"/>
  <c r="K111" i="5" s="1"/>
  <c r="J110" i="5"/>
  <c r="K110" i="5" s="1"/>
  <c r="J109" i="5"/>
  <c r="K109" i="5" s="1"/>
  <c r="J108" i="5"/>
  <c r="K108" i="5" s="1"/>
  <c r="J107" i="5"/>
  <c r="K107" i="5" s="1"/>
  <c r="J106" i="5"/>
  <c r="K106" i="5" s="1"/>
  <c r="J105" i="5"/>
  <c r="K105" i="5" s="1"/>
  <c r="J104" i="5"/>
  <c r="K104" i="5" s="1"/>
  <c r="J103" i="5"/>
  <c r="K103" i="5" s="1"/>
  <c r="J102" i="5"/>
  <c r="K102" i="5" s="1"/>
  <c r="J101" i="5"/>
  <c r="K101" i="5" s="1"/>
  <c r="J100" i="5"/>
  <c r="K100" i="5" s="1"/>
  <c r="J99" i="5"/>
  <c r="K99" i="5" s="1"/>
  <c r="J98" i="5"/>
  <c r="K98" i="5" s="1"/>
  <c r="J97" i="5"/>
  <c r="K97" i="5" s="1"/>
  <c r="J96" i="5"/>
  <c r="K96" i="5" s="1"/>
  <c r="J95" i="5"/>
  <c r="K95" i="5" s="1"/>
  <c r="J94" i="5"/>
  <c r="K94" i="5" s="1"/>
  <c r="J93" i="5"/>
  <c r="K93" i="5" s="1"/>
  <c r="J92" i="5"/>
  <c r="K92" i="5" s="1"/>
  <c r="J91" i="5"/>
  <c r="K91" i="5" s="1"/>
  <c r="J90" i="5"/>
  <c r="K90" i="5" s="1"/>
  <c r="J89" i="5"/>
  <c r="K89" i="5" s="1"/>
  <c r="J88" i="5"/>
  <c r="K88" i="5" s="1"/>
  <c r="J87" i="5"/>
  <c r="K87" i="5" s="1"/>
  <c r="J86" i="5"/>
  <c r="K86" i="5" s="1"/>
  <c r="J85" i="5"/>
  <c r="K85" i="5" s="1"/>
  <c r="J84" i="5"/>
  <c r="K84" i="5" s="1"/>
  <c r="J83" i="5"/>
  <c r="K83" i="5" s="1"/>
  <c r="J82" i="5"/>
  <c r="K82" i="5" s="1"/>
  <c r="J81" i="5"/>
  <c r="K81" i="5" s="1"/>
  <c r="J80" i="5"/>
  <c r="K80" i="5" s="1"/>
  <c r="J79" i="5"/>
  <c r="K79" i="5" s="1"/>
  <c r="J78" i="5"/>
  <c r="K78" i="5" s="1"/>
  <c r="J77" i="5"/>
  <c r="K77" i="5" s="1"/>
  <c r="J76" i="5"/>
  <c r="K76" i="5" s="1"/>
  <c r="J75" i="5"/>
  <c r="K75" i="5" s="1"/>
  <c r="J74" i="5"/>
  <c r="K74" i="5" s="1"/>
  <c r="J73" i="5"/>
  <c r="K73" i="5" s="1"/>
  <c r="J72" i="5"/>
  <c r="K72" i="5" s="1"/>
  <c r="J71" i="5"/>
  <c r="K71" i="5" s="1"/>
  <c r="J70" i="5"/>
  <c r="K70" i="5" s="1"/>
  <c r="J69" i="5"/>
  <c r="K69" i="5" s="1"/>
  <c r="J68" i="5"/>
  <c r="K68" i="5" s="1"/>
  <c r="J67" i="5"/>
  <c r="K67" i="5" s="1"/>
  <c r="J66" i="5"/>
  <c r="K66" i="5" s="1"/>
  <c r="J65" i="5"/>
  <c r="K65" i="5" s="1"/>
  <c r="J64" i="5"/>
  <c r="K64" i="5" s="1"/>
  <c r="J63" i="5"/>
  <c r="K63" i="5" s="1"/>
  <c r="J62" i="5"/>
  <c r="K62" i="5" s="1"/>
  <c r="J61" i="5"/>
  <c r="K61" i="5" s="1"/>
  <c r="J60" i="5"/>
  <c r="K60" i="5" s="1"/>
  <c r="J59" i="5"/>
  <c r="K59" i="5" s="1"/>
  <c r="J58" i="5"/>
  <c r="K58" i="5" s="1"/>
  <c r="J57" i="5"/>
  <c r="K57" i="5" s="1"/>
  <c r="J56" i="5"/>
  <c r="K56" i="5" s="1"/>
  <c r="J55" i="5"/>
  <c r="K55" i="5" s="1"/>
  <c r="J54" i="5"/>
  <c r="K54" i="5" s="1"/>
  <c r="J53" i="5"/>
  <c r="K53" i="5" s="1"/>
  <c r="J52" i="5"/>
  <c r="K52" i="5" s="1"/>
  <c r="J51" i="5"/>
  <c r="K51" i="5" s="1"/>
  <c r="J50" i="5"/>
  <c r="K50" i="5" s="1"/>
  <c r="J49" i="5"/>
  <c r="K49" i="5" s="1"/>
  <c r="J48" i="5"/>
  <c r="K48" i="5" s="1"/>
  <c r="J47" i="5"/>
  <c r="K47" i="5" s="1"/>
  <c r="J46" i="5"/>
  <c r="K46" i="5" s="1"/>
  <c r="J45" i="5"/>
  <c r="K45" i="5" s="1"/>
  <c r="J44" i="5"/>
  <c r="K44" i="5" s="1"/>
  <c r="J43" i="5"/>
  <c r="K43" i="5" s="1"/>
  <c r="J42" i="5"/>
  <c r="K42" i="5" s="1"/>
  <c r="J41" i="5"/>
  <c r="K41" i="5" s="1"/>
  <c r="J40" i="5"/>
  <c r="K40" i="5" s="1"/>
  <c r="J39" i="5"/>
  <c r="K39" i="5" s="1"/>
  <c r="J38" i="5"/>
  <c r="K38" i="5" s="1"/>
  <c r="J37" i="5"/>
  <c r="K37" i="5" s="1"/>
  <c r="J36" i="5"/>
  <c r="K36" i="5" s="1"/>
  <c r="J35" i="5"/>
  <c r="K35" i="5" s="1"/>
  <c r="J34" i="5"/>
  <c r="K34" i="5" s="1"/>
  <c r="J33" i="5"/>
  <c r="K33" i="5" s="1"/>
  <c r="J32" i="5"/>
  <c r="K32" i="5" s="1"/>
  <c r="J31" i="5"/>
  <c r="K31" i="5" s="1"/>
  <c r="J30" i="5"/>
  <c r="K30" i="5" s="1"/>
  <c r="J29" i="5"/>
  <c r="K29" i="5" s="1"/>
  <c r="J28" i="5"/>
  <c r="K28" i="5" s="1"/>
  <c r="J27" i="5"/>
  <c r="K27" i="5" s="1"/>
  <c r="J26" i="5"/>
  <c r="J25" i="5"/>
  <c r="K25" i="5" s="1"/>
  <c r="J24" i="5"/>
  <c r="K24" i="5" s="1"/>
  <c r="J23" i="5"/>
  <c r="K23" i="5" s="1"/>
  <c r="J22" i="5"/>
  <c r="K22" i="5" s="1"/>
  <c r="J21" i="5"/>
  <c r="K21" i="5" s="1"/>
  <c r="J20" i="5"/>
  <c r="K20" i="5" s="1"/>
  <c r="J19" i="5"/>
  <c r="K19" i="5" s="1"/>
  <c r="J18" i="5"/>
  <c r="K18" i="5" s="1"/>
  <c r="J17" i="5"/>
  <c r="K17" i="5" s="1"/>
  <c r="J16" i="5"/>
  <c r="K16" i="5" s="1"/>
  <c r="J15" i="5"/>
  <c r="K15" i="5" s="1"/>
  <c r="J14" i="5"/>
  <c r="K14" i="5" s="1"/>
  <c r="J13" i="5"/>
  <c r="K13" i="5" s="1"/>
  <c r="J12" i="5"/>
  <c r="K12" i="5" s="1"/>
  <c r="J11" i="5"/>
  <c r="K11" i="5" s="1"/>
  <c r="J10" i="5"/>
  <c r="K10" i="5" s="1"/>
  <c r="J9" i="5"/>
  <c r="K9" i="5" s="1"/>
  <c r="J8" i="5"/>
  <c r="K8" i="5" s="1"/>
  <c r="J7" i="5"/>
  <c r="K7" i="5" s="1"/>
  <c r="J6" i="5"/>
  <c r="K6" i="5" s="1"/>
  <c r="J5" i="5"/>
  <c r="K5" i="5" s="1"/>
  <c r="J4" i="5"/>
  <c r="K4" i="5" s="1"/>
  <c r="J3" i="5"/>
  <c r="K3" i="5" s="1"/>
  <c r="J2" i="5"/>
  <c r="K2" i="5" s="1"/>
  <c r="J1" i="5"/>
  <c r="K1" i="5" s="1"/>
  <c r="J129" i="3"/>
  <c r="J128" i="3"/>
  <c r="J127" i="3"/>
  <c r="K127" i="3" s="1"/>
  <c r="J126" i="3"/>
  <c r="K126" i="3" s="1"/>
  <c r="J125" i="3"/>
  <c r="K125" i="3" s="1"/>
  <c r="J124" i="3"/>
  <c r="J123" i="3"/>
  <c r="K123" i="3" s="1"/>
  <c r="J122" i="3"/>
  <c r="K122" i="3" s="1"/>
  <c r="J121" i="3"/>
  <c r="J120" i="3"/>
  <c r="J119" i="3"/>
  <c r="K119" i="3" s="1"/>
  <c r="J118" i="3"/>
  <c r="K118" i="3" s="1"/>
  <c r="J117" i="3"/>
  <c r="K117" i="3" s="1"/>
  <c r="J116" i="3"/>
  <c r="J115" i="3"/>
  <c r="K115" i="3" s="1"/>
  <c r="J114" i="3"/>
  <c r="J113" i="3"/>
  <c r="K113" i="3" s="1"/>
  <c r="J112" i="3"/>
  <c r="J111" i="3"/>
  <c r="K111" i="3" s="1"/>
  <c r="J110" i="3"/>
  <c r="K110" i="3" s="1"/>
  <c r="J109" i="3"/>
  <c r="J108" i="3"/>
  <c r="J107" i="3"/>
  <c r="K107" i="3" s="1"/>
  <c r="J106" i="3"/>
  <c r="K106" i="3" s="1"/>
  <c r="J105" i="3"/>
  <c r="J104" i="3"/>
  <c r="J103" i="3"/>
  <c r="K103" i="3" s="1"/>
  <c r="J102" i="3"/>
  <c r="K102" i="3" s="1"/>
  <c r="J101" i="3"/>
  <c r="K101" i="3" s="1"/>
  <c r="J100" i="3"/>
  <c r="J99" i="3"/>
  <c r="K99" i="3" s="1"/>
  <c r="J98" i="3"/>
  <c r="K98" i="3" s="1"/>
  <c r="J97" i="3"/>
  <c r="J96" i="3"/>
  <c r="J95" i="3"/>
  <c r="K95" i="3" s="1"/>
  <c r="J94" i="3"/>
  <c r="K94" i="3" s="1"/>
  <c r="J93" i="3"/>
  <c r="J92" i="3"/>
  <c r="J91" i="3"/>
  <c r="K91" i="3" s="1"/>
  <c r="J90" i="3"/>
  <c r="K90" i="3" s="1"/>
  <c r="J89" i="3"/>
  <c r="J88" i="3"/>
  <c r="J87" i="3"/>
  <c r="K87" i="3" s="1"/>
  <c r="J86" i="3"/>
  <c r="K86" i="3" s="1"/>
  <c r="J85" i="3"/>
  <c r="K85" i="3" s="1"/>
  <c r="J84" i="3"/>
  <c r="J83" i="3"/>
  <c r="K83" i="3" s="1"/>
  <c r="J82" i="3"/>
  <c r="K82" i="3" s="1"/>
  <c r="J81" i="3"/>
  <c r="J80" i="3"/>
  <c r="J79" i="3"/>
  <c r="K79" i="3" s="1"/>
  <c r="J78" i="3"/>
  <c r="K78" i="3" s="1"/>
  <c r="J77" i="3"/>
  <c r="K77" i="3" s="1"/>
  <c r="J76" i="3"/>
  <c r="J75" i="3"/>
  <c r="K75" i="3" s="1"/>
  <c r="J74" i="3"/>
  <c r="J73" i="3"/>
  <c r="K73" i="3" s="1"/>
  <c r="J72" i="3"/>
  <c r="J71" i="3"/>
  <c r="K71" i="3" s="1"/>
  <c r="J70" i="3"/>
  <c r="K70" i="3" s="1"/>
  <c r="J69" i="3"/>
  <c r="K69" i="3" s="1"/>
  <c r="J68" i="3"/>
  <c r="J67" i="3"/>
  <c r="K67" i="3" s="1"/>
  <c r="J66" i="3"/>
  <c r="K66" i="3" s="1"/>
  <c r="J65" i="3"/>
  <c r="J64" i="3"/>
  <c r="J63" i="3"/>
  <c r="K63" i="3" s="1"/>
  <c r="J62" i="3"/>
  <c r="K62" i="3" s="1"/>
  <c r="J61" i="3"/>
  <c r="K61" i="3" s="1"/>
  <c r="J60" i="3"/>
  <c r="J59" i="3"/>
  <c r="K59" i="3" s="1"/>
  <c r="J58" i="3"/>
  <c r="K58" i="3" s="1"/>
  <c r="J57" i="3"/>
  <c r="J56" i="3"/>
  <c r="J55" i="3"/>
  <c r="K55" i="3" s="1"/>
  <c r="J54" i="3"/>
  <c r="K54" i="3" s="1"/>
  <c r="J53" i="3"/>
  <c r="K53" i="3" s="1"/>
  <c r="J52" i="3"/>
  <c r="J51" i="3"/>
  <c r="K51" i="3" s="1"/>
  <c r="J50" i="3"/>
  <c r="K50" i="3" s="1"/>
  <c r="J49" i="3"/>
  <c r="K49" i="3" s="1"/>
  <c r="J48" i="3"/>
  <c r="J47" i="3"/>
  <c r="K47" i="3" s="1"/>
  <c r="J46" i="3"/>
  <c r="K46" i="3" s="1"/>
  <c r="J45" i="3"/>
  <c r="J44" i="3"/>
  <c r="J43" i="3"/>
  <c r="K43" i="3" s="1"/>
  <c r="J42" i="3"/>
  <c r="K42" i="3" s="1"/>
  <c r="J41" i="3"/>
  <c r="J40" i="3"/>
  <c r="J39" i="3"/>
  <c r="K39" i="3" s="1"/>
  <c r="J38" i="3"/>
  <c r="K38" i="3" s="1"/>
  <c r="J37" i="3"/>
  <c r="K37" i="3" s="1"/>
  <c r="J36" i="3"/>
  <c r="J35" i="3"/>
  <c r="K35" i="3" s="1"/>
  <c r="J34" i="3"/>
  <c r="K34" i="3" s="1"/>
  <c r="J33" i="3"/>
  <c r="J32" i="3"/>
  <c r="J31" i="3"/>
  <c r="K31" i="3" s="1"/>
  <c r="J30" i="3"/>
  <c r="K30" i="3" s="1"/>
  <c r="J29" i="3"/>
  <c r="K29" i="3" s="1"/>
  <c r="J28" i="3"/>
  <c r="J27" i="3"/>
  <c r="K27" i="3" s="1"/>
  <c r="J26" i="3"/>
  <c r="J25" i="3"/>
  <c r="J24" i="3"/>
  <c r="J23" i="3"/>
  <c r="K23" i="3" s="1"/>
  <c r="J22" i="3"/>
  <c r="K22" i="3" s="1"/>
  <c r="J21" i="3"/>
  <c r="K21" i="3" s="1"/>
  <c r="J20" i="3"/>
  <c r="J19" i="3"/>
  <c r="K19" i="3" s="1"/>
  <c r="J18" i="3"/>
  <c r="K18" i="3" s="1"/>
  <c r="J17" i="3"/>
  <c r="K17" i="3" s="1"/>
  <c r="J16" i="3"/>
  <c r="J15" i="3"/>
  <c r="K15" i="3" s="1"/>
  <c r="J14" i="3"/>
  <c r="K14" i="3" s="1"/>
  <c r="J13" i="3"/>
  <c r="J12" i="3"/>
  <c r="J11" i="3"/>
  <c r="K11" i="3" s="1"/>
  <c r="J10" i="3"/>
  <c r="K10" i="3" s="1"/>
  <c r="J9" i="3"/>
  <c r="K9" i="3" s="1"/>
  <c r="J8" i="3"/>
  <c r="J7" i="3"/>
  <c r="K7" i="3" s="1"/>
  <c r="J6" i="3"/>
  <c r="K6" i="3" s="1"/>
  <c r="J5" i="3"/>
  <c r="K5" i="3" s="1"/>
  <c r="J4" i="3"/>
  <c r="J3" i="3"/>
  <c r="K3" i="3" s="1"/>
  <c r="J2" i="3"/>
  <c r="K2" i="3" s="1"/>
  <c r="J1" i="3"/>
  <c r="J129" i="4"/>
  <c r="J128" i="4"/>
  <c r="K128" i="4" s="1"/>
  <c r="J127" i="4"/>
  <c r="J126" i="4"/>
  <c r="K126" i="4" s="1"/>
  <c r="J125" i="4"/>
  <c r="J124" i="4"/>
  <c r="K124" i="4" s="1"/>
  <c r="J123" i="4"/>
  <c r="J122" i="4"/>
  <c r="K122" i="4" s="1"/>
  <c r="J121" i="4"/>
  <c r="J120" i="4"/>
  <c r="K120" i="4" s="1"/>
  <c r="J119" i="4"/>
  <c r="J118" i="4"/>
  <c r="K118" i="4" s="1"/>
  <c r="J117" i="4"/>
  <c r="J116" i="4"/>
  <c r="K116" i="4" s="1"/>
  <c r="J115" i="4"/>
  <c r="J114" i="4"/>
  <c r="K114" i="4" s="1"/>
  <c r="J113" i="4"/>
  <c r="J112" i="4"/>
  <c r="K112" i="4" s="1"/>
  <c r="J111" i="4"/>
  <c r="J110" i="4"/>
  <c r="K110" i="4" s="1"/>
  <c r="J109" i="4"/>
  <c r="J108" i="4"/>
  <c r="K108" i="4" s="1"/>
  <c r="J107" i="4"/>
  <c r="J106" i="4"/>
  <c r="K106" i="4" s="1"/>
  <c r="J105" i="4"/>
  <c r="J104" i="4"/>
  <c r="K104" i="4" s="1"/>
  <c r="J103" i="4"/>
  <c r="J102" i="4"/>
  <c r="K102" i="4" s="1"/>
  <c r="J101" i="4"/>
  <c r="J100" i="4"/>
  <c r="K100" i="4" s="1"/>
  <c r="J99" i="4"/>
  <c r="J98" i="4"/>
  <c r="K98" i="4" s="1"/>
  <c r="J97" i="4"/>
  <c r="J96" i="4"/>
  <c r="K96" i="4" s="1"/>
  <c r="J95" i="4"/>
  <c r="J94" i="4"/>
  <c r="K94" i="4" s="1"/>
  <c r="J93" i="4"/>
  <c r="J92" i="4"/>
  <c r="K92" i="4" s="1"/>
  <c r="J91" i="4"/>
  <c r="J90" i="4"/>
  <c r="K90" i="4" s="1"/>
  <c r="J89" i="4"/>
  <c r="J88" i="4"/>
  <c r="K88" i="4" s="1"/>
  <c r="J87" i="4"/>
  <c r="J86" i="4"/>
  <c r="K86" i="4" s="1"/>
  <c r="J85" i="4"/>
  <c r="J84" i="4"/>
  <c r="K84" i="4" s="1"/>
  <c r="J83" i="4"/>
  <c r="J82" i="4"/>
  <c r="K82" i="4" s="1"/>
  <c r="J81" i="4"/>
  <c r="J80" i="4"/>
  <c r="K80" i="4" s="1"/>
  <c r="J79" i="4"/>
  <c r="J78" i="4"/>
  <c r="K78" i="4" s="1"/>
  <c r="J77" i="4"/>
  <c r="J76" i="4"/>
  <c r="K76" i="4" s="1"/>
  <c r="J75" i="4"/>
  <c r="J74" i="4"/>
  <c r="K74" i="4" s="1"/>
  <c r="J73" i="4"/>
  <c r="J72" i="4"/>
  <c r="K72" i="4" s="1"/>
  <c r="J71" i="4"/>
  <c r="J70" i="4"/>
  <c r="K70" i="4" s="1"/>
  <c r="J69" i="4"/>
  <c r="J68" i="4"/>
  <c r="K68" i="4" s="1"/>
  <c r="J67" i="4"/>
  <c r="J66" i="4"/>
  <c r="K66" i="4" s="1"/>
  <c r="J65" i="4"/>
  <c r="J64" i="4"/>
  <c r="K64" i="4" s="1"/>
  <c r="J63" i="4"/>
  <c r="J62" i="4"/>
  <c r="K62" i="4" s="1"/>
  <c r="J61" i="4"/>
  <c r="J60" i="4"/>
  <c r="K60" i="4" s="1"/>
  <c r="J59" i="4"/>
  <c r="J58" i="4"/>
  <c r="K58" i="4" s="1"/>
  <c r="J57" i="4"/>
  <c r="J56" i="4"/>
  <c r="K56" i="4" s="1"/>
  <c r="J55" i="4"/>
  <c r="J54" i="4"/>
  <c r="K54" i="4" s="1"/>
  <c r="J53" i="4"/>
  <c r="J52" i="4"/>
  <c r="K52" i="4" s="1"/>
  <c r="J51" i="4"/>
  <c r="J50" i="4"/>
  <c r="K50" i="4" s="1"/>
  <c r="J49" i="4"/>
  <c r="J48" i="4"/>
  <c r="K48" i="4" s="1"/>
  <c r="J47" i="4"/>
  <c r="J46" i="4"/>
  <c r="K46" i="4" s="1"/>
  <c r="J45" i="4"/>
  <c r="J44" i="4"/>
  <c r="K44" i="4" s="1"/>
  <c r="J43" i="4"/>
  <c r="J42" i="4"/>
  <c r="K42" i="4" s="1"/>
  <c r="J41" i="4"/>
  <c r="J40" i="4"/>
  <c r="J39" i="4"/>
  <c r="K39" i="4" s="1"/>
  <c r="J38" i="4"/>
  <c r="K38" i="4" s="1"/>
  <c r="J37" i="4"/>
  <c r="J36" i="4"/>
  <c r="K36" i="4" s="1"/>
  <c r="J35" i="4"/>
  <c r="J34" i="4"/>
  <c r="K34" i="4" s="1"/>
  <c r="J33" i="4"/>
  <c r="J32" i="4"/>
  <c r="K32" i="4" s="1"/>
  <c r="J31" i="4"/>
  <c r="J30" i="4"/>
  <c r="K30" i="4" s="1"/>
  <c r="J29" i="4"/>
  <c r="J28" i="4"/>
  <c r="K28" i="4" s="1"/>
  <c r="J27" i="4"/>
  <c r="J26" i="4"/>
  <c r="K26" i="4" s="1"/>
  <c r="J25" i="4"/>
  <c r="J24" i="4"/>
  <c r="J23" i="4"/>
  <c r="J22" i="4"/>
  <c r="K22" i="4" s="1"/>
  <c r="J21" i="4"/>
  <c r="J20" i="4"/>
  <c r="K20" i="4" s="1"/>
  <c r="J19" i="4"/>
  <c r="K19" i="4" s="1"/>
  <c r="J18" i="4"/>
  <c r="K18" i="4" s="1"/>
  <c r="J17" i="4"/>
  <c r="J16" i="4"/>
  <c r="J15" i="4"/>
  <c r="J14" i="4"/>
  <c r="K14" i="4" s="1"/>
  <c r="J13" i="4"/>
  <c r="J12" i="4"/>
  <c r="K12" i="4" s="1"/>
  <c r="J11" i="4"/>
  <c r="J10" i="4"/>
  <c r="K10" i="4" s="1"/>
  <c r="J9" i="4"/>
  <c r="J8" i="4"/>
  <c r="K8" i="4" s="1"/>
  <c r="J7" i="4"/>
  <c r="J6" i="4"/>
  <c r="K6" i="4" s="1"/>
  <c r="J5" i="4"/>
  <c r="J4" i="4"/>
  <c r="K4" i="4" s="1"/>
  <c r="J3" i="4"/>
  <c r="J2" i="4"/>
  <c r="K2" i="4" s="1"/>
  <c r="J1" i="4"/>
  <c r="K129" i="3"/>
  <c r="K128" i="3"/>
  <c r="K124" i="3"/>
  <c r="K121" i="3"/>
  <c r="K120" i="3"/>
  <c r="K116" i="3"/>
  <c r="K114" i="3"/>
  <c r="K112" i="3"/>
  <c r="K109" i="3"/>
  <c r="K108" i="3"/>
  <c r="K105" i="3"/>
  <c r="K104" i="3"/>
  <c r="K100" i="3"/>
  <c r="K97" i="3"/>
  <c r="K96" i="3"/>
  <c r="K93" i="3"/>
  <c r="K92" i="3"/>
  <c r="K89" i="3"/>
  <c r="K88" i="3"/>
  <c r="K84" i="3"/>
  <c r="K81" i="3"/>
  <c r="K80" i="3"/>
  <c r="K76" i="3"/>
  <c r="K74" i="3"/>
  <c r="K72" i="3"/>
  <c r="K68" i="3"/>
  <c r="K65" i="3"/>
  <c r="K64" i="3"/>
  <c r="K60" i="3"/>
  <c r="K57" i="3"/>
  <c r="K56" i="3"/>
  <c r="K52" i="3"/>
  <c r="K48" i="3"/>
  <c r="K45" i="3"/>
  <c r="K44" i="3"/>
  <c r="K41" i="3"/>
  <c r="K40" i="3"/>
  <c r="K36" i="3"/>
  <c r="K33" i="3"/>
  <c r="K32" i="3"/>
  <c r="K28" i="3"/>
  <c r="K25" i="3"/>
  <c r="K24" i="3"/>
  <c r="K20" i="3"/>
  <c r="K16" i="3"/>
  <c r="K13" i="3"/>
  <c r="K12" i="3"/>
  <c r="K8" i="3"/>
  <c r="K4" i="3"/>
  <c r="K1" i="3"/>
  <c r="K129" i="4"/>
  <c r="K127" i="4"/>
  <c r="K125" i="4"/>
  <c r="K123" i="4"/>
  <c r="K121" i="4"/>
  <c r="K119" i="4"/>
  <c r="K117" i="4"/>
  <c r="K115" i="4"/>
  <c r="K113" i="4"/>
  <c r="K111" i="4"/>
  <c r="K109" i="4"/>
  <c r="K107" i="4"/>
  <c r="K105" i="4"/>
  <c r="K103" i="4"/>
  <c r="K101" i="4"/>
  <c r="K99" i="4"/>
  <c r="K97" i="4"/>
  <c r="K95" i="4"/>
  <c r="K93" i="4"/>
  <c r="K91" i="4"/>
  <c r="K89" i="4"/>
  <c r="K87" i="4"/>
  <c r="K85" i="4"/>
  <c r="K83" i="4"/>
  <c r="K81" i="4"/>
  <c r="K79" i="4"/>
  <c r="K77" i="4"/>
  <c r="K75" i="4"/>
  <c r="K73" i="4"/>
  <c r="K71" i="4"/>
  <c r="K69" i="4"/>
  <c r="K67" i="4"/>
  <c r="K65" i="4"/>
  <c r="K63" i="4"/>
  <c r="K61" i="4"/>
  <c r="K59" i="4"/>
  <c r="K57" i="4"/>
  <c r="K55" i="4"/>
  <c r="K53" i="4"/>
  <c r="K51" i="4"/>
  <c r="K49" i="4"/>
  <c r="K47" i="4"/>
  <c r="K45" i="4"/>
  <c r="K43" i="4"/>
  <c r="K41" i="4"/>
  <c r="K40" i="4"/>
  <c r="K37" i="4"/>
  <c r="K35" i="4"/>
  <c r="K33" i="4"/>
  <c r="K31" i="4"/>
  <c r="K29" i="4"/>
  <c r="K27" i="4"/>
  <c r="K25" i="4"/>
  <c r="K24" i="4"/>
  <c r="K23" i="4"/>
  <c r="K21" i="4"/>
  <c r="K17" i="4"/>
  <c r="K16" i="4"/>
  <c r="K15" i="4"/>
  <c r="K13" i="4"/>
  <c r="K11" i="4"/>
  <c r="K9" i="4"/>
  <c r="K7" i="4"/>
  <c r="K5" i="4"/>
  <c r="K3" i="4"/>
  <c r="B2" i="4"/>
  <c r="B3" i="4" s="1"/>
  <c r="B4" i="4" s="1"/>
  <c r="B5" i="4" s="1"/>
  <c r="B6" i="4" s="1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7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68" i="4" s="1"/>
  <c r="B69" i="4" s="1"/>
  <c r="B70" i="4" s="1"/>
  <c r="B71" i="4" s="1"/>
  <c r="B72" i="4" s="1"/>
  <c r="B73" i="4" s="1"/>
  <c r="B74" i="4" s="1"/>
  <c r="B75" i="4" s="1"/>
  <c r="B76" i="4" s="1"/>
  <c r="B77" i="4" s="1"/>
  <c r="B78" i="4" s="1"/>
  <c r="B79" i="4" s="1"/>
  <c r="B80" i="4" s="1"/>
  <c r="B81" i="4" s="1"/>
  <c r="B82" i="4" s="1"/>
  <c r="B83" i="4" s="1"/>
  <c r="B84" i="4" s="1"/>
  <c r="B85" i="4" s="1"/>
  <c r="B86" i="4" s="1"/>
  <c r="B87" i="4" s="1"/>
  <c r="B88" i="4" s="1"/>
  <c r="B89" i="4" s="1"/>
  <c r="B90" i="4" s="1"/>
  <c r="B91" i="4" s="1"/>
  <c r="B92" i="4" s="1"/>
  <c r="B93" i="4" s="1"/>
  <c r="B94" i="4" s="1"/>
  <c r="B95" i="4" s="1"/>
  <c r="B96" i="4" s="1"/>
  <c r="B97" i="4" s="1"/>
  <c r="B98" i="4" s="1"/>
  <c r="B99" i="4" s="1"/>
  <c r="B100" i="4" s="1"/>
  <c r="B101" i="4" s="1"/>
  <c r="B102" i="4" s="1"/>
  <c r="B103" i="4" s="1"/>
  <c r="B104" i="4" s="1"/>
  <c r="B105" i="4" s="1"/>
  <c r="B106" i="4" s="1"/>
  <c r="B107" i="4" s="1"/>
  <c r="B108" i="4" s="1"/>
  <c r="B109" i="4" s="1"/>
  <c r="B110" i="4" s="1"/>
  <c r="B111" i="4" s="1"/>
  <c r="B112" i="4" s="1"/>
  <c r="B113" i="4" s="1"/>
  <c r="B114" i="4" s="1"/>
  <c r="B115" i="4" s="1"/>
  <c r="B116" i="4" s="1"/>
  <c r="B117" i="4" s="1"/>
  <c r="B118" i="4" s="1"/>
  <c r="B119" i="4" s="1"/>
  <c r="B120" i="4" s="1"/>
  <c r="B121" i="4" s="1"/>
  <c r="B122" i="4" s="1"/>
  <c r="B123" i="4" s="1"/>
  <c r="B124" i="4" s="1"/>
  <c r="B125" i="4" s="1"/>
  <c r="B126" i="4" s="1"/>
  <c r="B127" i="4" s="1"/>
  <c r="B128" i="4" s="1"/>
  <c r="B129" i="4" s="1"/>
  <c r="K1" i="4"/>
  <c r="A25" i="3"/>
  <c r="A24" i="3"/>
  <c r="A22" i="3"/>
  <c r="A4" i="3"/>
  <c r="A6" i="3"/>
  <c r="A7" i="3"/>
  <c r="A9" i="3"/>
  <c r="A10" i="3"/>
  <c r="A12" i="3"/>
  <c r="A13" i="3"/>
  <c r="A15" i="3"/>
  <c r="A16" i="3"/>
  <c r="A18" i="3"/>
  <c r="A19" i="3"/>
  <c r="A21" i="3"/>
  <c r="A3" i="3"/>
  <c r="B2" i="2"/>
  <c r="B3" i="2" s="1"/>
  <c r="B4" i="2" s="1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J129" i="2"/>
  <c r="K129" i="2" s="1"/>
  <c r="J128" i="2"/>
  <c r="K128" i="2" s="1"/>
  <c r="J127" i="2"/>
  <c r="K127" i="2" s="1"/>
  <c r="J126" i="2"/>
  <c r="K126" i="2" s="1"/>
  <c r="J125" i="2"/>
  <c r="K125" i="2" s="1"/>
  <c r="J124" i="2"/>
  <c r="K124" i="2" s="1"/>
  <c r="J123" i="2"/>
  <c r="K123" i="2" s="1"/>
  <c r="J122" i="2"/>
  <c r="K122" i="2" s="1"/>
  <c r="J121" i="2"/>
  <c r="K121" i="2" s="1"/>
  <c r="J120" i="2"/>
  <c r="K120" i="2" s="1"/>
  <c r="J119" i="2"/>
  <c r="K119" i="2" s="1"/>
  <c r="J118" i="2"/>
  <c r="K118" i="2" s="1"/>
  <c r="J117" i="2"/>
  <c r="K117" i="2" s="1"/>
  <c r="J116" i="2"/>
  <c r="K116" i="2" s="1"/>
  <c r="J115" i="2"/>
  <c r="K115" i="2" s="1"/>
  <c r="J114" i="2"/>
  <c r="K114" i="2" s="1"/>
  <c r="J113" i="2"/>
  <c r="K113" i="2" s="1"/>
  <c r="J112" i="2"/>
  <c r="K112" i="2" s="1"/>
  <c r="J111" i="2"/>
  <c r="K111" i="2" s="1"/>
  <c r="J110" i="2"/>
  <c r="K110" i="2" s="1"/>
  <c r="J109" i="2"/>
  <c r="K109" i="2" s="1"/>
  <c r="J108" i="2"/>
  <c r="K108" i="2" s="1"/>
  <c r="J107" i="2"/>
  <c r="K107" i="2" s="1"/>
  <c r="J106" i="2"/>
  <c r="K106" i="2" s="1"/>
  <c r="J105" i="2"/>
  <c r="K105" i="2" s="1"/>
  <c r="J104" i="2"/>
  <c r="K104" i="2" s="1"/>
  <c r="J103" i="2"/>
  <c r="K103" i="2" s="1"/>
  <c r="J102" i="2"/>
  <c r="K102" i="2" s="1"/>
  <c r="J101" i="2"/>
  <c r="K101" i="2" s="1"/>
  <c r="J100" i="2"/>
  <c r="K100" i="2" s="1"/>
  <c r="J99" i="2"/>
  <c r="K99" i="2" s="1"/>
  <c r="J98" i="2"/>
  <c r="K98" i="2" s="1"/>
  <c r="J97" i="2"/>
  <c r="K97" i="2" s="1"/>
  <c r="J96" i="2"/>
  <c r="K96" i="2" s="1"/>
  <c r="J95" i="2"/>
  <c r="K95" i="2" s="1"/>
  <c r="J94" i="2"/>
  <c r="K94" i="2" s="1"/>
  <c r="J93" i="2"/>
  <c r="K93" i="2" s="1"/>
  <c r="J92" i="2"/>
  <c r="K92" i="2" s="1"/>
  <c r="J91" i="2"/>
  <c r="K91" i="2" s="1"/>
  <c r="J90" i="2"/>
  <c r="K90" i="2" s="1"/>
  <c r="J89" i="2"/>
  <c r="K89" i="2" s="1"/>
  <c r="J88" i="2"/>
  <c r="K88" i="2" s="1"/>
  <c r="J87" i="2"/>
  <c r="K87" i="2" s="1"/>
  <c r="J86" i="2"/>
  <c r="K86" i="2" s="1"/>
  <c r="J85" i="2"/>
  <c r="K85" i="2" s="1"/>
  <c r="J84" i="2"/>
  <c r="K84" i="2" s="1"/>
  <c r="J83" i="2"/>
  <c r="K83" i="2" s="1"/>
  <c r="J82" i="2"/>
  <c r="K82" i="2" s="1"/>
  <c r="J81" i="2"/>
  <c r="K81" i="2" s="1"/>
  <c r="J80" i="2"/>
  <c r="K80" i="2" s="1"/>
  <c r="J79" i="2"/>
  <c r="K79" i="2" s="1"/>
  <c r="J78" i="2"/>
  <c r="K78" i="2" s="1"/>
  <c r="J77" i="2"/>
  <c r="K77" i="2" s="1"/>
  <c r="J76" i="2"/>
  <c r="K76" i="2" s="1"/>
  <c r="J75" i="2"/>
  <c r="K75" i="2" s="1"/>
  <c r="J74" i="2"/>
  <c r="K74" i="2" s="1"/>
  <c r="J73" i="2"/>
  <c r="K73" i="2" s="1"/>
  <c r="J72" i="2"/>
  <c r="K72" i="2" s="1"/>
  <c r="J71" i="2"/>
  <c r="K71" i="2" s="1"/>
  <c r="J70" i="2"/>
  <c r="K70" i="2" s="1"/>
  <c r="J69" i="2"/>
  <c r="K69" i="2" s="1"/>
  <c r="J68" i="2"/>
  <c r="K68" i="2" s="1"/>
  <c r="J67" i="2"/>
  <c r="K67" i="2" s="1"/>
  <c r="J66" i="2"/>
  <c r="K66" i="2" s="1"/>
  <c r="J65" i="2"/>
  <c r="K65" i="2" s="1"/>
  <c r="J64" i="2"/>
  <c r="K64" i="2" s="1"/>
  <c r="J63" i="2"/>
  <c r="K63" i="2" s="1"/>
  <c r="J62" i="2"/>
  <c r="K62" i="2" s="1"/>
  <c r="J61" i="2"/>
  <c r="K61" i="2" s="1"/>
  <c r="J60" i="2"/>
  <c r="K60" i="2" s="1"/>
  <c r="J59" i="2"/>
  <c r="K59" i="2" s="1"/>
  <c r="J58" i="2"/>
  <c r="K58" i="2" s="1"/>
  <c r="J57" i="2"/>
  <c r="K57" i="2" s="1"/>
  <c r="J56" i="2"/>
  <c r="K56" i="2" s="1"/>
  <c r="J55" i="2"/>
  <c r="K55" i="2" s="1"/>
  <c r="J54" i="2"/>
  <c r="K54" i="2" s="1"/>
  <c r="J53" i="2"/>
  <c r="K53" i="2" s="1"/>
  <c r="J52" i="2"/>
  <c r="K52" i="2" s="1"/>
  <c r="J51" i="2"/>
  <c r="K51" i="2" s="1"/>
  <c r="J50" i="2"/>
  <c r="K50" i="2" s="1"/>
  <c r="J49" i="2"/>
  <c r="K49" i="2" s="1"/>
  <c r="J48" i="2"/>
  <c r="K48" i="2" s="1"/>
  <c r="J47" i="2"/>
  <c r="K47" i="2" s="1"/>
  <c r="J46" i="2"/>
  <c r="K46" i="2" s="1"/>
  <c r="J45" i="2"/>
  <c r="K45" i="2" s="1"/>
  <c r="J44" i="2"/>
  <c r="K44" i="2" s="1"/>
  <c r="J43" i="2"/>
  <c r="K43" i="2" s="1"/>
  <c r="J42" i="2"/>
  <c r="K42" i="2" s="1"/>
  <c r="J41" i="2"/>
  <c r="K41" i="2" s="1"/>
  <c r="J40" i="2"/>
  <c r="K40" i="2" s="1"/>
  <c r="J39" i="2"/>
  <c r="K39" i="2" s="1"/>
  <c r="J38" i="2"/>
  <c r="K38" i="2" s="1"/>
  <c r="J37" i="2"/>
  <c r="K37" i="2" s="1"/>
  <c r="J36" i="2"/>
  <c r="K36" i="2" s="1"/>
  <c r="J35" i="2"/>
  <c r="K35" i="2" s="1"/>
  <c r="J34" i="2"/>
  <c r="K34" i="2" s="1"/>
  <c r="J33" i="2"/>
  <c r="K33" i="2" s="1"/>
  <c r="J32" i="2"/>
  <c r="K32" i="2" s="1"/>
  <c r="J31" i="2"/>
  <c r="K31" i="2" s="1"/>
  <c r="J30" i="2"/>
  <c r="K30" i="2" s="1"/>
  <c r="J29" i="2"/>
  <c r="K29" i="2" s="1"/>
  <c r="J28" i="2"/>
  <c r="K28" i="2" s="1"/>
  <c r="J27" i="2"/>
  <c r="K27" i="2" s="1"/>
  <c r="J26" i="2"/>
  <c r="J25" i="2"/>
  <c r="K25" i="2" s="1"/>
  <c r="J24" i="2"/>
  <c r="K24" i="2" s="1"/>
  <c r="J23" i="2"/>
  <c r="K23" i="2" s="1"/>
  <c r="J22" i="2"/>
  <c r="K22" i="2" s="1"/>
  <c r="J21" i="2"/>
  <c r="K21" i="2" s="1"/>
  <c r="J20" i="2"/>
  <c r="K20" i="2" s="1"/>
  <c r="J19" i="2"/>
  <c r="K19" i="2" s="1"/>
  <c r="J18" i="2"/>
  <c r="K18" i="2" s="1"/>
  <c r="J17" i="2"/>
  <c r="K17" i="2" s="1"/>
  <c r="J16" i="2"/>
  <c r="K16" i="2" s="1"/>
  <c r="J15" i="2"/>
  <c r="K15" i="2" s="1"/>
  <c r="J14" i="2"/>
  <c r="K14" i="2" s="1"/>
  <c r="J13" i="2"/>
  <c r="K13" i="2" s="1"/>
  <c r="J12" i="2"/>
  <c r="K12" i="2" s="1"/>
  <c r="J11" i="2"/>
  <c r="K11" i="2" s="1"/>
  <c r="J10" i="2"/>
  <c r="K10" i="2" s="1"/>
  <c r="J9" i="2"/>
  <c r="K9" i="2" s="1"/>
  <c r="J8" i="2"/>
  <c r="K8" i="2" s="1"/>
  <c r="J7" i="2"/>
  <c r="K7" i="2" s="1"/>
  <c r="J6" i="2"/>
  <c r="K6" i="2" s="1"/>
  <c r="J5" i="2"/>
  <c r="K5" i="2" s="1"/>
  <c r="J4" i="2"/>
  <c r="K4" i="2" s="1"/>
  <c r="J3" i="2"/>
  <c r="K3" i="2" s="1"/>
  <c r="J2" i="2"/>
  <c r="K2" i="2" s="1"/>
  <c r="J1" i="2"/>
  <c r="K1" i="2" s="1"/>
  <c r="A36" i="20" l="1"/>
  <c r="C21" i="6" s="1"/>
  <c r="A36" i="13"/>
  <c r="C8" i="6" s="1"/>
  <c r="A33" i="15"/>
  <c r="A36" i="15" s="1"/>
  <c r="C6" i="6" s="1"/>
  <c r="A44" i="10"/>
  <c r="E18" i="6" s="1"/>
  <c r="A40" i="10"/>
  <c r="A44" i="11"/>
  <c r="E19" i="6" s="1"/>
  <c r="A44" i="2"/>
  <c r="E9" i="6" s="1"/>
  <c r="K34" i="7"/>
  <c r="A44" i="7"/>
  <c r="E11" i="6" s="1"/>
  <c r="K34" i="9"/>
  <c r="A44" i="9"/>
  <c r="E12" i="6" s="1"/>
  <c r="A44" i="3"/>
  <c r="E5" i="6" s="1"/>
  <c r="A40" i="3"/>
  <c r="D5" i="6" s="1"/>
  <c r="A40" i="5"/>
  <c r="A44" i="5"/>
  <c r="E4" i="6" s="1"/>
  <c r="A40" i="7"/>
  <c r="D11" i="6" s="1"/>
  <c r="K34" i="8"/>
  <c r="A44" i="8"/>
  <c r="E16" i="6" s="1"/>
  <c r="A44" i="12"/>
  <c r="E23" i="6" s="1"/>
  <c r="K42" i="10"/>
  <c r="D18" i="6"/>
  <c r="K40" i="8"/>
  <c r="A40" i="8"/>
  <c r="D16" i="6" s="1"/>
  <c r="K42" i="11"/>
  <c r="A40" i="11"/>
  <c r="D19" i="6" s="1"/>
  <c r="K42" i="12"/>
  <c r="A40" i="12"/>
  <c r="D23" i="6" s="1"/>
  <c r="K40" i="7"/>
  <c r="K26" i="2"/>
  <c r="A33" i="2" s="1"/>
  <c r="A40" i="2"/>
  <c r="D9" i="6" s="1"/>
  <c r="K40" i="9"/>
  <c r="A33" i="9" s="1"/>
  <c r="A40" i="9"/>
  <c r="D12" i="6" s="1"/>
  <c r="K26" i="3"/>
  <c r="A33" i="3" s="1"/>
  <c r="K26" i="5"/>
  <c r="A33" i="5" s="1"/>
  <c r="D4" i="6"/>
  <c r="A30" i="12"/>
  <c r="A36" i="14"/>
  <c r="C7" i="6" s="1"/>
  <c r="A30" i="10"/>
  <c r="A36" i="21"/>
  <c r="C22" i="6" s="1"/>
  <c r="I22" i="6"/>
  <c r="I21" i="6"/>
  <c r="I6" i="6"/>
  <c r="I13" i="6"/>
  <c r="I14" i="6"/>
  <c r="I15" i="6"/>
  <c r="A36" i="17"/>
  <c r="C14" i="6" s="1"/>
  <c r="A36" i="18"/>
  <c r="C15" i="6" s="1"/>
  <c r="A36" i="16"/>
  <c r="C13" i="6" s="1"/>
  <c r="I8" i="6"/>
  <c r="I7" i="6"/>
  <c r="I16" i="6"/>
  <c r="A30" i="11"/>
  <c r="A30" i="3"/>
  <c r="I11" i="6"/>
  <c r="I9" i="6"/>
  <c r="I12" i="6"/>
  <c r="I19" i="6"/>
  <c r="I23" i="6"/>
  <c r="I18" i="6"/>
  <c r="K1" i="12"/>
  <c r="A33" i="12" s="1"/>
  <c r="A36" i="12" s="1"/>
  <c r="C23" i="6" s="1"/>
  <c r="K1" i="11"/>
  <c r="K1" i="10"/>
  <c r="A30" i="8"/>
  <c r="A30" i="9"/>
  <c r="K1" i="8"/>
  <c r="G2" i="6"/>
  <c r="F2" i="6"/>
  <c r="A30" i="7"/>
  <c r="K1" i="7"/>
  <c r="A33" i="7" s="1"/>
  <c r="H2" i="6"/>
  <c r="I4" i="6"/>
  <c r="I5" i="6"/>
  <c r="A30" i="5"/>
  <c r="A33" i="4"/>
  <c r="A30" i="4"/>
  <c r="A30" i="2"/>
  <c r="J2" i="1"/>
  <c r="K2" i="1" s="1"/>
  <c r="J3" i="1"/>
  <c r="K3" i="1" s="1"/>
  <c r="J4" i="1"/>
  <c r="J5" i="1"/>
  <c r="K5" i="1" s="1"/>
  <c r="J6" i="1"/>
  <c r="K6" i="1" s="1"/>
  <c r="J7" i="1"/>
  <c r="K7" i="1" s="1"/>
  <c r="J8" i="1"/>
  <c r="K8" i="1" s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8" i="1"/>
  <c r="K28" i="1" s="1"/>
  <c r="J29" i="1"/>
  <c r="K29" i="1" s="1"/>
  <c r="J30" i="1"/>
  <c r="K30" i="1" s="1"/>
  <c r="J31" i="1"/>
  <c r="K31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K40" i="1" s="1"/>
  <c r="J41" i="1"/>
  <c r="K41" i="1" s="1"/>
  <c r="J42" i="1"/>
  <c r="K42" i="1" s="1"/>
  <c r="J43" i="1"/>
  <c r="K43" i="1" s="1"/>
  <c r="J44" i="1"/>
  <c r="K44" i="1" s="1"/>
  <c r="J45" i="1"/>
  <c r="K45" i="1" s="1"/>
  <c r="J46" i="1"/>
  <c r="K46" i="1" s="1"/>
  <c r="J47" i="1"/>
  <c r="K47" i="1" s="1"/>
  <c r="J48" i="1"/>
  <c r="K48" i="1" s="1"/>
  <c r="J49" i="1"/>
  <c r="K49" i="1" s="1"/>
  <c r="J50" i="1"/>
  <c r="K50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J59" i="1"/>
  <c r="K59" i="1" s="1"/>
  <c r="J60" i="1"/>
  <c r="K60" i="1" s="1"/>
  <c r="J61" i="1"/>
  <c r="K61" i="1" s="1"/>
  <c r="J62" i="1"/>
  <c r="K62" i="1" s="1"/>
  <c r="J63" i="1"/>
  <c r="K63" i="1" s="1"/>
  <c r="J64" i="1"/>
  <c r="K64" i="1" s="1"/>
  <c r="J65" i="1"/>
  <c r="K65" i="1" s="1"/>
  <c r="J66" i="1"/>
  <c r="K66" i="1" s="1"/>
  <c r="J67" i="1"/>
  <c r="K67" i="1" s="1"/>
  <c r="J68" i="1"/>
  <c r="K68" i="1" s="1"/>
  <c r="J69" i="1"/>
  <c r="K69" i="1" s="1"/>
  <c r="J70" i="1"/>
  <c r="K70" i="1" s="1"/>
  <c r="J71" i="1"/>
  <c r="K71" i="1" s="1"/>
  <c r="J72" i="1"/>
  <c r="K72" i="1" s="1"/>
  <c r="J73" i="1"/>
  <c r="K73" i="1" s="1"/>
  <c r="J74" i="1"/>
  <c r="K74" i="1" s="1"/>
  <c r="J75" i="1"/>
  <c r="K75" i="1" s="1"/>
  <c r="J76" i="1"/>
  <c r="K76" i="1" s="1"/>
  <c r="J77" i="1"/>
  <c r="K77" i="1" s="1"/>
  <c r="J78" i="1"/>
  <c r="K78" i="1" s="1"/>
  <c r="J79" i="1"/>
  <c r="K79" i="1" s="1"/>
  <c r="J80" i="1"/>
  <c r="K80" i="1" s="1"/>
  <c r="J81" i="1"/>
  <c r="K81" i="1" s="1"/>
  <c r="J82" i="1"/>
  <c r="K82" i="1" s="1"/>
  <c r="J83" i="1"/>
  <c r="K83" i="1" s="1"/>
  <c r="J84" i="1"/>
  <c r="K84" i="1" s="1"/>
  <c r="J85" i="1"/>
  <c r="K85" i="1" s="1"/>
  <c r="J86" i="1"/>
  <c r="K86" i="1" s="1"/>
  <c r="J87" i="1"/>
  <c r="K87" i="1" s="1"/>
  <c r="J88" i="1"/>
  <c r="K88" i="1" s="1"/>
  <c r="J89" i="1"/>
  <c r="K89" i="1" s="1"/>
  <c r="J90" i="1"/>
  <c r="K90" i="1" s="1"/>
  <c r="J91" i="1"/>
  <c r="K91" i="1" s="1"/>
  <c r="J92" i="1"/>
  <c r="K92" i="1" s="1"/>
  <c r="J93" i="1"/>
  <c r="K93" i="1" s="1"/>
  <c r="J94" i="1"/>
  <c r="K94" i="1" s="1"/>
  <c r="J95" i="1"/>
  <c r="K95" i="1" s="1"/>
  <c r="J96" i="1"/>
  <c r="K96" i="1" s="1"/>
  <c r="J97" i="1"/>
  <c r="K97" i="1" s="1"/>
  <c r="J98" i="1"/>
  <c r="K98" i="1" s="1"/>
  <c r="J99" i="1"/>
  <c r="K99" i="1" s="1"/>
  <c r="J100" i="1"/>
  <c r="K100" i="1" s="1"/>
  <c r="J101" i="1"/>
  <c r="K101" i="1" s="1"/>
  <c r="J102" i="1"/>
  <c r="K102" i="1" s="1"/>
  <c r="J103" i="1"/>
  <c r="K103" i="1" s="1"/>
  <c r="J104" i="1"/>
  <c r="K104" i="1" s="1"/>
  <c r="J105" i="1"/>
  <c r="K105" i="1" s="1"/>
  <c r="J106" i="1"/>
  <c r="K106" i="1" s="1"/>
  <c r="J107" i="1"/>
  <c r="K107" i="1" s="1"/>
  <c r="J108" i="1"/>
  <c r="K108" i="1" s="1"/>
  <c r="J109" i="1"/>
  <c r="K109" i="1" s="1"/>
  <c r="J110" i="1"/>
  <c r="K110" i="1" s="1"/>
  <c r="J111" i="1"/>
  <c r="K111" i="1" s="1"/>
  <c r="J112" i="1"/>
  <c r="K112" i="1" s="1"/>
  <c r="J113" i="1"/>
  <c r="K113" i="1" s="1"/>
  <c r="J114" i="1"/>
  <c r="K114" i="1" s="1"/>
  <c r="J115" i="1"/>
  <c r="K115" i="1" s="1"/>
  <c r="J116" i="1"/>
  <c r="K116" i="1" s="1"/>
  <c r="J117" i="1"/>
  <c r="K117" i="1" s="1"/>
  <c r="J118" i="1"/>
  <c r="K118" i="1" s="1"/>
  <c r="J119" i="1"/>
  <c r="K119" i="1" s="1"/>
  <c r="J120" i="1"/>
  <c r="K120" i="1" s="1"/>
  <c r="J121" i="1"/>
  <c r="K121" i="1" s="1"/>
  <c r="J122" i="1"/>
  <c r="K122" i="1" s="1"/>
  <c r="J123" i="1"/>
  <c r="K123" i="1" s="1"/>
  <c r="J124" i="1"/>
  <c r="K124" i="1" s="1"/>
  <c r="J125" i="1"/>
  <c r="K125" i="1" s="1"/>
  <c r="J126" i="1"/>
  <c r="K126" i="1" s="1"/>
  <c r="J127" i="1"/>
  <c r="K127" i="1" s="1"/>
  <c r="J128" i="1"/>
  <c r="K128" i="1" s="1"/>
  <c r="J129" i="1"/>
  <c r="K129" i="1" s="1"/>
  <c r="J1" i="1"/>
  <c r="K1" i="1" s="1"/>
  <c r="A33" i="10" l="1"/>
  <c r="A33" i="8"/>
  <c r="A36" i="8" s="1"/>
  <c r="C16" i="6" s="1"/>
  <c r="A33" i="11"/>
  <c r="A36" i="10"/>
  <c r="C18" i="6" s="1"/>
  <c r="A36" i="9"/>
  <c r="C12" i="6" s="1"/>
  <c r="A36" i="3"/>
  <c r="C5" i="6" s="1"/>
  <c r="A36" i="5"/>
  <c r="C4" i="6" s="1"/>
  <c r="F20" i="6"/>
  <c r="F22" i="6"/>
  <c r="F21" i="6"/>
  <c r="H20" i="6"/>
  <c r="H21" i="6"/>
  <c r="H22" i="6"/>
  <c r="G20" i="6"/>
  <c r="G21" i="6"/>
  <c r="G22" i="6"/>
  <c r="A36" i="7"/>
  <c r="C11" i="6" s="1"/>
  <c r="F13" i="6"/>
  <c r="F14" i="6"/>
  <c r="F15" i="6"/>
  <c r="A15" i="6" s="1"/>
  <c r="H14" i="6"/>
  <c r="H13" i="6"/>
  <c r="H15" i="6"/>
  <c r="G13" i="6"/>
  <c r="G14" i="6"/>
  <c r="G15" i="6"/>
  <c r="H23" i="6"/>
  <c r="H8" i="6"/>
  <c r="H7" i="6"/>
  <c r="H6" i="6"/>
  <c r="G9" i="6"/>
  <c r="G6" i="6"/>
  <c r="G8" i="6"/>
  <c r="G7" i="6"/>
  <c r="F16" i="6"/>
  <c r="F8" i="6"/>
  <c r="F6" i="6"/>
  <c r="F7" i="6"/>
  <c r="A36" i="11"/>
  <c r="C19" i="6" s="1"/>
  <c r="H12" i="6"/>
  <c r="F9" i="6"/>
  <c r="G5" i="6"/>
  <c r="G18" i="6"/>
  <c r="G16" i="6"/>
  <c r="G19" i="6"/>
  <c r="G11" i="6"/>
  <c r="F19" i="6"/>
  <c r="H18" i="6"/>
  <c r="G4" i="6"/>
  <c r="F5" i="6"/>
  <c r="H4" i="6"/>
  <c r="F23" i="6"/>
  <c r="A23" i="6" s="1"/>
  <c r="F4" i="6"/>
  <c r="F11" i="6"/>
  <c r="H11" i="6"/>
  <c r="H9" i="6"/>
  <c r="G23" i="6"/>
  <c r="F18" i="6"/>
  <c r="H19" i="6"/>
  <c r="G12" i="6"/>
  <c r="F12" i="6"/>
  <c r="H16" i="6"/>
  <c r="H5" i="6"/>
  <c r="A36" i="4"/>
  <c r="A36" i="2"/>
  <c r="C9" i="6" s="1"/>
  <c r="K4" i="1"/>
  <c r="A33" i="1" s="1"/>
  <c r="A30" i="1"/>
  <c r="A6" i="6" l="1"/>
  <c r="A13" i="6"/>
  <c r="A14" i="6"/>
  <c r="A22" i="6"/>
  <c r="A21" i="6"/>
  <c r="A20" i="6"/>
  <c r="A16" i="6"/>
  <c r="A12" i="6"/>
  <c r="A7" i="6"/>
  <c r="A8" i="6"/>
  <c r="A18" i="6"/>
  <c r="A9" i="6"/>
  <c r="A19" i="6"/>
  <c r="A11" i="6"/>
  <c r="A5" i="6"/>
  <c r="A4" i="6"/>
  <c r="A36" i="1"/>
</calcChain>
</file>

<file path=xl/sharedStrings.xml><?xml version="1.0" encoding="utf-8"?>
<sst xmlns="http://schemas.openxmlformats.org/spreadsheetml/2006/main" count="431" uniqueCount="52">
  <si>
    <t>LQ</t>
  </si>
  <si>
    <t>B</t>
  </si>
  <si>
    <t>HQ</t>
  </si>
  <si>
    <t>C</t>
  </si>
  <si>
    <t>SwitchTCH</t>
  </si>
  <si>
    <t>D</t>
  </si>
  <si>
    <t>SwitchBasic</t>
  </si>
  <si>
    <t>E</t>
  </si>
  <si>
    <t>F</t>
  </si>
  <si>
    <t>TCH-Basic</t>
  </si>
  <si>
    <t>G</t>
  </si>
  <si>
    <t>J</t>
  </si>
  <si>
    <t>K</t>
  </si>
  <si>
    <t>(TCH-Basic)!=0</t>
  </si>
  <si>
    <t>Sum (TCH-Basic)</t>
  </si>
  <si>
    <t>Count (TCH-Basic)!=0</t>
  </si>
  <si>
    <t>AverageGain</t>
  </si>
  <si>
    <t>POC Number</t>
  </si>
  <si>
    <t>Coding Order</t>
  </si>
  <si>
    <t>qpbl</t>
  </si>
  <si>
    <t>qpHQ</t>
  </si>
  <si>
    <t>qpel</t>
  </si>
  <si>
    <t>POC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</si>
  <si>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SNR</t>
    </r>
  </si>
  <si>
    <t>BasicSize</t>
  </si>
  <si>
    <t>SwitchCost</t>
  </si>
  <si>
    <t>ProposedSize</t>
  </si>
  <si>
    <t>LQsmsSize</t>
  </si>
  <si>
    <t>HQsmsSize</t>
  </si>
  <si>
    <t>AverageGainOver10Frames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</si>
  <si>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SNR 
over 10 frames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</si>
  <si>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SNR 
over 3 frames</t>
    </r>
  </si>
  <si>
    <t>AverageGainOver3Frames</t>
  </si>
  <si>
    <t>B_BasketballDrive_1920x1080_50_qpbl40_qpHQ34_qpel36_POC32_reduced_Resume.xlsx</t>
  </si>
  <si>
    <t>B_BasketballDrive_1920x1080_50_qpbl40_qpHQ34_qpel35_POC32_reduced_Resume.xlsx</t>
  </si>
  <si>
    <t>B_BasketballDrive_1920x1080_50_qpbl40_qpHQ34_qpel37_POC32_reduced_Resume.xlsx</t>
  </si>
  <si>
    <t>B_BasketballDrive_1920x1080_50_qpbl40_qpHQ34_qpel38_POC32_reduced_Resume.xlsx</t>
  </si>
  <si>
    <t>B_BasketballDrive_1920x1080_50_qpbl40_qpHQ34_qpel30_POC32_reduced_Resume.xlsx</t>
  </si>
  <si>
    <t>B_BasketballDrive_1920x1080_50_qpbl40_qpHQ34_qpel34_POC32_reduced_Resume.xlsx</t>
  </si>
  <si>
    <t>B_BasketballDrive_1920x1080_50_qpbl40_qpHQ34_qpel37_POC38_reduced_Resume.xlsx</t>
  </si>
  <si>
    <t>B_BasketballDrive_1920x1080_50_qpbl40_qpHQ34_qpel38_POC38_reduced_Resume.xlsx</t>
  </si>
  <si>
    <t>B_BasketballDrive_1920x1080_50_qpbl40_qpHQ34_qpel36_POC38_reduced_Resume.xlsx</t>
  </si>
  <si>
    <t>B_BasketballDrive_1920x1080_50_qpbl40_qpHQ34_qpel35_POC38_reduced_Resume.xlsx</t>
  </si>
  <si>
    <t>B_BasketballDrive_1920x1080_50_qpbl40_qpHQ34_qpel34_POC38_reduced_Resume.xlsx</t>
  </si>
  <si>
    <t>B_BasketballDrive_1920x1080_50_qpbl40_qpHQ34_qpel30_POC38_reduced_Resume.xlsx</t>
  </si>
  <si>
    <t>B_BasketballDrive_1920x1080_50_qpbl40_qpHQ34_qpel36_POC44_reduced_Resume.xlsx</t>
  </si>
  <si>
    <t>B_BasketballDrive_1920x1080_50_qpbl40_qpHQ34_qpel38_POC44_reduced_Resume.xlsx</t>
  </si>
  <si>
    <t>B_BasketballDrive_1920x1080_50_qpbl40_qpHQ34_qpel35_POC44_reduced_Resume.xlsx</t>
  </si>
  <si>
    <t>B_BasketballDrive_1920x1080_50_qpbl40_qpHQ34_qpel37_POC44_reduced_Resume.xlsx</t>
  </si>
  <si>
    <t>B_BasketballDrive_1920x1080_50_qpbl40_qpHQ34_qpel30_POC44_reduced_Resume.xlsx</t>
  </si>
  <si>
    <t>B_BasketballDrive_1920x1080_50_qpbl40_qpHQ34_qpel34_POC44_reduced_Resume.xlsx</t>
  </si>
  <si>
    <t>Average cost on Intra HQ 
(derived from HQ encoder log file)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</si>
</sst>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Fill="1"/>
    <xf numFmtId="0" fontId="3" fillId="0" borderId="0" xfId="0" applyFont="1" applyFill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Sheet1!$B$1:$B$129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xVal>
          <c:yVal>
            <c:numRef>
              <c:f>Sheet1!$J$1:$J$129</c:f>
              <c:numCache>
                <c:formatCode>0.0000</c:formatCode>
                <c:ptCount val="1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0.75080000000000524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0.80360000000000298</c:v>
                </c:pt>
                <c:pt idx="26">
                  <c:v>0.54150000000000631</c:v>
                </c:pt>
                <c:pt idx="27">
                  <c:v>0.50670000000000215</c:v>
                </c:pt>
                <c:pt idx="28">
                  <c:v>0.53000000000000114</c:v>
                </c:pt>
                <c:pt idx="29">
                  <c:v>0.48610000000000042</c:v>
                </c:pt>
                <c:pt idx="30">
                  <c:v>0.42389999999999617</c:v>
                </c:pt>
                <c:pt idx="31">
                  <c:v>0.42999999999999972</c:v>
                </c:pt>
                <c:pt idx="32">
                  <c:v>0.53170000000000073</c:v>
                </c:pt>
                <c:pt idx="33">
                  <c:v>0.7739000000000047</c:v>
                </c:pt>
                <c:pt idx="34">
                  <c:v>0.59609999999999985</c:v>
                </c:pt>
                <c:pt idx="35">
                  <c:v>0.54690000000000083</c:v>
                </c:pt>
                <c:pt idx="36">
                  <c:v>0.5367999999999995</c:v>
                </c:pt>
                <c:pt idx="37">
                  <c:v>0.51950000000000074</c:v>
                </c:pt>
                <c:pt idx="38">
                  <c:v>0.44460000000000122</c:v>
                </c:pt>
                <c:pt idx="39">
                  <c:v>0.47639999999999816</c:v>
                </c:pt>
                <c:pt idx="40">
                  <c:v>0.52900000000000347</c:v>
                </c:pt>
                <c:pt idx="41">
                  <c:v>0.57249999999999801</c:v>
                </c:pt>
                <c:pt idx="42">
                  <c:v>0.49549999999999983</c:v>
                </c:pt>
                <c:pt idx="43">
                  <c:v>0.51310000000000144</c:v>
                </c:pt>
                <c:pt idx="44">
                  <c:v>0.43889999999999674</c:v>
                </c:pt>
                <c:pt idx="45">
                  <c:v>0.50030000000000285</c:v>
                </c:pt>
                <c:pt idx="46">
                  <c:v>0.41310000000000002</c:v>
                </c:pt>
                <c:pt idx="47">
                  <c:v>0.37420000000000186</c:v>
                </c:pt>
                <c:pt idx="48">
                  <c:v>0.40659999999999741</c:v>
                </c:pt>
                <c:pt idx="49">
                  <c:v>0.49150000000000205</c:v>
                </c:pt>
                <c:pt idx="50">
                  <c:v>0.42499999999999716</c:v>
                </c:pt>
                <c:pt idx="51">
                  <c:v>0.41069999999999851</c:v>
                </c:pt>
                <c:pt idx="52">
                  <c:v>0.40370000000000061</c:v>
                </c:pt>
                <c:pt idx="53">
                  <c:v>0.39500000000000313</c:v>
                </c:pt>
                <c:pt idx="54">
                  <c:v>0.35030000000000427</c:v>
                </c:pt>
                <c:pt idx="55">
                  <c:v>0.34100000000000108</c:v>
                </c:pt>
                <c:pt idx="56">
                  <c:v>0.36129999999999995</c:v>
                </c:pt>
                <c:pt idx="57">
                  <c:v>0.36899999999999977</c:v>
                </c:pt>
                <c:pt idx="58">
                  <c:v>0.3101999999999947</c:v>
                </c:pt>
                <c:pt idx="59">
                  <c:v>0.33299999999999841</c:v>
                </c:pt>
                <c:pt idx="60">
                  <c:v>0.28960000000000008</c:v>
                </c:pt>
                <c:pt idx="61">
                  <c:v>0.33440000000000225</c:v>
                </c:pt>
                <c:pt idx="62">
                  <c:v>0.2751000000000019</c:v>
                </c:pt>
                <c:pt idx="63">
                  <c:v>0.25929999999999609</c:v>
                </c:pt>
                <c:pt idx="64">
                  <c:v>0.27179999999999893</c:v>
                </c:pt>
                <c:pt idx="65">
                  <c:v>0.33610000000000184</c:v>
                </c:pt>
                <c:pt idx="66">
                  <c:v>0.23749999999999716</c:v>
                </c:pt>
                <c:pt idx="67">
                  <c:v>0.26930000000000121</c:v>
                </c:pt>
                <c:pt idx="68">
                  <c:v>0.23619999999999663</c:v>
                </c:pt>
                <c:pt idx="69">
                  <c:v>0.25359999999999872</c:v>
                </c:pt>
                <c:pt idx="70">
                  <c:v>0.21549999999999869</c:v>
                </c:pt>
                <c:pt idx="71">
                  <c:v>0.19890000000000185</c:v>
                </c:pt>
                <c:pt idx="72">
                  <c:v>0.22499999999999432</c:v>
                </c:pt>
                <c:pt idx="73">
                  <c:v>0.41870000000000118</c:v>
                </c:pt>
                <c:pt idx="74">
                  <c:v>0.2944000000000031</c:v>
                </c:pt>
                <c:pt idx="75">
                  <c:v>0.2546999999999997</c:v>
                </c:pt>
                <c:pt idx="76">
                  <c:v>0.29570000000000363</c:v>
                </c:pt>
                <c:pt idx="77">
                  <c:v>0.2453000000000003</c:v>
                </c:pt>
                <c:pt idx="78">
                  <c:v>0.22330000000000183</c:v>
                </c:pt>
                <c:pt idx="79">
                  <c:v>0.24810000000000088</c:v>
                </c:pt>
                <c:pt idx="80">
                  <c:v>0.272199999999998</c:v>
                </c:pt>
                <c:pt idx="81">
                  <c:v>0.54399999999999693</c:v>
                </c:pt>
                <c:pt idx="82">
                  <c:v>0.43070000000000164</c:v>
                </c:pt>
                <c:pt idx="83">
                  <c:v>0.39150000000000063</c:v>
                </c:pt>
                <c:pt idx="84">
                  <c:v>0.40790000000000504</c:v>
                </c:pt>
                <c:pt idx="85">
                  <c:v>0.31500000000000483</c:v>
                </c:pt>
                <c:pt idx="86">
                  <c:v>0.35379999999999967</c:v>
                </c:pt>
                <c:pt idx="87">
                  <c:v>0.35609999999999786</c:v>
                </c:pt>
                <c:pt idx="88">
                  <c:v>0.38239999999999696</c:v>
                </c:pt>
                <c:pt idx="89">
                  <c:v>0.62639999999999674</c:v>
                </c:pt>
                <c:pt idx="90">
                  <c:v>0.43130000000000024</c:v>
                </c:pt>
                <c:pt idx="91">
                  <c:v>0.42560000000000286</c:v>
                </c:pt>
                <c:pt idx="92">
                  <c:v>0.448599999999999</c:v>
                </c:pt>
                <c:pt idx="93">
                  <c:v>0.40980000000000416</c:v>
                </c:pt>
                <c:pt idx="94">
                  <c:v>0.33749999999999858</c:v>
                </c:pt>
                <c:pt idx="95">
                  <c:v>0.36909999999999599</c:v>
                </c:pt>
                <c:pt idx="96">
                  <c:v>0.40150000000000574</c:v>
                </c:pt>
                <c:pt idx="97">
                  <c:v>0.45879999999999654</c:v>
                </c:pt>
                <c:pt idx="98">
                  <c:v>0.42219999999999658</c:v>
                </c:pt>
                <c:pt idx="99">
                  <c:v>0.43149999999999977</c:v>
                </c:pt>
                <c:pt idx="100">
                  <c:v>0.38219999999999743</c:v>
                </c:pt>
                <c:pt idx="101">
                  <c:v>0.39760000000000417</c:v>
                </c:pt>
                <c:pt idx="102">
                  <c:v>0.36350000000000193</c:v>
                </c:pt>
                <c:pt idx="103">
                  <c:v>0.33310000000000173</c:v>
                </c:pt>
                <c:pt idx="104">
                  <c:v>0.32820000000000249</c:v>
                </c:pt>
                <c:pt idx="105">
                  <c:v>0.43939999999999912</c:v>
                </c:pt>
                <c:pt idx="106">
                  <c:v>0.31409999999999627</c:v>
                </c:pt>
                <c:pt idx="107">
                  <c:v>0.30810000000000315</c:v>
                </c:pt>
                <c:pt idx="108">
                  <c:v>0.31219999999999715</c:v>
                </c:pt>
                <c:pt idx="109">
                  <c:v>0.27410000000000423</c:v>
                </c:pt>
                <c:pt idx="110">
                  <c:v>0.26709999999999923</c:v>
                </c:pt>
                <c:pt idx="111">
                  <c:v>0.26389999999999958</c:v>
                </c:pt>
                <c:pt idx="112">
                  <c:v>0.28810000000000002</c:v>
                </c:pt>
                <c:pt idx="113">
                  <c:v>0.44669999999999987</c:v>
                </c:pt>
                <c:pt idx="114">
                  <c:v>0.36480000000000246</c:v>
                </c:pt>
                <c:pt idx="115">
                  <c:v>0.33709999999999951</c:v>
                </c:pt>
                <c:pt idx="116">
                  <c:v>0.35099999999999909</c:v>
                </c:pt>
                <c:pt idx="117">
                  <c:v>0.31040000000000134</c:v>
                </c:pt>
                <c:pt idx="118">
                  <c:v>0.29160000000000252</c:v>
                </c:pt>
                <c:pt idx="119">
                  <c:v>0.30400000000000205</c:v>
                </c:pt>
                <c:pt idx="120">
                  <c:v>0.30560000000000542</c:v>
                </c:pt>
                <c:pt idx="121">
                  <c:v>0</c:v>
                </c:pt>
                <c:pt idx="122">
                  <c:v>0.13949999999999818</c:v>
                </c:pt>
                <c:pt idx="123">
                  <c:v>0.19149999999999778</c:v>
                </c:pt>
                <c:pt idx="124">
                  <c:v>5.3000000000004377E-2</c:v>
                </c:pt>
                <c:pt idx="125">
                  <c:v>0.20929999999999893</c:v>
                </c:pt>
                <c:pt idx="126">
                  <c:v>0.13540000000000418</c:v>
                </c:pt>
                <c:pt idx="127">
                  <c:v>7.809999999999917E-2</c:v>
                </c:pt>
                <c:pt idx="128">
                  <c:v>2.0299999999998875E-2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528768"/>
        <c:axId val="90628864"/>
      </c:scatterChart>
      <c:valAx>
        <c:axId val="90528768"/>
        <c:scaling>
          <c:orientation val="minMax"/>
          <c:max val="128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90628864"/>
        <c:crosses val="autoZero"/>
        <c:crossBetween val="midCat"/>
        <c:majorUnit val="16"/>
      </c:valAx>
      <c:valAx>
        <c:axId val="90628864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905287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qpbl40 qpel36 POC32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2.6420526548105536E-2"/>
          <c:y val="1.1215287590901178E-2"/>
          <c:w val="0.84905554527203086"/>
          <c:h val="0.93355540476809629"/>
        </c:manualLayout>
      </c:layout>
      <c:lineChart>
        <c:grouping val="standard"/>
        <c:varyColors val="0"/>
        <c:ser>
          <c:idx val="0"/>
          <c:order val="0"/>
          <c:tx>
            <c:strRef>
              <c:f>Sheet1!$A$10</c:f>
              <c:strCache>
                <c:ptCount val="1"/>
                <c:pt idx="0">
                  <c:v>LQ</c:v>
                </c:pt>
              </c:strCache>
            </c:strRef>
          </c:tx>
          <c:spPr>
            <a:ln w="12700">
              <a:solidFill>
                <a:srgbClr val="92D050"/>
              </a:solidFill>
            </a:ln>
          </c:spPr>
          <c:marker>
            <c:symbol val="none"/>
          </c:marker>
          <c:val>
            <c:numRef>
              <c:f>Sheet1!$D$1:$D$129</c:f>
              <c:numCache>
                <c:formatCode>General</c:formatCode>
                <c:ptCount val="129"/>
                <c:pt idx="0">
                  <c:v>35.272399999999998</c:v>
                </c:pt>
                <c:pt idx="1">
                  <c:v>35.004100000000001</c:v>
                </c:pt>
                <c:pt idx="2">
                  <c:v>33.9392</c:v>
                </c:pt>
                <c:pt idx="3">
                  <c:v>33.922899999999998</c:v>
                </c:pt>
                <c:pt idx="4">
                  <c:v>33.661099999999998</c:v>
                </c:pt>
                <c:pt idx="5">
                  <c:v>33.517699999999998</c:v>
                </c:pt>
                <c:pt idx="6">
                  <c:v>33.119700000000002</c:v>
                </c:pt>
                <c:pt idx="7">
                  <c:v>32.997300000000003</c:v>
                </c:pt>
                <c:pt idx="8">
                  <c:v>33.238100000000003</c:v>
                </c:pt>
                <c:pt idx="9">
                  <c:v>35.072400000000002</c:v>
                </c:pt>
                <c:pt idx="10">
                  <c:v>34.080399999999997</c:v>
                </c:pt>
                <c:pt idx="11">
                  <c:v>33.851100000000002</c:v>
                </c:pt>
                <c:pt idx="12">
                  <c:v>34.049900000000001</c:v>
                </c:pt>
                <c:pt idx="13">
                  <c:v>33.360700000000001</c:v>
                </c:pt>
                <c:pt idx="14">
                  <c:v>33.244799999999998</c:v>
                </c:pt>
                <c:pt idx="15">
                  <c:v>33.4345</c:v>
                </c:pt>
                <c:pt idx="16">
                  <c:v>33.7378</c:v>
                </c:pt>
                <c:pt idx="17">
                  <c:v>34.920699999999997</c:v>
                </c:pt>
                <c:pt idx="18">
                  <c:v>34.036000000000001</c:v>
                </c:pt>
                <c:pt idx="19">
                  <c:v>33.969900000000003</c:v>
                </c:pt>
                <c:pt idx="20">
                  <c:v>33.862499999999997</c:v>
                </c:pt>
                <c:pt idx="21">
                  <c:v>33.665900000000001</c:v>
                </c:pt>
                <c:pt idx="22">
                  <c:v>33.293799999999997</c:v>
                </c:pt>
                <c:pt idx="23">
                  <c:v>33.2562</c:v>
                </c:pt>
                <c:pt idx="24">
                  <c:v>33.359699999999997</c:v>
                </c:pt>
                <c:pt idx="25">
                  <c:v>34.507599999999996</c:v>
                </c:pt>
                <c:pt idx="26">
                  <c:v>33.126199999999997</c:v>
                </c:pt>
                <c:pt idx="27">
                  <c:v>33.286299999999997</c:v>
                </c:pt>
                <c:pt idx="28">
                  <c:v>33.109200000000001</c:v>
                </c:pt>
                <c:pt idx="29">
                  <c:v>33.073599999999999</c:v>
                </c:pt>
                <c:pt idx="30">
                  <c:v>32.449599999999997</c:v>
                </c:pt>
                <c:pt idx="31">
                  <c:v>32.360700000000001</c:v>
                </c:pt>
                <c:pt idx="32">
                  <c:v>32.9148</c:v>
                </c:pt>
                <c:pt idx="33">
                  <c:v>34.258200000000002</c:v>
                </c:pt>
                <c:pt idx="34">
                  <c:v>33.011499999999998</c:v>
                </c:pt>
                <c:pt idx="35">
                  <c:v>32.993000000000002</c:v>
                </c:pt>
                <c:pt idx="36">
                  <c:v>32.898000000000003</c:v>
                </c:pt>
                <c:pt idx="37">
                  <c:v>32.592500000000001</c:v>
                </c:pt>
                <c:pt idx="38">
                  <c:v>32.138300000000001</c:v>
                </c:pt>
                <c:pt idx="39">
                  <c:v>32.191099999999999</c:v>
                </c:pt>
                <c:pt idx="40">
                  <c:v>32.608699999999999</c:v>
                </c:pt>
                <c:pt idx="41">
                  <c:v>33.6267</c:v>
                </c:pt>
                <c:pt idx="42">
                  <c:v>32.433700000000002</c:v>
                </c:pt>
                <c:pt idx="43">
                  <c:v>32.6828</c:v>
                </c:pt>
                <c:pt idx="44">
                  <c:v>32.152999999999999</c:v>
                </c:pt>
                <c:pt idx="45">
                  <c:v>32.475999999999999</c:v>
                </c:pt>
                <c:pt idx="46">
                  <c:v>31.8917</c:v>
                </c:pt>
                <c:pt idx="47">
                  <c:v>31.526399999999999</c:v>
                </c:pt>
                <c:pt idx="48">
                  <c:v>31.8874</c:v>
                </c:pt>
                <c:pt idx="49">
                  <c:v>33.470300000000002</c:v>
                </c:pt>
                <c:pt idx="50">
                  <c:v>32.373399999999997</c:v>
                </c:pt>
                <c:pt idx="51">
                  <c:v>32.134799999999998</c:v>
                </c:pt>
                <c:pt idx="52">
                  <c:v>32.152900000000002</c:v>
                </c:pt>
                <c:pt idx="53">
                  <c:v>31.851500000000001</c:v>
                </c:pt>
                <c:pt idx="54">
                  <c:v>31.445599999999999</c:v>
                </c:pt>
                <c:pt idx="55">
                  <c:v>31.466200000000001</c:v>
                </c:pt>
                <c:pt idx="56">
                  <c:v>31.795400000000001</c:v>
                </c:pt>
                <c:pt idx="57">
                  <c:v>33.054900000000004</c:v>
                </c:pt>
                <c:pt idx="58">
                  <c:v>31.771799999999999</c:v>
                </c:pt>
                <c:pt idx="59">
                  <c:v>31.831700000000001</c:v>
                </c:pt>
                <c:pt idx="60">
                  <c:v>31.724499999999999</c:v>
                </c:pt>
                <c:pt idx="61">
                  <c:v>31.568100000000001</c:v>
                </c:pt>
                <c:pt idx="62">
                  <c:v>31.089700000000001</c:v>
                </c:pt>
                <c:pt idx="63">
                  <c:v>31.046900000000001</c:v>
                </c:pt>
                <c:pt idx="64">
                  <c:v>31.430399999999999</c:v>
                </c:pt>
                <c:pt idx="65">
                  <c:v>32.7652</c:v>
                </c:pt>
                <c:pt idx="66">
                  <c:v>30.821899999999999</c:v>
                </c:pt>
                <c:pt idx="67">
                  <c:v>31.299399999999999</c:v>
                </c:pt>
                <c:pt idx="68">
                  <c:v>30.9815</c:v>
                </c:pt>
                <c:pt idx="69">
                  <c:v>31.287600000000001</c:v>
                </c:pt>
                <c:pt idx="70">
                  <c:v>30.267700000000001</c:v>
                </c:pt>
                <c:pt idx="71">
                  <c:v>30.177299999999999</c:v>
                </c:pt>
                <c:pt idx="72">
                  <c:v>30.807099999999998</c:v>
                </c:pt>
                <c:pt idx="73">
                  <c:v>33.280700000000003</c:v>
                </c:pt>
                <c:pt idx="74">
                  <c:v>31.626200000000001</c:v>
                </c:pt>
                <c:pt idx="75">
                  <c:v>31.5063</c:v>
                </c:pt>
                <c:pt idx="76">
                  <c:v>31.8248</c:v>
                </c:pt>
                <c:pt idx="77">
                  <c:v>31.080100000000002</c:v>
                </c:pt>
                <c:pt idx="78">
                  <c:v>30.887699999999999</c:v>
                </c:pt>
                <c:pt idx="79">
                  <c:v>31.076699999999999</c:v>
                </c:pt>
                <c:pt idx="80">
                  <c:v>31.573599999999999</c:v>
                </c:pt>
                <c:pt idx="81">
                  <c:v>33.882800000000003</c:v>
                </c:pt>
                <c:pt idx="82">
                  <c:v>32.417099999999998</c:v>
                </c:pt>
                <c:pt idx="83">
                  <c:v>32.125900000000001</c:v>
                </c:pt>
                <c:pt idx="84">
                  <c:v>32.361499999999999</c:v>
                </c:pt>
                <c:pt idx="85">
                  <c:v>31.473099999999999</c:v>
                </c:pt>
                <c:pt idx="86">
                  <c:v>31.546900000000001</c:v>
                </c:pt>
                <c:pt idx="87">
                  <c:v>31.528700000000001</c:v>
                </c:pt>
                <c:pt idx="88">
                  <c:v>32.181600000000003</c:v>
                </c:pt>
                <c:pt idx="89">
                  <c:v>33.935400000000001</c:v>
                </c:pt>
                <c:pt idx="90">
                  <c:v>32.533900000000003</c:v>
                </c:pt>
                <c:pt idx="91">
                  <c:v>32.398499999999999</c:v>
                </c:pt>
                <c:pt idx="92">
                  <c:v>32.585500000000003</c:v>
                </c:pt>
                <c:pt idx="93">
                  <c:v>32.1601</c:v>
                </c:pt>
                <c:pt idx="94">
                  <c:v>31.561399999999999</c:v>
                </c:pt>
                <c:pt idx="95">
                  <c:v>31.780200000000001</c:v>
                </c:pt>
                <c:pt idx="96">
                  <c:v>31.965299999999999</c:v>
                </c:pt>
                <c:pt idx="97">
                  <c:v>33.970199999999998</c:v>
                </c:pt>
                <c:pt idx="98">
                  <c:v>32.592500000000001</c:v>
                </c:pt>
                <c:pt idx="99">
                  <c:v>32.488100000000003</c:v>
                </c:pt>
                <c:pt idx="100">
                  <c:v>32.453800000000001</c:v>
                </c:pt>
                <c:pt idx="101">
                  <c:v>32.077399999999997</c:v>
                </c:pt>
                <c:pt idx="102">
                  <c:v>31.695900000000002</c:v>
                </c:pt>
                <c:pt idx="103">
                  <c:v>31.735700000000001</c:v>
                </c:pt>
                <c:pt idx="104">
                  <c:v>31.8521</c:v>
                </c:pt>
                <c:pt idx="105">
                  <c:v>33.9373</c:v>
                </c:pt>
                <c:pt idx="106">
                  <c:v>32.537100000000002</c:v>
                </c:pt>
                <c:pt idx="107">
                  <c:v>32.472700000000003</c:v>
                </c:pt>
                <c:pt idx="108">
                  <c:v>32.613900000000001</c:v>
                </c:pt>
                <c:pt idx="109">
                  <c:v>31.947800000000001</c:v>
                </c:pt>
                <c:pt idx="110">
                  <c:v>31.640699999999999</c:v>
                </c:pt>
                <c:pt idx="111">
                  <c:v>31.792200000000001</c:v>
                </c:pt>
                <c:pt idx="112">
                  <c:v>32.106999999999999</c:v>
                </c:pt>
                <c:pt idx="113">
                  <c:v>33.846200000000003</c:v>
                </c:pt>
                <c:pt idx="114">
                  <c:v>32.6524</c:v>
                </c:pt>
                <c:pt idx="115">
                  <c:v>32.511400000000002</c:v>
                </c:pt>
                <c:pt idx="116">
                  <c:v>32.404400000000003</c:v>
                </c:pt>
                <c:pt idx="117">
                  <c:v>32.138300000000001</c:v>
                </c:pt>
                <c:pt idx="118">
                  <c:v>31.831700000000001</c:v>
                </c:pt>
                <c:pt idx="119">
                  <c:v>31.7285</c:v>
                </c:pt>
                <c:pt idx="120">
                  <c:v>31.9557</c:v>
                </c:pt>
                <c:pt idx="121">
                  <c:v>34.349699999999999</c:v>
                </c:pt>
                <c:pt idx="122">
                  <c:v>32.763199999999998</c:v>
                </c:pt>
                <c:pt idx="123">
                  <c:v>32.503300000000003</c:v>
                </c:pt>
                <c:pt idx="124">
                  <c:v>32.624899999999997</c:v>
                </c:pt>
                <c:pt idx="125">
                  <c:v>31.961099999999998</c:v>
                </c:pt>
                <c:pt idx="126">
                  <c:v>31.667300000000001</c:v>
                </c:pt>
                <c:pt idx="127">
                  <c:v>31.821200000000001</c:v>
                </c:pt>
                <c:pt idx="128">
                  <c:v>32.147100000000002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Sheet1!$A$13</c:f>
              <c:strCache>
                <c:ptCount val="1"/>
                <c:pt idx="0">
                  <c:v>HQ</c:v>
                </c:pt>
              </c:strCache>
            </c:strRef>
          </c:tx>
          <c:spPr>
            <a:ln w="28575"/>
          </c:spPr>
          <c:marker>
            <c:symbol val="none"/>
          </c:marker>
          <c:val>
            <c:numRef>
              <c:f>Sheet1!$E$1:$E$129</c:f>
              <c:numCache>
                <c:formatCode>General</c:formatCode>
                <c:ptCount val="129"/>
                <c:pt idx="0">
                  <c:v>37.571199999999997</c:v>
                </c:pt>
                <c:pt idx="1">
                  <c:v>37.289700000000003</c:v>
                </c:pt>
                <c:pt idx="2">
                  <c:v>36.308900000000001</c:v>
                </c:pt>
                <c:pt idx="3">
                  <c:v>36.2502</c:v>
                </c:pt>
                <c:pt idx="4">
                  <c:v>36.121699999999997</c:v>
                </c:pt>
                <c:pt idx="5">
                  <c:v>35.7836</c:v>
                </c:pt>
                <c:pt idx="6">
                  <c:v>35.552</c:v>
                </c:pt>
                <c:pt idx="7">
                  <c:v>35.381599999999999</c:v>
                </c:pt>
                <c:pt idx="8">
                  <c:v>35.611800000000002</c:v>
                </c:pt>
                <c:pt idx="9">
                  <c:v>37.420900000000003</c:v>
                </c:pt>
                <c:pt idx="10">
                  <c:v>36.4178</c:v>
                </c:pt>
                <c:pt idx="11">
                  <c:v>36.263800000000003</c:v>
                </c:pt>
                <c:pt idx="12">
                  <c:v>36.424700000000001</c:v>
                </c:pt>
                <c:pt idx="13">
                  <c:v>35.683700000000002</c:v>
                </c:pt>
                <c:pt idx="14">
                  <c:v>35.6342</c:v>
                </c:pt>
                <c:pt idx="15">
                  <c:v>35.833500000000001</c:v>
                </c:pt>
                <c:pt idx="16">
                  <c:v>36.120899999999999</c:v>
                </c:pt>
                <c:pt idx="17">
                  <c:v>37.304099999999998</c:v>
                </c:pt>
                <c:pt idx="18">
                  <c:v>36.484400000000001</c:v>
                </c:pt>
                <c:pt idx="19">
                  <c:v>36.389200000000002</c:v>
                </c:pt>
                <c:pt idx="20">
                  <c:v>36.263500000000001</c:v>
                </c:pt>
                <c:pt idx="21">
                  <c:v>36.075200000000002</c:v>
                </c:pt>
                <c:pt idx="22">
                  <c:v>35.7577</c:v>
                </c:pt>
                <c:pt idx="23">
                  <c:v>35.704900000000002</c:v>
                </c:pt>
                <c:pt idx="24">
                  <c:v>35.773099999999999</c:v>
                </c:pt>
                <c:pt idx="25">
                  <c:v>37.012999999999998</c:v>
                </c:pt>
                <c:pt idx="26">
                  <c:v>35.7286</c:v>
                </c:pt>
                <c:pt idx="27">
                  <c:v>35.832500000000003</c:v>
                </c:pt>
                <c:pt idx="28">
                  <c:v>35.692799999999998</c:v>
                </c:pt>
                <c:pt idx="29">
                  <c:v>35.482500000000002</c:v>
                </c:pt>
                <c:pt idx="30">
                  <c:v>34.9664</c:v>
                </c:pt>
                <c:pt idx="31">
                  <c:v>34.898800000000001</c:v>
                </c:pt>
                <c:pt idx="32">
                  <c:v>35.390900000000002</c:v>
                </c:pt>
                <c:pt idx="33">
                  <c:v>36.7637</c:v>
                </c:pt>
                <c:pt idx="34">
                  <c:v>35.668599999999998</c:v>
                </c:pt>
                <c:pt idx="35">
                  <c:v>35.553600000000003</c:v>
                </c:pt>
                <c:pt idx="36">
                  <c:v>35.395299999999999</c:v>
                </c:pt>
                <c:pt idx="37">
                  <c:v>35.053699999999999</c:v>
                </c:pt>
                <c:pt idx="38">
                  <c:v>34.691699999999997</c:v>
                </c:pt>
                <c:pt idx="39">
                  <c:v>34.706499999999998</c:v>
                </c:pt>
                <c:pt idx="40">
                  <c:v>35</c:v>
                </c:pt>
                <c:pt idx="41">
                  <c:v>36.1541</c:v>
                </c:pt>
                <c:pt idx="42">
                  <c:v>35.112099999999998</c:v>
                </c:pt>
                <c:pt idx="43">
                  <c:v>35.228099999999998</c:v>
                </c:pt>
                <c:pt idx="44">
                  <c:v>34.811300000000003</c:v>
                </c:pt>
                <c:pt idx="45">
                  <c:v>34.840800000000002</c:v>
                </c:pt>
                <c:pt idx="46">
                  <c:v>34.3902</c:v>
                </c:pt>
                <c:pt idx="47">
                  <c:v>34.050899999999999</c:v>
                </c:pt>
                <c:pt idx="48">
                  <c:v>34.406700000000001</c:v>
                </c:pt>
                <c:pt idx="49">
                  <c:v>35.926099999999998</c:v>
                </c:pt>
                <c:pt idx="50">
                  <c:v>35.004100000000001</c:v>
                </c:pt>
                <c:pt idx="51">
                  <c:v>34.683</c:v>
                </c:pt>
                <c:pt idx="52">
                  <c:v>34.752800000000001</c:v>
                </c:pt>
                <c:pt idx="53">
                  <c:v>34.353499999999997</c:v>
                </c:pt>
                <c:pt idx="54">
                  <c:v>33.960500000000003</c:v>
                </c:pt>
                <c:pt idx="55">
                  <c:v>34.002099999999999</c:v>
                </c:pt>
                <c:pt idx="56">
                  <c:v>34.226900000000001</c:v>
                </c:pt>
                <c:pt idx="57">
                  <c:v>35.5062</c:v>
                </c:pt>
                <c:pt idx="58">
                  <c:v>34.337299999999999</c:v>
                </c:pt>
                <c:pt idx="59">
                  <c:v>34.321300000000001</c:v>
                </c:pt>
                <c:pt idx="60">
                  <c:v>34.184699999999999</c:v>
                </c:pt>
                <c:pt idx="61">
                  <c:v>33.991</c:v>
                </c:pt>
                <c:pt idx="62">
                  <c:v>33.5976</c:v>
                </c:pt>
                <c:pt idx="63">
                  <c:v>33.571599999999997</c:v>
                </c:pt>
                <c:pt idx="64">
                  <c:v>33.870899999999999</c:v>
                </c:pt>
                <c:pt idx="65">
                  <c:v>35.2273</c:v>
                </c:pt>
                <c:pt idx="66">
                  <c:v>33.560400000000001</c:v>
                </c:pt>
                <c:pt idx="67">
                  <c:v>33.920299999999997</c:v>
                </c:pt>
                <c:pt idx="68">
                  <c:v>33.552300000000002</c:v>
                </c:pt>
                <c:pt idx="69">
                  <c:v>33.734299999999998</c:v>
                </c:pt>
                <c:pt idx="70">
                  <c:v>32.868499999999997</c:v>
                </c:pt>
                <c:pt idx="71">
                  <c:v>32.696100000000001</c:v>
                </c:pt>
                <c:pt idx="72">
                  <c:v>33.2913</c:v>
                </c:pt>
                <c:pt idx="73">
                  <c:v>35.793399999999998</c:v>
                </c:pt>
                <c:pt idx="74">
                  <c:v>34.138500000000001</c:v>
                </c:pt>
                <c:pt idx="75">
                  <c:v>34.022399999999998</c:v>
                </c:pt>
                <c:pt idx="76">
                  <c:v>34.268000000000001</c:v>
                </c:pt>
                <c:pt idx="77">
                  <c:v>33.526699999999998</c:v>
                </c:pt>
                <c:pt idx="78">
                  <c:v>33.3215</c:v>
                </c:pt>
                <c:pt idx="79">
                  <c:v>33.444699999999997</c:v>
                </c:pt>
                <c:pt idx="80">
                  <c:v>33.882100000000001</c:v>
                </c:pt>
                <c:pt idx="81">
                  <c:v>36.405000000000001</c:v>
                </c:pt>
                <c:pt idx="82">
                  <c:v>34.995899999999999</c:v>
                </c:pt>
                <c:pt idx="83">
                  <c:v>34.676099999999998</c:v>
                </c:pt>
                <c:pt idx="84">
                  <c:v>34.899299999999997</c:v>
                </c:pt>
                <c:pt idx="85">
                  <c:v>33.893500000000003</c:v>
                </c:pt>
                <c:pt idx="86">
                  <c:v>34.017600000000002</c:v>
                </c:pt>
                <c:pt idx="87">
                  <c:v>34.106499999999997</c:v>
                </c:pt>
                <c:pt idx="88">
                  <c:v>34.516599999999997</c:v>
                </c:pt>
                <c:pt idx="89">
                  <c:v>36.460500000000003</c:v>
                </c:pt>
                <c:pt idx="90">
                  <c:v>35.189</c:v>
                </c:pt>
                <c:pt idx="91">
                  <c:v>34.957599999999999</c:v>
                </c:pt>
                <c:pt idx="92">
                  <c:v>35.115200000000002</c:v>
                </c:pt>
                <c:pt idx="93">
                  <c:v>34.593699999999998</c:v>
                </c:pt>
                <c:pt idx="94">
                  <c:v>34.092599999999997</c:v>
                </c:pt>
                <c:pt idx="95">
                  <c:v>34.290799999999997</c:v>
                </c:pt>
                <c:pt idx="96">
                  <c:v>34.400199999999998</c:v>
                </c:pt>
                <c:pt idx="97">
                  <c:v>36.439300000000003</c:v>
                </c:pt>
                <c:pt idx="98">
                  <c:v>35.202100000000002</c:v>
                </c:pt>
                <c:pt idx="99">
                  <c:v>35.044699999999999</c:v>
                </c:pt>
                <c:pt idx="100">
                  <c:v>35.040300000000002</c:v>
                </c:pt>
                <c:pt idx="101">
                  <c:v>34.501899999999999</c:v>
                </c:pt>
                <c:pt idx="102">
                  <c:v>34.258800000000001</c:v>
                </c:pt>
                <c:pt idx="103">
                  <c:v>34.283099999999997</c:v>
                </c:pt>
                <c:pt idx="104">
                  <c:v>34.391399999999997</c:v>
                </c:pt>
                <c:pt idx="105">
                  <c:v>36.484200000000001</c:v>
                </c:pt>
                <c:pt idx="106">
                  <c:v>35.160600000000002</c:v>
                </c:pt>
                <c:pt idx="107">
                  <c:v>35.017099999999999</c:v>
                </c:pt>
                <c:pt idx="108">
                  <c:v>35.061599999999999</c:v>
                </c:pt>
                <c:pt idx="109">
                  <c:v>34.451099999999997</c:v>
                </c:pt>
                <c:pt idx="110">
                  <c:v>34.213200000000001</c:v>
                </c:pt>
                <c:pt idx="111">
                  <c:v>34.298299999999998</c:v>
                </c:pt>
                <c:pt idx="112">
                  <c:v>34.605499999999999</c:v>
                </c:pt>
                <c:pt idx="113">
                  <c:v>36.379399999999997</c:v>
                </c:pt>
                <c:pt idx="114">
                  <c:v>35.285899999999998</c:v>
                </c:pt>
                <c:pt idx="115">
                  <c:v>35.156799999999997</c:v>
                </c:pt>
                <c:pt idx="116">
                  <c:v>35.0274</c:v>
                </c:pt>
                <c:pt idx="117">
                  <c:v>34.738300000000002</c:v>
                </c:pt>
                <c:pt idx="118">
                  <c:v>34.438600000000001</c:v>
                </c:pt>
                <c:pt idx="119">
                  <c:v>34.338500000000003</c:v>
                </c:pt>
                <c:pt idx="120">
                  <c:v>34.386000000000003</c:v>
                </c:pt>
                <c:pt idx="121">
                  <c:v>36.7971</c:v>
                </c:pt>
                <c:pt idx="122">
                  <c:v>35.366700000000002</c:v>
                </c:pt>
                <c:pt idx="123">
                  <c:v>35.143099999999997</c:v>
                </c:pt>
                <c:pt idx="124">
                  <c:v>35.195599999999999</c:v>
                </c:pt>
                <c:pt idx="125">
                  <c:v>34.468899999999998</c:v>
                </c:pt>
                <c:pt idx="126">
                  <c:v>34.2849</c:v>
                </c:pt>
                <c:pt idx="127">
                  <c:v>34.36</c:v>
                </c:pt>
                <c:pt idx="128">
                  <c:v>34.503700000000002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Sheet1!$A$16</c:f>
              <c:strCache>
                <c:ptCount val="1"/>
                <c:pt idx="0">
                  <c:v>SwitchTCH</c:v>
                </c:pt>
              </c:strCache>
            </c:strRef>
          </c:tx>
          <c:spPr>
            <a:ln w="28575">
              <a:solidFill>
                <a:srgbClr val="FFC000"/>
              </a:solidFill>
              <a:prstDash val="sysDot"/>
            </a:ln>
          </c:spPr>
          <c:marker>
            <c:symbol val="none"/>
          </c:marker>
          <c:val>
            <c:numRef>
              <c:f>Sheet1!$F$1:$F$129</c:f>
              <c:numCache>
                <c:formatCode>General</c:formatCode>
                <c:ptCount val="129"/>
                <c:pt idx="0">
                  <c:v>35.272399999999998</c:v>
                </c:pt>
                <c:pt idx="1">
                  <c:v>35.004100000000001</c:v>
                </c:pt>
                <c:pt idx="2">
                  <c:v>33.9392</c:v>
                </c:pt>
                <c:pt idx="3">
                  <c:v>33.922899999999998</c:v>
                </c:pt>
                <c:pt idx="4">
                  <c:v>33.661099999999998</c:v>
                </c:pt>
                <c:pt idx="5">
                  <c:v>33.517699999999998</c:v>
                </c:pt>
                <c:pt idx="6">
                  <c:v>33.119700000000002</c:v>
                </c:pt>
                <c:pt idx="7">
                  <c:v>32.997300000000003</c:v>
                </c:pt>
                <c:pt idx="8">
                  <c:v>33.238100000000003</c:v>
                </c:pt>
                <c:pt idx="9">
                  <c:v>35.072400000000002</c:v>
                </c:pt>
                <c:pt idx="10">
                  <c:v>34.080399999999997</c:v>
                </c:pt>
                <c:pt idx="11">
                  <c:v>33.851100000000002</c:v>
                </c:pt>
                <c:pt idx="12">
                  <c:v>34.049900000000001</c:v>
                </c:pt>
                <c:pt idx="13">
                  <c:v>33.360700000000001</c:v>
                </c:pt>
                <c:pt idx="14">
                  <c:v>33.244799999999998</c:v>
                </c:pt>
                <c:pt idx="15">
                  <c:v>33.4345</c:v>
                </c:pt>
                <c:pt idx="16">
                  <c:v>33.7378</c:v>
                </c:pt>
                <c:pt idx="17">
                  <c:v>35.671500000000002</c:v>
                </c:pt>
                <c:pt idx="18">
                  <c:v>34.036000000000001</c:v>
                </c:pt>
                <c:pt idx="19">
                  <c:v>33.969900000000003</c:v>
                </c:pt>
                <c:pt idx="20">
                  <c:v>33.862499999999997</c:v>
                </c:pt>
                <c:pt idx="21">
                  <c:v>33.665900000000001</c:v>
                </c:pt>
                <c:pt idx="22">
                  <c:v>33.293799999999997</c:v>
                </c:pt>
                <c:pt idx="23">
                  <c:v>33.2562</c:v>
                </c:pt>
                <c:pt idx="24">
                  <c:v>33.359699999999997</c:v>
                </c:pt>
                <c:pt idx="25">
                  <c:v>35.311199999999999</c:v>
                </c:pt>
                <c:pt idx="26">
                  <c:v>34.686300000000003</c:v>
                </c:pt>
                <c:pt idx="27">
                  <c:v>34.831299999999999</c:v>
                </c:pt>
                <c:pt idx="28">
                  <c:v>34.673900000000003</c:v>
                </c:pt>
                <c:pt idx="29">
                  <c:v>34.567799999999998</c:v>
                </c:pt>
                <c:pt idx="30">
                  <c:v>34.152799999999999</c:v>
                </c:pt>
                <c:pt idx="31">
                  <c:v>34.079000000000001</c:v>
                </c:pt>
                <c:pt idx="32">
                  <c:v>34.450000000000003</c:v>
                </c:pt>
                <c:pt idx="33">
                  <c:v>35.459600000000002</c:v>
                </c:pt>
                <c:pt idx="34">
                  <c:v>34.648400000000002</c:v>
                </c:pt>
                <c:pt idx="35">
                  <c:v>34.570799999999998</c:v>
                </c:pt>
                <c:pt idx="36">
                  <c:v>34.489199999999997</c:v>
                </c:pt>
                <c:pt idx="37">
                  <c:v>34.141199999999998</c:v>
                </c:pt>
                <c:pt idx="38">
                  <c:v>33.933500000000002</c:v>
                </c:pt>
                <c:pt idx="39">
                  <c:v>33.939799999999998</c:v>
                </c:pt>
                <c:pt idx="40">
                  <c:v>34.160400000000003</c:v>
                </c:pt>
                <c:pt idx="41">
                  <c:v>35.2194</c:v>
                </c:pt>
                <c:pt idx="42">
                  <c:v>34.360399999999998</c:v>
                </c:pt>
                <c:pt idx="43">
                  <c:v>34.424900000000001</c:v>
                </c:pt>
                <c:pt idx="44">
                  <c:v>34.121899999999997</c:v>
                </c:pt>
                <c:pt idx="45">
                  <c:v>34.055900000000001</c:v>
                </c:pt>
                <c:pt idx="46">
                  <c:v>33.7468</c:v>
                </c:pt>
                <c:pt idx="47">
                  <c:v>33.468299999999999</c:v>
                </c:pt>
                <c:pt idx="48">
                  <c:v>33.769199999999998</c:v>
                </c:pt>
                <c:pt idx="49">
                  <c:v>35.102400000000003</c:v>
                </c:pt>
                <c:pt idx="50">
                  <c:v>34.358199999999997</c:v>
                </c:pt>
                <c:pt idx="51">
                  <c:v>34.066200000000002</c:v>
                </c:pt>
                <c:pt idx="52">
                  <c:v>34.179200000000002</c:v>
                </c:pt>
                <c:pt idx="53">
                  <c:v>33.761400000000002</c:v>
                </c:pt>
                <c:pt idx="54">
                  <c:v>33.445900000000002</c:v>
                </c:pt>
                <c:pt idx="55">
                  <c:v>33.514600000000002</c:v>
                </c:pt>
                <c:pt idx="56">
                  <c:v>33.699399999999997</c:v>
                </c:pt>
                <c:pt idx="57">
                  <c:v>34.819099999999999</c:v>
                </c:pt>
                <c:pt idx="58">
                  <c:v>33.798499999999997</c:v>
                </c:pt>
                <c:pt idx="59">
                  <c:v>33.7806</c:v>
                </c:pt>
                <c:pt idx="60">
                  <c:v>33.676400000000001</c:v>
                </c:pt>
                <c:pt idx="61">
                  <c:v>33.470300000000002</c:v>
                </c:pt>
                <c:pt idx="62">
                  <c:v>33.1541</c:v>
                </c:pt>
                <c:pt idx="63">
                  <c:v>33.128999999999998</c:v>
                </c:pt>
                <c:pt idx="64">
                  <c:v>33.387900000000002</c:v>
                </c:pt>
                <c:pt idx="65">
                  <c:v>34.680399999999999</c:v>
                </c:pt>
                <c:pt idx="66">
                  <c:v>33.152200000000001</c:v>
                </c:pt>
                <c:pt idx="67">
                  <c:v>33.473100000000002</c:v>
                </c:pt>
                <c:pt idx="68">
                  <c:v>33.181899999999999</c:v>
                </c:pt>
                <c:pt idx="69">
                  <c:v>33.298099999999998</c:v>
                </c:pt>
                <c:pt idx="70">
                  <c:v>32.533499999999997</c:v>
                </c:pt>
                <c:pt idx="71">
                  <c:v>32.392400000000002</c:v>
                </c:pt>
                <c:pt idx="72">
                  <c:v>32.966299999999997</c:v>
                </c:pt>
                <c:pt idx="73">
                  <c:v>35.082599999999999</c:v>
                </c:pt>
                <c:pt idx="74">
                  <c:v>33.689</c:v>
                </c:pt>
                <c:pt idx="75">
                  <c:v>33.627299999999998</c:v>
                </c:pt>
                <c:pt idx="76">
                  <c:v>33.816600000000001</c:v>
                </c:pt>
                <c:pt idx="77">
                  <c:v>33.178600000000003</c:v>
                </c:pt>
                <c:pt idx="78">
                  <c:v>32.970100000000002</c:v>
                </c:pt>
                <c:pt idx="79">
                  <c:v>33.067900000000002</c:v>
                </c:pt>
                <c:pt idx="80">
                  <c:v>33.443100000000001</c:v>
                </c:pt>
                <c:pt idx="81">
                  <c:v>35.680799999999998</c:v>
                </c:pt>
                <c:pt idx="82">
                  <c:v>34.4084</c:v>
                </c:pt>
                <c:pt idx="83">
                  <c:v>34.140500000000003</c:v>
                </c:pt>
                <c:pt idx="84">
                  <c:v>34.367800000000003</c:v>
                </c:pt>
                <c:pt idx="85">
                  <c:v>33.461100000000002</c:v>
                </c:pt>
                <c:pt idx="86">
                  <c:v>33.555199999999999</c:v>
                </c:pt>
                <c:pt idx="87">
                  <c:v>33.638300000000001</c:v>
                </c:pt>
                <c:pt idx="88">
                  <c:v>34.017499999999998</c:v>
                </c:pt>
                <c:pt idx="89">
                  <c:v>35.752299999999998</c:v>
                </c:pt>
                <c:pt idx="90">
                  <c:v>34.648400000000002</c:v>
                </c:pt>
                <c:pt idx="91">
                  <c:v>34.4497</c:v>
                </c:pt>
                <c:pt idx="92">
                  <c:v>34.595599999999997</c:v>
                </c:pt>
                <c:pt idx="93">
                  <c:v>34.118200000000002</c:v>
                </c:pt>
                <c:pt idx="94">
                  <c:v>33.6753</c:v>
                </c:pt>
                <c:pt idx="95">
                  <c:v>33.875399999999999</c:v>
                </c:pt>
                <c:pt idx="96">
                  <c:v>33.957700000000003</c:v>
                </c:pt>
                <c:pt idx="97">
                  <c:v>35.842599999999997</c:v>
                </c:pt>
                <c:pt idx="98">
                  <c:v>34.690199999999997</c:v>
                </c:pt>
                <c:pt idx="99">
                  <c:v>34.541600000000003</c:v>
                </c:pt>
                <c:pt idx="100">
                  <c:v>34.575499999999998</c:v>
                </c:pt>
                <c:pt idx="101">
                  <c:v>34.046700000000001</c:v>
                </c:pt>
                <c:pt idx="102">
                  <c:v>33.8459</c:v>
                </c:pt>
                <c:pt idx="103">
                  <c:v>33.877800000000001</c:v>
                </c:pt>
                <c:pt idx="104">
                  <c:v>34.0139</c:v>
                </c:pt>
                <c:pt idx="105">
                  <c:v>35.848199999999999</c:v>
                </c:pt>
                <c:pt idx="106">
                  <c:v>34.739699999999999</c:v>
                </c:pt>
                <c:pt idx="107">
                  <c:v>34.608600000000003</c:v>
                </c:pt>
                <c:pt idx="108">
                  <c:v>34.615600000000001</c:v>
                </c:pt>
                <c:pt idx="109">
                  <c:v>34.076700000000002</c:v>
                </c:pt>
                <c:pt idx="110">
                  <c:v>33.871899999999997</c:v>
                </c:pt>
                <c:pt idx="111">
                  <c:v>33.947899999999997</c:v>
                </c:pt>
                <c:pt idx="112">
                  <c:v>34.211399999999998</c:v>
                </c:pt>
                <c:pt idx="113">
                  <c:v>35.792000000000002</c:v>
                </c:pt>
                <c:pt idx="114">
                  <c:v>34.822099999999999</c:v>
                </c:pt>
                <c:pt idx="115">
                  <c:v>34.703899999999997</c:v>
                </c:pt>
                <c:pt idx="116">
                  <c:v>34.612299999999998</c:v>
                </c:pt>
                <c:pt idx="117">
                  <c:v>34.320999999999998</c:v>
                </c:pt>
                <c:pt idx="118">
                  <c:v>34.069200000000002</c:v>
                </c:pt>
                <c:pt idx="119">
                  <c:v>33.986800000000002</c:v>
                </c:pt>
                <c:pt idx="120">
                  <c:v>34.029000000000003</c:v>
                </c:pt>
                <c:pt idx="121">
                  <c:v>36.7971</c:v>
                </c:pt>
                <c:pt idx="122">
                  <c:v>35.207000000000001</c:v>
                </c:pt>
                <c:pt idx="123">
                  <c:v>34.921199999999999</c:v>
                </c:pt>
                <c:pt idx="124">
                  <c:v>35.128500000000003</c:v>
                </c:pt>
                <c:pt idx="125">
                  <c:v>34.234400000000001</c:v>
                </c:pt>
                <c:pt idx="126">
                  <c:v>34.137700000000002</c:v>
                </c:pt>
                <c:pt idx="127">
                  <c:v>34.273699999999998</c:v>
                </c:pt>
                <c:pt idx="128">
                  <c:v>34.476900000000001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Sheet1!$A$19</c:f>
              <c:strCache>
                <c:ptCount val="1"/>
                <c:pt idx="0">
                  <c:v>SwitchBasic</c:v>
                </c:pt>
              </c:strCache>
            </c:strRef>
          </c:tx>
          <c:spPr>
            <a:ln w="19050">
              <a:prstDash val="sysDot"/>
            </a:ln>
          </c:spPr>
          <c:marker>
            <c:symbol val="none"/>
          </c:marker>
          <c:val>
            <c:numRef>
              <c:f>Sheet1!$G$1:$G$129</c:f>
              <c:numCache>
                <c:formatCode>General</c:formatCode>
                <c:ptCount val="129"/>
                <c:pt idx="0">
                  <c:v>35.272399999999998</c:v>
                </c:pt>
                <c:pt idx="1">
                  <c:v>35.004100000000001</c:v>
                </c:pt>
                <c:pt idx="2">
                  <c:v>33.9392</c:v>
                </c:pt>
                <c:pt idx="3">
                  <c:v>33.922899999999998</c:v>
                </c:pt>
                <c:pt idx="4">
                  <c:v>33.661099999999998</c:v>
                </c:pt>
                <c:pt idx="5">
                  <c:v>33.517699999999998</c:v>
                </c:pt>
                <c:pt idx="6">
                  <c:v>33.119700000000002</c:v>
                </c:pt>
                <c:pt idx="7">
                  <c:v>32.997300000000003</c:v>
                </c:pt>
                <c:pt idx="8">
                  <c:v>33.238100000000003</c:v>
                </c:pt>
                <c:pt idx="9">
                  <c:v>35.072400000000002</c:v>
                </c:pt>
                <c:pt idx="10">
                  <c:v>34.080399999999997</c:v>
                </c:pt>
                <c:pt idx="11">
                  <c:v>33.851100000000002</c:v>
                </c:pt>
                <c:pt idx="12">
                  <c:v>34.049900000000001</c:v>
                </c:pt>
                <c:pt idx="13">
                  <c:v>33.360700000000001</c:v>
                </c:pt>
                <c:pt idx="14">
                  <c:v>33.244799999999998</c:v>
                </c:pt>
                <c:pt idx="15">
                  <c:v>33.4345</c:v>
                </c:pt>
                <c:pt idx="16">
                  <c:v>33.7378</c:v>
                </c:pt>
                <c:pt idx="17">
                  <c:v>34.920699999999997</c:v>
                </c:pt>
                <c:pt idx="18">
                  <c:v>34.036000000000001</c:v>
                </c:pt>
                <c:pt idx="19">
                  <c:v>33.969900000000003</c:v>
                </c:pt>
                <c:pt idx="20">
                  <c:v>33.862499999999997</c:v>
                </c:pt>
                <c:pt idx="21">
                  <c:v>33.665900000000001</c:v>
                </c:pt>
                <c:pt idx="22">
                  <c:v>33.293799999999997</c:v>
                </c:pt>
                <c:pt idx="23">
                  <c:v>33.2562</c:v>
                </c:pt>
                <c:pt idx="24">
                  <c:v>33.359699999999997</c:v>
                </c:pt>
                <c:pt idx="25">
                  <c:v>34.507599999999996</c:v>
                </c:pt>
                <c:pt idx="26">
                  <c:v>34.144799999999996</c:v>
                </c:pt>
                <c:pt idx="27">
                  <c:v>34.324599999999997</c:v>
                </c:pt>
                <c:pt idx="28">
                  <c:v>34.143900000000002</c:v>
                </c:pt>
                <c:pt idx="29">
                  <c:v>34.081699999999998</c:v>
                </c:pt>
                <c:pt idx="30">
                  <c:v>33.728900000000003</c:v>
                </c:pt>
                <c:pt idx="31">
                  <c:v>33.649000000000001</c:v>
                </c:pt>
                <c:pt idx="32">
                  <c:v>33.918300000000002</c:v>
                </c:pt>
                <c:pt idx="33">
                  <c:v>34.685699999999997</c:v>
                </c:pt>
                <c:pt idx="34">
                  <c:v>34.052300000000002</c:v>
                </c:pt>
                <c:pt idx="35">
                  <c:v>34.023899999999998</c:v>
                </c:pt>
                <c:pt idx="36">
                  <c:v>33.952399999999997</c:v>
                </c:pt>
                <c:pt idx="37">
                  <c:v>33.621699999999997</c:v>
                </c:pt>
                <c:pt idx="38">
                  <c:v>33.488900000000001</c:v>
                </c:pt>
                <c:pt idx="39">
                  <c:v>33.4634</c:v>
                </c:pt>
                <c:pt idx="40">
                  <c:v>33.631399999999999</c:v>
                </c:pt>
                <c:pt idx="41">
                  <c:v>34.646900000000002</c:v>
                </c:pt>
                <c:pt idx="42">
                  <c:v>33.864899999999999</c:v>
                </c:pt>
                <c:pt idx="43">
                  <c:v>33.911799999999999</c:v>
                </c:pt>
                <c:pt idx="44">
                  <c:v>33.683</c:v>
                </c:pt>
                <c:pt idx="45">
                  <c:v>33.555599999999998</c:v>
                </c:pt>
                <c:pt idx="46">
                  <c:v>33.3337</c:v>
                </c:pt>
                <c:pt idx="47">
                  <c:v>33.094099999999997</c:v>
                </c:pt>
                <c:pt idx="48">
                  <c:v>33.3626</c:v>
                </c:pt>
                <c:pt idx="49">
                  <c:v>34.610900000000001</c:v>
                </c:pt>
                <c:pt idx="50">
                  <c:v>33.933199999999999</c:v>
                </c:pt>
                <c:pt idx="51">
                  <c:v>33.655500000000004</c:v>
                </c:pt>
                <c:pt idx="52">
                  <c:v>33.775500000000001</c:v>
                </c:pt>
                <c:pt idx="53">
                  <c:v>33.366399999999999</c:v>
                </c:pt>
                <c:pt idx="54">
                  <c:v>33.095599999999997</c:v>
                </c:pt>
                <c:pt idx="55">
                  <c:v>33.1736</c:v>
                </c:pt>
                <c:pt idx="56">
                  <c:v>33.338099999999997</c:v>
                </c:pt>
                <c:pt idx="57">
                  <c:v>34.450099999999999</c:v>
                </c:pt>
                <c:pt idx="58">
                  <c:v>33.488300000000002</c:v>
                </c:pt>
                <c:pt idx="59">
                  <c:v>33.447600000000001</c:v>
                </c:pt>
                <c:pt idx="60">
                  <c:v>33.386800000000001</c:v>
                </c:pt>
                <c:pt idx="61">
                  <c:v>33.135899999999999</c:v>
                </c:pt>
                <c:pt idx="62">
                  <c:v>32.878999999999998</c:v>
                </c:pt>
                <c:pt idx="63">
                  <c:v>32.869700000000002</c:v>
                </c:pt>
                <c:pt idx="64">
                  <c:v>33.116100000000003</c:v>
                </c:pt>
                <c:pt idx="65">
                  <c:v>34.344299999999997</c:v>
                </c:pt>
                <c:pt idx="66">
                  <c:v>32.914700000000003</c:v>
                </c:pt>
                <c:pt idx="67">
                  <c:v>33.203800000000001</c:v>
                </c:pt>
                <c:pt idx="68">
                  <c:v>32.945700000000002</c:v>
                </c:pt>
                <c:pt idx="69">
                  <c:v>33.044499999999999</c:v>
                </c:pt>
                <c:pt idx="70">
                  <c:v>32.317999999999998</c:v>
                </c:pt>
                <c:pt idx="71">
                  <c:v>32.1935</c:v>
                </c:pt>
                <c:pt idx="72">
                  <c:v>32.741300000000003</c:v>
                </c:pt>
                <c:pt idx="73">
                  <c:v>34.663899999999998</c:v>
                </c:pt>
                <c:pt idx="74">
                  <c:v>33.394599999999997</c:v>
                </c:pt>
                <c:pt idx="75">
                  <c:v>33.372599999999998</c:v>
                </c:pt>
                <c:pt idx="76">
                  <c:v>33.520899999999997</c:v>
                </c:pt>
                <c:pt idx="77">
                  <c:v>32.933300000000003</c:v>
                </c:pt>
                <c:pt idx="78">
                  <c:v>32.7468</c:v>
                </c:pt>
                <c:pt idx="79">
                  <c:v>32.819800000000001</c:v>
                </c:pt>
                <c:pt idx="80">
                  <c:v>33.170900000000003</c:v>
                </c:pt>
                <c:pt idx="81">
                  <c:v>35.136800000000001</c:v>
                </c:pt>
                <c:pt idx="82">
                  <c:v>33.977699999999999</c:v>
                </c:pt>
                <c:pt idx="83">
                  <c:v>33.749000000000002</c:v>
                </c:pt>
                <c:pt idx="84">
                  <c:v>33.959899999999998</c:v>
                </c:pt>
                <c:pt idx="85">
                  <c:v>33.146099999999997</c:v>
                </c:pt>
                <c:pt idx="86">
                  <c:v>33.2014</c:v>
                </c:pt>
                <c:pt idx="87">
                  <c:v>33.282200000000003</c:v>
                </c:pt>
                <c:pt idx="88">
                  <c:v>33.635100000000001</c:v>
                </c:pt>
                <c:pt idx="89">
                  <c:v>35.125900000000001</c:v>
                </c:pt>
                <c:pt idx="90">
                  <c:v>34.217100000000002</c:v>
                </c:pt>
                <c:pt idx="91">
                  <c:v>34.024099999999997</c:v>
                </c:pt>
                <c:pt idx="92">
                  <c:v>34.146999999999998</c:v>
                </c:pt>
                <c:pt idx="93">
                  <c:v>33.708399999999997</c:v>
                </c:pt>
                <c:pt idx="94">
                  <c:v>33.337800000000001</c:v>
                </c:pt>
                <c:pt idx="95">
                  <c:v>33.506300000000003</c:v>
                </c:pt>
                <c:pt idx="96">
                  <c:v>33.556199999999997</c:v>
                </c:pt>
                <c:pt idx="97">
                  <c:v>35.383800000000001</c:v>
                </c:pt>
                <c:pt idx="98">
                  <c:v>34.268000000000001</c:v>
                </c:pt>
                <c:pt idx="99">
                  <c:v>34.110100000000003</c:v>
                </c:pt>
                <c:pt idx="100">
                  <c:v>34.193300000000001</c:v>
                </c:pt>
                <c:pt idx="101">
                  <c:v>33.649099999999997</c:v>
                </c:pt>
                <c:pt idx="102">
                  <c:v>33.482399999999998</c:v>
                </c:pt>
                <c:pt idx="103">
                  <c:v>33.544699999999999</c:v>
                </c:pt>
                <c:pt idx="104">
                  <c:v>33.685699999999997</c:v>
                </c:pt>
                <c:pt idx="105">
                  <c:v>35.408799999999999</c:v>
                </c:pt>
                <c:pt idx="106">
                  <c:v>34.425600000000003</c:v>
                </c:pt>
                <c:pt idx="107">
                  <c:v>34.3005</c:v>
                </c:pt>
                <c:pt idx="108">
                  <c:v>34.303400000000003</c:v>
                </c:pt>
                <c:pt idx="109">
                  <c:v>33.802599999999998</c:v>
                </c:pt>
                <c:pt idx="110">
                  <c:v>33.604799999999997</c:v>
                </c:pt>
                <c:pt idx="111">
                  <c:v>33.683999999999997</c:v>
                </c:pt>
                <c:pt idx="112">
                  <c:v>33.923299999999998</c:v>
                </c:pt>
                <c:pt idx="113">
                  <c:v>35.345300000000002</c:v>
                </c:pt>
                <c:pt idx="114">
                  <c:v>34.457299999999996</c:v>
                </c:pt>
                <c:pt idx="115">
                  <c:v>34.366799999999998</c:v>
                </c:pt>
                <c:pt idx="116">
                  <c:v>34.261299999999999</c:v>
                </c:pt>
                <c:pt idx="117">
                  <c:v>34.010599999999997</c:v>
                </c:pt>
                <c:pt idx="118">
                  <c:v>33.7776</c:v>
                </c:pt>
                <c:pt idx="119">
                  <c:v>33.6828</c:v>
                </c:pt>
                <c:pt idx="120">
                  <c:v>33.723399999999998</c:v>
                </c:pt>
                <c:pt idx="121">
                  <c:v>36.7971</c:v>
                </c:pt>
                <c:pt idx="122">
                  <c:v>35.067500000000003</c:v>
                </c:pt>
                <c:pt idx="123">
                  <c:v>34.729700000000001</c:v>
                </c:pt>
                <c:pt idx="124">
                  <c:v>35.075499999999998</c:v>
                </c:pt>
                <c:pt idx="125">
                  <c:v>34.025100000000002</c:v>
                </c:pt>
                <c:pt idx="126">
                  <c:v>34.002299999999998</c:v>
                </c:pt>
                <c:pt idx="127">
                  <c:v>34.195599999999999</c:v>
                </c:pt>
                <c:pt idx="128">
                  <c:v>34.456600000000002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874432"/>
        <c:axId val="93876224"/>
      </c:lineChart>
      <c:catAx>
        <c:axId val="93874432"/>
        <c:scaling>
          <c:orientation val="minMax"/>
        </c:scaling>
        <c:delete val="0"/>
        <c:axPos val="b"/>
        <c:majorTickMark val="out"/>
        <c:minorTickMark val="none"/>
        <c:tickLblPos val="nextTo"/>
        <c:crossAx val="93876224"/>
        <c:crosses val="autoZero"/>
        <c:auto val="1"/>
        <c:lblAlgn val="ctr"/>
        <c:lblOffset val="100"/>
        <c:tickLblSkip val="16"/>
        <c:tickMarkSkip val="16"/>
        <c:noMultiLvlLbl val="0"/>
      </c:catAx>
      <c:valAx>
        <c:axId val="93876224"/>
        <c:scaling>
          <c:orientation val="minMax"/>
          <c:max val="40"/>
          <c:min val="28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8744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1" i="0" u="none" strike="noStrike" baseline="0">
                <a:effectLst/>
              </a:rPr>
              <a:t>B_BasketballDrive_1920x1080_50_qpbl40_qpHQ34</a:t>
            </a:r>
            <a:endParaRPr lang="en-US" sz="1100">
              <a:effectLst/>
            </a:endParaRP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POC 32</c:v>
          </c:tx>
          <c:marker>
            <c:symbol val="none"/>
          </c:marker>
          <c:xVal>
            <c:numRef>
              <c:f>Summary!$P$4:$P$9</c:f>
              <c:numCache>
                <c:formatCode>General</c:formatCode>
                <c:ptCount val="6"/>
                <c:pt idx="0">
                  <c:v>1.4363893098222895</c:v>
                </c:pt>
                <c:pt idx="1">
                  <c:v>0.69751343160214907</c:v>
                </c:pt>
                <c:pt idx="2">
                  <c:v>0.54404876704780269</c:v>
                </c:pt>
                <c:pt idx="3">
                  <c:v>0.40597878495660561</c:v>
                </c:pt>
                <c:pt idx="4">
                  <c:v>0.25464940074390413</c:v>
                </c:pt>
                <c:pt idx="5">
                  <c:v>0.13748450199752033</c:v>
                </c:pt>
              </c:numCache>
            </c:numRef>
          </c:xVal>
          <c:yVal>
            <c:numRef>
              <c:f>Summary!$C$4:$C$9</c:f>
              <c:numCache>
                <c:formatCode>0.00</c:formatCode>
                <c:ptCount val="6"/>
                <c:pt idx="0">
                  <c:v>0.72857403846153856</c:v>
                </c:pt>
                <c:pt idx="1">
                  <c:v>0.5301759615384618</c:v>
                </c:pt>
                <c:pt idx="2">
                  <c:v>0.46132403846153885</c:v>
                </c:pt>
                <c:pt idx="3">
                  <c:v>0.37245192307692288</c:v>
                </c:pt>
                <c:pt idx="4">
                  <c:v>0.211690384615385</c:v>
                </c:pt>
                <c:pt idx="5">
                  <c:v>0.11958942307692363</c:v>
                </c:pt>
              </c:numCache>
            </c:numRef>
          </c:yVal>
          <c:smooth val="0"/>
        </c:ser>
        <c:ser>
          <c:idx val="1"/>
          <c:order val="1"/>
          <c:tx>
            <c:v>POC 38</c:v>
          </c:tx>
          <c:marker>
            <c:symbol val="none"/>
          </c:marker>
          <c:xVal>
            <c:numRef>
              <c:f>Summary!$P$11:$P$16</c:f>
              <c:numCache>
                <c:formatCode>General</c:formatCode>
                <c:ptCount val="6"/>
                <c:pt idx="0">
                  <c:v>1.4494765119162418</c:v>
                </c:pt>
                <c:pt idx="1">
                  <c:v>0.58830417412866787</c:v>
                </c:pt>
                <c:pt idx="2">
                  <c:v>0.44985535197685633</c:v>
                </c:pt>
                <c:pt idx="3">
                  <c:v>0.31850117096018737</c:v>
                </c:pt>
                <c:pt idx="4">
                  <c:v>0.18835239013638241</c:v>
                </c:pt>
                <c:pt idx="5">
                  <c:v>0.10263121642099463</c:v>
                </c:pt>
              </c:numCache>
            </c:numRef>
          </c:xVal>
          <c:yVal>
            <c:numRef>
              <c:f>Summary!$C$11:$C$16</c:f>
              <c:numCache>
                <c:formatCode>0.00</c:formatCode>
                <c:ptCount val="6"/>
                <c:pt idx="0">
                  <c:v>1.0660673913043479</c:v>
                </c:pt>
                <c:pt idx="1">
                  <c:v>0.88825108695652166</c:v>
                </c:pt>
                <c:pt idx="2">
                  <c:v>0.81378586956521715</c:v>
                </c:pt>
                <c:pt idx="3">
                  <c:v>0.73869456521739141</c:v>
                </c:pt>
                <c:pt idx="4">
                  <c:v>0.3823076086956525</c:v>
                </c:pt>
                <c:pt idx="5">
                  <c:v>8.4636956521738943E-2</c:v>
                </c:pt>
              </c:numCache>
            </c:numRef>
          </c:yVal>
          <c:smooth val="0"/>
        </c:ser>
        <c:ser>
          <c:idx val="2"/>
          <c:order val="2"/>
          <c:tx>
            <c:v>POC 44</c:v>
          </c:tx>
          <c:marker>
            <c:symbol val="none"/>
          </c:marker>
          <c:xVal>
            <c:numRef>
              <c:f>Summary!$P$18:$P$23</c:f>
              <c:numCache>
                <c:formatCode>General</c:formatCode>
                <c:ptCount val="6"/>
                <c:pt idx="0">
                  <c:v>2.1647609863617578</c:v>
                </c:pt>
                <c:pt idx="1">
                  <c:v>1.0112963218074116</c:v>
                </c:pt>
                <c:pt idx="2">
                  <c:v>0.78481884557101533</c:v>
                </c:pt>
                <c:pt idx="3">
                  <c:v>0.58193277310924374</c:v>
                </c:pt>
                <c:pt idx="4">
                  <c:v>0.35304449648711944</c:v>
                </c:pt>
                <c:pt idx="5">
                  <c:v>0.19861551177848188</c:v>
                </c:pt>
              </c:numCache>
            </c:numRef>
          </c:xVal>
          <c:yVal>
            <c:numRef>
              <c:f>Summary!$C$18:$C$23</c:f>
              <c:numCache>
                <c:formatCode>0.00</c:formatCode>
                <c:ptCount val="6"/>
                <c:pt idx="0">
                  <c:v>0.67404318181818246</c:v>
                </c:pt>
                <c:pt idx="1">
                  <c:v>0.45711818181818242</c:v>
                </c:pt>
                <c:pt idx="2">
                  <c:v>0.40703636363636375</c:v>
                </c:pt>
                <c:pt idx="3">
                  <c:v>0.33300113636363649</c:v>
                </c:pt>
                <c:pt idx="4">
                  <c:v>0.21236022727272735</c:v>
                </c:pt>
                <c:pt idx="5">
                  <c:v>0.11847954545454555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012608"/>
        <c:axId val="103014784"/>
      </c:scatterChart>
      <c:valAx>
        <c:axId val="10301260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Switching Frames cost (unit : ratio vs average bitrate of one CRA HQ frame)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103014784"/>
        <c:crosses val="autoZero"/>
        <c:crossBetween val="midCat"/>
      </c:valAx>
      <c:valAx>
        <c:axId val="103014784"/>
        <c:scaling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PSNR Gain  after switching (dB)</a:t>
                </a:r>
              </a:p>
            </c:rich>
          </c:tx>
          <c:layout>
            <c:manualLayout>
              <c:xMode val="edge"/>
              <c:yMode val="edge"/>
              <c:x val="1.9522114539605367E-2"/>
              <c:y val="0.1219462671332750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1030126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357187</xdr:colOff>
      <xdr:row>5</xdr:row>
      <xdr:rowOff>100012</xdr:rowOff>
    </xdr:from>
    <xdr:to>
      <xdr:col>29</xdr:col>
      <xdr:colOff>52387</xdr:colOff>
      <xdr:row>19</xdr:row>
      <xdr:rowOff>176212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561975</xdr:colOff>
      <xdr:row>1</xdr:row>
      <xdr:rowOff>4761</xdr:rowOff>
    </xdr:from>
    <xdr:to>
      <xdr:col>21</xdr:col>
      <xdr:colOff>123825</xdr:colOff>
      <xdr:row>37</xdr:row>
      <xdr:rowOff>57150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266700</xdr:colOff>
      <xdr:row>15</xdr:row>
      <xdr:rowOff>171450</xdr:rowOff>
    </xdr:from>
    <xdr:to>
      <xdr:col>23</xdr:col>
      <xdr:colOff>567038</xdr:colOff>
      <xdr:row>30</xdr:row>
      <xdr:rowOff>57150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topLeftCell="A7" zoomScale="85" zoomScaleNormal="85" workbookViewId="0"/>
  </sheetViews>
  <sheetFormatPr defaultRowHeight="15" x14ac:dyDescent="0.25"/>
  <cols>
    <col min="1" max="1" width="19.7109375" bestFit="1" customWidth="1"/>
    <col min="2" max="2" width="11.28515625" customWidth="1"/>
  </cols>
  <sheetData>
    <row r="1" spans="1:11" x14ac:dyDescent="0.25">
      <c r="B1">
        <v>0</v>
      </c>
      <c r="C1">
        <v>0</v>
      </c>
      <c r="D1">
        <v>35.272399999999998</v>
      </c>
      <c r="E1">
        <v>37.571199999999997</v>
      </c>
      <c r="F1">
        <v>35.272399999999998</v>
      </c>
      <c r="G1">
        <v>35.272399999999998</v>
      </c>
      <c r="H1">
        <v>32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B1+1</f>
        <v>1</v>
      </c>
      <c r="C2">
        <v>8</v>
      </c>
      <c r="D2">
        <v>35.004100000000001</v>
      </c>
      <c r="E2">
        <v>37.289700000000003</v>
      </c>
      <c r="F2">
        <v>35.004100000000001</v>
      </c>
      <c r="G2">
        <v>35.004100000000001</v>
      </c>
      <c r="H2">
        <v>32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B2+1</f>
        <v>2</v>
      </c>
      <c r="C3">
        <v>4</v>
      </c>
      <c r="D3">
        <v>33.9392</v>
      </c>
      <c r="E3">
        <v>36.308900000000001</v>
      </c>
      <c r="F3">
        <v>33.9392</v>
      </c>
      <c r="G3">
        <v>33.9392</v>
      </c>
      <c r="H3">
        <v>32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33.922899999999998</v>
      </c>
      <c r="E4">
        <v>36.2502</v>
      </c>
      <c r="F4">
        <v>33.922899999999998</v>
      </c>
      <c r="G4">
        <v>33.922899999999998</v>
      </c>
      <c r="H4">
        <v>32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33.661099999999998</v>
      </c>
      <c r="E5">
        <v>36.121699999999997</v>
      </c>
      <c r="F5">
        <v>33.661099999999998</v>
      </c>
      <c r="G5">
        <v>33.661099999999998</v>
      </c>
      <c r="H5">
        <v>32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33.517699999999998</v>
      </c>
      <c r="E6">
        <v>35.7836</v>
      </c>
      <c r="F6">
        <v>33.517699999999998</v>
      </c>
      <c r="G6">
        <v>33.517699999999998</v>
      </c>
      <c r="H6">
        <v>32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33.119700000000002</v>
      </c>
      <c r="E7">
        <v>35.552</v>
      </c>
      <c r="F7">
        <v>33.119700000000002</v>
      </c>
      <c r="G7">
        <v>33.119700000000002</v>
      </c>
      <c r="H7">
        <v>32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32.997300000000003</v>
      </c>
      <c r="E8">
        <v>35.381599999999999</v>
      </c>
      <c r="F8">
        <v>32.997300000000003</v>
      </c>
      <c r="G8">
        <v>32.997300000000003</v>
      </c>
      <c r="H8">
        <v>32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33.238100000000003</v>
      </c>
      <c r="E9">
        <v>35.611800000000002</v>
      </c>
      <c r="F9">
        <v>33.238100000000003</v>
      </c>
      <c r="G9">
        <v>33.238100000000003</v>
      </c>
      <c r="H9">
        <v>32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35.072400000000002</v>
      </c>
      <c r="E10">
        <v>37.420900000000003</v>
      </c>
      <c r="F10">
        <v>35.072400000000002</v>
      </c>
      <c r="G10">
        <v>35.072400000000002</v>
      </c>
      <c r="H10">
        <v>32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34.080399999999997</v>
      </c>
      <c r="E11">
        <v>36.4178</v>
      </c>
      <c r="F11">
        <v>34.080399999999997</v>
      </c>
      <c r="G11">
        <v>34.080399999999997</v>
      </c>
      <c r="H11">
        <v>32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33.851100000000002</v>
      </c>
      <c r="E12">
        <v>36.263800000000003</v>
      </c>
      <c r="F12">
        <v>33.851100000000002</v>
      </c>
      <c r="G12">
        <v>33.851100000000002</v>
      </c>
      <c r="H12">
        <v>32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34.049900000000001</v>
      </c>
      <c r="E13">
        <v>36.424700000000001</v>
      </c>
      <c r="F13">
        <v>34.049900000000001</v>
      </c>
      <c r="G13">
        <v>34.049900000000001</v>
      </c>
      <c r="H13">
        <v>32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33.360700000000001</v>
      </c>
      <c r="E14">
        <v>35.683700000000002</v>
      </c>
      <c r="F14">
        <v>33.360700000000001</v>
      </c>
      <c r="G14">
        <v>33.360700000000001</v>
      </c>
      <c r="H14">
        <v>32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33.244799999999998</v>
      </c>
      <c r="E15">
        <v>35.6342</v>
      </c>
      <c r="F15">
        <v>33.244799999999998</v>
      </c>
      <c r="G15">
        <v>33.244799999999998</v>
      </c>
      <c r="H15">
        <v>32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33.4345</v>
      </c>
      <c r="E16">
        <v>35.833500000000001</v>
      </c>
      <c r="F16">
        <v>33.4345</v>
      </c>
      <c r="G16">
        <v>33.4345</v>
      </c>
      <c r="H16">
        <v>32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33.7378</v>
      </c>
      <c r="E17">
        <v>36.120899999999999</v>
      </c>
      <c r="F17">
        <v>33.7378</v>
      </c>
      <c r="G17">
        <v>33.7378</v>
      </c>
      <c r="H17">
        <v>32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34.920699999999997</v>
      </c>
      <c r="E18">
        <v>37.304099999999998</v>
      </c>
      <c r="F18">
        <v>35.671500000000002</v>
      </c>
      <c r="G18">
        <v>34.920699999999997</v>
      </c>
      <c r="H18">
        <v>32</v>
      </c>
      <c r="I18">
        <v>0</v>
      </c>
      <c r="J18" s="1">
        <f t="shared" si="0"/>
        <v>0.75080000000000524</v>
      </c>
      <c r="K18">
        <f t="shared" si="1"/>
        <v>1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34.036000000000001</v>
      </c>
      <c r="E19">
        <v>36.484400000000001</v>
      </c>
      <c r="F19">
        <v>34.036000000000001</v>
      </c>
      <c r="G19">
        <v>34.036000000000001</v>
      </c>
      <c r="H19">
        <v>32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33.969900000000003</v>
      </c>
      <c r="E20">
        <v>36.389200000000002</v>
      </c>
      <c r="F20">
        <v>33.969900000000003</v>
      </c>
      <c r="G20">
        <v>33.969900000000003</v>
      </c>
      <c r="H20">
        <v>32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33.862499999999997</v>
      </c>
      <c r="E21">
        <v>36.263500000000001</v>
      </c>
      <c r="F21">
        <v>33.862499999999997</v>
      </c>
      <c r="G21">
        <v>33.862499999999997</v>
      </c>
      <c r="H21">
        <v>32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33.665900000000001</v>
      </c>
      <c r="E22">
        <v>36.075200000000002</v>
      </c>
      <c r="F22">
        <v>33.665900000000001</v>
      </c>
      <c r="G22">
        <v>33.665900000000001</v>
      </c>
      <c r="H22">
        <v>32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33.293799999999997</v>
      </c>
      <c r="E23">
        <v>35.7577</v>
      </c>
      <c r="F23">
        <v>33.293799999999997</v>
      </c>
      <c r="G23">
        <v>33.293799999999997</v>
      </c>
      <c r="H23">
        <v>32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33.2562</v>
      </c>
      <c r="E24">
        <v>35.704900000000002</v>
      </c>
      <c r="F24">
        <v>33.2562</v>
      </c>
      <c r="G24">
        <v>33.2562</v>
      </c>
      <c r="H24">
        <v>32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33.359699999999997</v>
      </c>
      <c r="E25">
        <v>35.773099999999999</v>
      </c>
      <c r="F25">
        <v>33.359699999999997</v>
      </c>
      <c r="G25">
        <v>33.359699999999997</v>
      </c>
      <c r="H25">
        <v>32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34.507599999999996</v>
      </c>
      <c r="E26">
        <v>37.012999999999998</v>
      </c>
      <c r="F26">
        <v>35.311199999999999</v>
      </c>
      <c r="G26">
        <v>34.507599999999996</v>
      </c>
      <c r="H26">
        <v>32</v>
      </c>
      <c r="I26">
        <v>1</v>
      </c>
      <c r="J26" s="1">
        <f t="shared" si="0"/>
        <v>0.80360000000000298</v>
      </c>
      <c r="K26">
        <f t="shared" si="1"/>
        <v>1</v>
      </c>
    </row>
    <row r="27" spans="1:11" x14ac:dyDescent="0.25">
      <c r="B27">
        <f t="shared" si="2"/>
        <v>26</v>
      </c>
      <c r="C27">
        <v>28</v>
      </c>
      <c r="D27">
        <v>33.126199999999997</v>
      </c>
      <c r="E27">
        <v>35.7286</v>
      </c>
      <c r="F27">
        <v>34.686300000000003</v>
      </c>
      <c r="G27">
        <v>34.144799999999996</v>
      </c>
      <c r="H27">
        <v>32</v>
      </c>
      <c r="I27">
        <v>1</v>
      </c>
      <c r="J27" s="1">
        <f t="shared" si="0"/>
        <v>0.54150000000000631</v>
      </c>
      <c r="K27">
        <f t="shared" si="1"/>
        <v>1</v>
      </c>
    </row>
    <row r="28" spans="1:11" x14ac:dyDescent="0.25">
      <c r="B28">
        <f t="shared" si="2"/>
        <v>27</v>
      </c>
      <c r="C28">
        <v>26</v>
      </c>
      <c r="D28">
        <v>33.286299999999997</v>
      </c>
      <c r="E28">
        <v>35.832500000000003</v>
      </c>
      <c r="F28">
        <v>34.831299999999999</v>
      </c>
      <c r="G28">
        <v>34.324599999999997</v>
      </c>
      <c r="H28">
        <v>32</v>
      </c>
      <c r="I28">
        <v>1</v>
      </c>
      <c r="J28" s="1">
        <f t="shared" si="0"/>
        <v>0.50670000000000215</v>
      </c>
      <c r="K28">
        <f t="shared" si="1"/>
        <v>1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33.109200000000001</v>
      </c>
      <c r="E29">
        <v>35.692799999999998</v>
      </c>
      <c r="F29">
        <v>34.673900000000003</v>
      </c>
      <c r="G29">
        <v>34.143900000000002</v>
      </c>
      <c r="H29">
        <v>32</v>
      </c>
      <c r="I29">
        <v>1</v>
      </c>
      <c r="J29" s="1">
        <f t="shared" si="0"/>
        <v>0.53000000000000114</v>
      </c>
      <c r="K29">
        <f t="shared" si="1"/>
        <v>1</v>
      </c>
    </row>
    <row r="30" spans="1:11" x14ac:dyDescent="0.25">
      <c r="A30" s="1">
        <f>SUM(J:J)</f>
        <v>38.740700000000039</v>
      </c>
      <c r="B30">
        <f t="shared" si="2"/>
        <v>29</v>
      </c>
      <c r="C30">
        <v>25</v>
      </c>
      <c r="D30">
        <v>33.073599999999999</v>
      </c>
      <c r="E30">
        <v>35.482500000000002</v>
      </c>
      <c r="F30">
        <v>34.567799999999998</v>
      </c>
      <c r="G30">
        <v>34.081699999999998</v>
      </c>
      <c r="H30">
        <v>32</v>
      </c>
      <c r="I30">
        <v>1</v>
      </c>
      <c r="J30" s="1">
        <f t="shared" si="0"/>
        <v>0.48610000000000042</v>
      </c>
      <c r="K30">
        <f t="shared" si="1"/>
        <v>1</v>
      </c>
    </row>
    <row r="31" spans="1:11" x14ac:dyDescent="0.25">
      <c r="B31">
        <f t="shared" si="2"/>
        <v>30</v>
      </c>
      <c r="C31">
        <v>27</v>
      </c>
      <c r="D31">
        <v>32.449599999999997</v>
      </c>
      <c r="E31">
        <v>34.9664</v>
      </c>
      <c r="F31">
        <v>34.152799999999999</v>
      </c>
      <c r="G31">
        <v>33.728900000000003</v>
      </c>
      <c r="H31">
        <v>32</v>
      </c>
      <c r="I31">
        <v>1</v>
      </c>
      <c r="J31" s="1">
        <f t="shared" si="0"/>
        <v>0.42389999999999617</v>
      </c>
      <c r="K31">
        <f t="shared" si="1"/>
        <v>1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32.360700000000001</v>
      </c>
      <c r="E32">
        <v>34.898800000000001</v>
      </c>
      <c r="F32">
        <v>34.079000000000001</v>
      </c>
      <c r="G32">
        <v>33.649000000000001</v>
      </c>
      <c r="H32">
        <v>32</v>
      </c>
      <c r="I32">
        <v>1</v>
      </c>
      <c r="J32" s="1">
        <f t="shared" si="0"/>
        <v>0.42999999999999972</v>
      </c>
      <c r="K32">
        <f t="shared" si="1"/>
        <v>1</v>
      </c>
    </row>
    <row r="33" spans="1:11" x14ac:dyDescent="0.25">
      <c r="A33">
        <f>SUM(K:K)</f>
        <v>104</v>
      </c>
      <c r="B33">
        <f t="shared" si="2"/>
        <v>32</v>
      </c>
      <c r="C33">
        <v>31</v>
      </c>
      <c r="D33">
        <v>32.9148</v>
      </c>
      <c r="E33">
        <v>35.390900000000002</v>
      </c>
      <c r="F33">
        <v>34.450000000000003</v>
      </c>
      <c r="G33">
        <v>33.918300000000002</v>
      </c>
      <c r="H33">
        <v>32</v>
      </c>
      <c r="I33">
        <v>1</v>
      </c>
      <c r="J33" s="1">
        <f t="shared" si="0"/>
        <v>0.53170000000000073</v>
      </c>
      <c r="K33">
        <f t="shared" si="1"/>
        <v>1</v>
      </c>
    </row>
    <row r="34" spans="1:11" x14ac:dyDescent="0.25">
      <c r="B34">
        <f t="shared" si="2"/>
        <v>33</v>
      </c>
      <c r="C34">
        <v>40</v>
      </c>
      <c r="D34">
        <v>34.258200000000002</v>
      </c>
      <c r="E34">
        <v>36.7637</v>
      </c>
      <c r="F34">
        <v>35.459600000000002</v>
      </c>
      <c r="G34">
        <v>34.685699999999997</v>
      </c>
      <c r="H34">
        <v>32</v>
      </c>
      <c r="I34">
        <v>1</v>
      </c>
      <c r="J34" s="1">
        <f t="shared" si="0"/>
        <v>0.7739000000000047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33.011499999999998</v>
      </c>
      <c r="E35">
        <v>35.668599999999998</v>
      </c>
      <c r="F35">
        <v>34.648400000000002</v>
      </c>
      <c r="G35">
        <v>34.052300000000002</v>
      </c>
      <c r="H35">
        <v>32</v>
      </c>
      <c r="I35">
        <v>1</v>
      </c>
      <c r="J35" s="1">
        <f t="shared" si="0"/>
        <v>0.59609999999999985</v>
      </c>
      <c r="K35">
        <f t="shared" si="1"/>
        <v>1</v>
      </c>
    </row>
    <row r="36" spans="1:11" x14ac:dyDescent="0.25">
      <c r="A36" s="3">
        <f>A30/A33</f>
        <v>0.37250673076923113</v>
      </c>
      <c r="B36">
        <f t="shared" si="2"/>
        <v>35</v>
      </c>
      <c r="C36">
        <v>34</v>
      </c>
      <c r="D36">
        <v>32.993000000000002</v>
      </c>
      <c r="E36">
        <v>35.553600000000003</v>
      </c>
      <c r="F36">
        <v>34.570799999999998</v>
      </c>
      <c r="G36">
        <v>34.023899999999998</v>
      </c>
      <c r="H36">
        <v>32</v>
      </c>
      <c r="I36">
        <v>1</v>
      </c>
      <c r="J36" s="1">
        <f t="shared" si="0"/>
        <v>0.54690000000000083</v>
      </c>
      <c r="K36">
        <f t="shared" si="1"/>
        <v>1</v>
      </c>
    </row>
    <row r="37" spans="1:11" x14ac:dyDescent="0.25">
      <c r="B37">
        <f t="shared" si="2"/>
        <v>36</v>
      </c>
      <c r="C37">
        <v>38</v>
      </c>
      <c r="D37">
        <v>32.898000000000003</v>
      </c>
      <c r="E37">
        <v>35.395299999999999</v>
      </c>
      <c r="F37">
        <v>34.489199999999997</v>
      </c>
      <c r="G37">
        <v>33.952399999999997</v>
      </c>
      <c r="H37">
        <v>32</v>
      </c>
      <c r="I37">
        <v>1</v>
      </c>
      <c r="J37" s="1">
        <f t="shared" si="0"/>
        <v>0.5367999999999995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32.592500000000001</v>
      </c>
      <c r="E38">
        <v>35.053699999999999</v>
      </c>
      <c r="F38">
        <v>34.141199999999998</v>
      </c>
      <c r="G38">
        <v>33.621699999999997</v>
      </c>
      <c r="H38">
        <v>32</v>
      </c>
      <c r="I38">
        <v>1</v>
      </c>
      <c r="J38" s="1">
        <f t="shared" si="0"/>
        <v>0.51950000000000074</v>
      </c>
      <c r="K38">
        <f t="shared" si="1"/>
        <v>1</v>
      </c>
    </row>
    <row r="39" spans="1:11" x14ac:dyDescent="0.25">
      <c r="B39">
        <f t="shared" si="2"/>
        <v>38</v>
      </c>
      <c r="C39">
        <v>35</v>
      </c>
      <c r="D39">
        <v>32.138300000000001</v>
      </c>
      <c r="E39">
        <v>34.691699999999997</v>
      </c>
      <c r="F39">
        <v>33.933500000000002</v>
      </c>
      <c r="G39">
        <v>33.488900000000001</v>
      </c>
      <c r="H39">
        <v>32</v>
      </c>
      <c r="I39">
        <v>1</v>
      </c>
      <c r="J39" s="1">
        <f t="shared" si="0"/>
        <v>0.44460000000000122</v>
      </c>
      <c r="K39">
        <f t="shared" si="1"/>
        <v>1</v>
      </c>
    </row>
    <row r="40" spans="1:11" x14ac:dyDescent="0.25">
      <c r="B40">
        <f t="shared" si="2"/>
        <v>39</v>
      </c>
      <c r="C40">
        <v>37</v>
      </c>
      <c r="D40">
        <v>32.191099999999999</v>
      </c>
      <c r="E40">
        <v>34.706499999999998</v>
      </c>
      <c r="F40">
        <v>33.939799999999998</v>
      </c>
      <c r="G40">
        <v>33.4634</v>
      </c>
      <c r="H40">
        <v>32</v>
      </c>
      <c r="I40">
        <v>1</v>
      </c>
      <c r="J40" s="1">
        <f t="shared" si="0"/>
        <v>0.47639999999999816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32.608699999999999</v>
      </c>
      <c r="E41">
        <v>35</v>
      </c>
      <c r="F41">
        <v>34.160400000000003</v>
      </c>
      <c r="G41">
        <v>33.631399999999999</v>
      </c>
      <c r="H41">
        <v>32</v>
      </c>
      <c r="I41">
        <v>1</v>
      </c>
      <c r="J41" s="1">
        <f t="shared" si="0"/>
        <v>0.52900000000000347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33.6267</v>
      </c>
      <c r="E42">
        <v>36.1541</v>
      </c>
      <c r="F42">
        <v>35.2194</v>
      </c>
      <c r="G42">
        <v>34.646900000000002</v>
      </c>
      <c r="H42">
        <v>32</v>
      </c>
      <c r="I42">
        <v>1</v>
      </c>
      <c r="J42" s="1">
        <f t="shared" si="0"/>
        <v>0.57249999999999801</v>
      </c>
      <c r="K42">
        <f t="shared" si="1"/>
        <v>1</v>
      </c>
    </row>
    <row r="43" spans="1:11" x14ac:dyDescent="0.25">
      <c r="B43">
        <f t="shared" si="2"/>
        <v>42</v>
      </c>
      <c r="C43">
        <v>44</v>
      </c>
      <c r="D43">
        <v>32.433700000000002</v>
      </c>
      <c r="E43">
        <v>35.112099999999998</v>
      </c>
      <c r="F43">
        <v>34.360399999999998</v>
      </c>
      <c r="G43">
        <v>33.864899999999999</v>
      </c>
      <c r="H43">
        <v>32</v>
      </c>
      <c r="I43">
        <v>1</v>
      </c>
      <c r="J43" s="1">
        <f t="shared" si="0"/>
        <v>0.49549999999999983</v>
      </c>
      <c r="K43">
        <f t="shared" si="1"/>
        <v>1</v>
      </c>
    </row>
    <row r="44" spans="1:11" x14ac:dyDescent="0.25">
      <c r="B44">
        <f t="shared" si="2"/>
        <v>43</v>
      </c>
      <c r="C44">
        <v>42</v>
      </c>
      <c r="D44">
        <v>32.6828</v>
      </c>
      <c r="E44">
        <v>35.228099999999998</v>
      </c>
      <c r="F44">
        <v>34.424900000000001</v>
      </c>
      <c r="G44">
        <v>33.911799999999999</v>
      </c>
      <c r="H44">
        <v>32</v>
      </c>
      <c r="I44">
        <v>1</v>
      </c>
      <c r="J44" s="1">
        <f t="shared" si="0"/>
        <v>0.51310000000000144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32.152999999999999</v>
      </c>
      <c r="E45">
        <v>34.811300000000003</v>
      </c>
      <c r="F45">
        <v>34.121899999999997</v>
      </c>
      <c r="G45">
        <v>33.683</v>
      </c>
      <c r="H45">
        <v>32</v>
      </c>
      <c r="I45">
        <v>1</v>
      </c>
      <c r="J45" s="1">
        <f t="shared" si="0"/>
        <v>0.43889999999999674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32.475999999999999</v>
      </c>
      <c r="E46">
        <v>34.840800000000002</v>
      </c>
      <c r="F46">
        <v>34.055900000000001</v>
      </c>
      <c r="G46">
        <v>33.555599999999998</v>
      </c>
      <c r="H46">
        <v>32</v>
      </c>
      <c r="I46">
        <v>1</v>
      </c>
      <c r="J46" s="1">
        <f t="shared" si="0"/>
        <v>0.50030000000000285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31.8917</v>
      </c>
      <c r="E47">
        <v>34.3902</v>
      </c>
      <c r="F47">
        <v>33.7468</v>
      </c>
      <c r="G47">
        <v>33.3337</v>
      </c>
      <c r="H47">
        <v>32</v>
      </c>
      <c r="I47">
        <v>1</v>
      </c>
      <c r="J47" s="1">
        <f t="shared" si="0"/>
        <v>0.41310000000000002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31.526399999999999</v>
      </c>
      <c r="E48">
        <v>34.050899999999999</v>
      </c>
      <c r="F48">
        <v>33.468299999999999</v>
      </c>
      <c r="G48">
        <v>33.094099999999997</v>
      </c>
      <c r="H48">
        <v>32</v>
      </c>
      <c r="I48">
        <v>1</v>
      </c>
      <c r="J48" s="1">
        <f t="shared" si="0"/>
        <v>0.37420000000000186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31.8874</v>
      </c>
      <c r="E49">
        <v>34.406700000000001</v>
      </c>
      <c r="F49">
        <v>33.769199999999998</v>
      </c>
      <c r="G49">
        <v>33.3626</v>
      </c>
      <c r="H49">
        <v>32</v>
      </c>
      <c r="I49">
        <v>1</v>
      </c>
      <c r="J49" s="1">
        <f t="shared" si="0"/>
        <v>0.40659999999999741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33.470300000000002</v>
      </c>
      <c r="E50">
        <v>35.926099999999998</v>
      </c>
      <c r="F50">
        <v>35.102400000000003</v>
      </c>
      <c r="G50">
        <v>34.610900000000001</v>
      </c>
      <c r="H50">
        <v>32</v>
      </c>
      <c r="I50">
        <v>1</v>
      </c>
      <c r="J50" s="1">
        <f t="shared" si="0"/>
        <v>0.49150000000000205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32.373399999999997</v>
      </c>
      <c r="E51">
        <v>35.004100000000001</v>
      </c>
      <c r="F51">
        <v>34.358199999999997</v>
      </c>
      <c r="G51">
        <v>33.933199999999999</v>
      </c>
      <c r="H51">
        <v>32</v>
      </c>
      <c r="I51">
        <v>1</v>
      </c>
      <c r="J51" s="1">
        <f t="shared" si="0"/>
        <v>0.42499999999999716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32.134799999999998</v>
      </c>
      <c r="E52">
        <v>34.683</v>
      </c>
      <c r="F52">
        <v>34.066200000000002</v>
      </c>
      <c r="G52">
        <v>33.655500000000004</v>
      </c>
      <c r="H52">
        <v>32</v>
      </c>
      <c r="I52">
        <v>1</v>
      </c>
      <c r="J52" s="1">
        <f t="shared" si="0"/>
        <v>0.41069999999999851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32.152900000000002</v>
      </c>
      <c r="E53">
        <v>34.752800000000001</v>
      </c>
      <c r="F53">
        <v>34.179200000000002</v>
      </c>
      <c r="G53">
        <v>33.775500000000001</v>
      </c>
      <c r="H53">
        <v>32</v>
      </c>
      <c r="I53">
        <v>1</v>
      </c>
      <c r="J53" s="1">
        <f t="shared" si="0"/>
        <v>0.40370000000000061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31.851500000000001</v>
      </c>
      <c r="E54">
        <v>34.353499999999997</v>
      </c>
      <c r="F54">
        <v>33.761400000000002</v>
      </c>
      <c r="G54">
        <v>33.366399999999999</v>
      </c>
      <c r="H54">
        <v>32</v>
      </c>
      <c r="I54">
        <v>1</v>
      </c>
      <c r="J54" s="1">
        <f t="shared" si="0"/>
        <v>0.39500000000000313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31.445599999999999</v>
      </c>
      <c r="E55">
        <v>33.960500000000003</v>
      </c>
      <c r="F55">
        <v>33.445900000000002</v>
      </c>
      <c r="G55">
        <v>33.095599999999997</v>
      </c>
      <c r="H55">
        <v>32</v>
      </c>
      <c r="I55">
        <v>1</v>
      </c>
      <c r="J55" s="1">
        <f t="shared" si="0"/>
        <v>0.35030000000000427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31.466200000000001</v>
      </c>
      <c r="E56">
        <v>34.002099999999999</v>
      </c>
      <c r="F56">
        <v>33.514600000000002</v>
      </c>
      <c r="G56">
        <v>33.1736</v>
      </c>
      <c r="H56">
        <v>32</v>
      </c>
      <c r="I56">
        <v>1</v>
      </c>
      <c r="J56" s="1">
        <f t="shared" si="0"/>
        <v>0.34100000000000108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31.795400000000001</v>
      </c>
      <c r="E57">
        <v>34.226900000000001</v>
      </c>
      <c r="F57">
        <v>33.699399999999997</v>
      </c>
      <c r="G57">
        <v>33.338099999999997</v>
      </c>
      <c r="H57">
        <v>32</v>
      </c>
      <c r="I57">
        <v>1</v>
      </c>
      <c r="J57" s="1">
        <f t="shared" si="0"/>
        <v>0.36129999999999995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33.054900000000004</v>
      </c>
      <c r="E58">
        <v>35.5062</v>
      </c>
      <c r="F58">
        <v>34.819099999999999</v>
      </c>
      <c r="G58">
        <v>34.450099999999999</v>
      </c>
      <c r="H58">
        <v>32</v>
      </c>
      <c r="I58">
        <v>1</v>
      </c>
      <c r="J58" s="1">
        <f t="shared" si="0"/>
        <v>0.36899999999999977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31.771799999999999</v>
      </c>
      <c r="E59">
        <v>34.337299999999999</v>
      </c>
      <c r="F59">
        <v>33.798499999999997</v>
      </c>
      <c r="G59">
        <v>33.488300000000002</v>
      </c>
      <c r="H59">
        <v>32</v>
      </c>
      <c r="I59">
        <v>1</v>
      </c>
      <c r="J59" s="1">
        <f t="shared" si="0"/>
        <v>0.3101999999999947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31.831700000000001</v>
      </c>
      <c r="E60">
        <v>34.321300000000001</v>
      </c>
      <c r="F60">
        <v>33.7806</v>
      </c>
      <c r="G60">
        <v>33.447600000000001</v>
      </c>
      <c r="H60">
        <v>32</v>
      </c>
      <c r="I60">
        <v>1</v>
      </c>
      <c r="J60" s="1">
        <f t="shared" si="0"/>
        <v>0.33299999999999841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31.724499999999999</v>
      </c>
      <c r="E61">
        <v>34.184699999999999</v>
      </c>
      <c r="F61">
        <v>33.676400000000001</v>
      </c>
      <c r="G61">
        <v>33.386800000000001</v>
      </c>
      <c r="H61">
        <v>32</v>
      </c>
      <c r="I61">
        <v>1</v>
      </c>
      <c r="J61" s="1">
        <f t="shared" si="0"/>
        <v>0.28960000000000008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31.568100000000001</v>
      </c>
      <c r="E62">
        <v>33.991</v>
      </c>
      <c r="F62">
        <v>33.470300000000002</v>
      </c>
      <c r="G62">
        <v>33.135899999999999</v>
      </c>
      <c r="H62">
        <v>32</v>
      </c>
      <c r="I62">
        <v>1</v>
      </c>
      <c r="J62" s="1">
        <f t="shared" si="0"/>
        <v>0.33440000000000225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31.089700000000001</v>
      </c>
      <c r="E63">
        <v>33.5976</v>
      </c>
      <c r="F63">
        <v>33.1541</v>
      </c>
      <c r="G63">
        <v>32.878999999999998</v>
      </c>
      <c r="H63">
        <v>32</v>
      </c>
      <c r="I63">
        <v>1</v>
      </c>
      <c r="J63" s="1">
        <f t="shared" si="0"/>
        <v>0.2751000000000019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31.046900000000001</v>
      </c>
      <c r="E64">
        <v>33.571599999999997</v>
      </c>
      <c r="F64">
        <v>33.128999999999998</v>
      </c>
      <c r="G64">
        <v>32.869700000000002</v>
      </c>
      <c r="H64">
        <v>32</v>
      </c>
      <c r="I64">
        <v>1</v>
      </c>
      <c r="J64" s="1">
        <f t="shared" si="0"/>
        <v>0.25929999999999609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31.430399999999999</v>
      </c>
      <c r="E65">
        <v>33.870899999999999</v>
      </c>
      <c r="F65">
        <v>33.387900000000002</v>
      </c>
      <c r="G65">
        <v>33.116100000000003</v>
      </c>
      <c r="H65">
        <v>32</v>
      </c>
      <c r="I65">
        <v>1</v>
      </c>
      <c r="J65" s="1">
        <f t="shared" si="0"/>
        <v>0.27179999999999893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32.7652</v>
      </c>
      <c r="E66">
        <v>35.2273</v>
      </c>
      <c r="F66">
        <v>34.680399999999999</v>
      </c>
      <c r="G66">
        <v>34.344299999999997</v>
      </c>
      <c r="H66">
        <v>32</v>
      </c>
      <c r="I66">
        <v>1</v>
      </c>
      <c r="J66" s="1">
        <f t="shared" ref="J66:J129" si="3">F66-G66</f>
        <v>0.33610000000000184</v>
      </c>
      <c r="K66">
        <f t="shared" ref="K66:K129" si="4">IF(J66=0,0,1)</f>
        <v>1</v>
      </c>
    </row>
    <row r="67" spans="2:11" x14ac:dyDescent="0.25">
      <c r="B67">
        <f t="shared" ref="B67:B129" si="5">B66+1</f>
        <v>66</v>
      </c>
      <c r="C67">
        <v>68</v>
      </c>
      <c r="D67">
        <v>30.821899999999999</v>
      </c>
      <c r="E67">
        <v>33.560400000000001</v>
      </c>
      <c r="F67">
        <v>33.152200000000001</v>
      </c>
      <c r="G67">
        <v>32.914700000000003</v>
      </c>
      <c r="H67">
        <v>32</v>
      </c>
      <c r="I67">
        <v>1</v>
      </c>
      <c r="J67" s="1">
        <f t="shared" si="3"/>
        <v>0.23749999999999716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31.299399999999999</v>
      </c>
      <c r="E68">
        <v>33.920299999999997</v>
      </c>
      <c r="F68">
        <v>33.473100000000002</v>
      </c>
      <c r="G68">
        <v>33.203800000000001</v>
      </c>
      <c r="H68">
        <v>32</v>
      </c>
      <c r="I68">
        <v>1</v>
      </c>
      <c r="J68" s="1">
        <f t="shared" si="3"/>
        <v>0.26930000000000121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30.9815</v>
      </c>
      <c r="E69">
        <v>33.552300000000002</v>
      </c>
      <c r="F69">
        <v>33.181899999999999</v>
      </c>
      <c r="G69">
        <v>32.945700000000002</v>
      </c>
      <c r="H69">
        <v>32</v>
      </c>
      <c r="I69">
        <v>1</v>
      </c>
      <c r="J69" s="1">
        <f t="shared" si="3"/>
        <v>0.23619999999999663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31.287600000000001</v>
      </c>
      <c r="E70">
        <v>33.734299999999998</v>
      </c>
      <c r="F70">
        <v>33.298099999999998</v>
      </c>
      <c r="G70">
        <v>33.044499999999999</v>
      </c>
      <c r="H70">
        <v>32</v>
      </c>
      <c r="I70">
        <v>1</v>
      </c>
      <c r="J70" s="1">
        <f t="shared" si="3"/>
        <v>0.25359999999999872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30.267700000000001</v>
      </c>
      <c r="E71">
        <v>32.868499999999997</v>
      </c>
      <c r="F71">
        <v>32.533499999999997</v>
      </c>
      <c r="G71">
        <v>32.317999999999998</v>
      </c>
      <c r="H71">
        <v>32</v>
      </c>
      <c r="I71">
        <v>1</v>
      </c>
      <c r="J71" s="1">
        <f t="shared" si="3"/>
        <v>0.21549999999999869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30.177299999999999</v>
      </c>
      <c r="E72">
        <v>32.696100000000001</v>
      </c>
      <c r="F72">
        <v>32.392400000000002</v>
      </c>
      <c r="G72">
        <v>32.1935</v>
      </c>
      <c r="H72">
        <v>32</v>
      </c>
      <c r="I72">
        <v>1</v>
      </c>
      <c r="J72" s="1">
        <f t="shared" si="3"/>
        <v>0.19890000000000185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30.807099999999998</v>
      </c>
      <c r="E73">
        <v>33.2913</v>
      </c>
      <c r="F73">
        <v>32.966299999999997</v>
      </c>
      <c r="G73">
        <v>32.741300000000003</v>
      </c>
      <c r="H73">
        <v>32</v>
      </c>
      <c r="I73">
        <v>1</v>
      </c>
      <c r="J73" s="1">
        <f t="shared" si="3"/>
        <v>0.22499999999999432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33.280700000000003</v>
      </c>
      <c r="E74">
        <v>35.793399999999998</v>
      </c>
      <c r="F74">
        <v>35.082599999999999</v>
      </c>
      <c r="G74">
        <v>34.663899999999998</v>
      </c>
      <c r="H74">
        <v>32</v>
      </c>
      <c r="I74">
        <v>1</v>
      </c>
      <c r="J74" s="1">
        <f t="shared" si="3"/>
        <v>0.41870000000000118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31.626200000000001</v>
      </c>
      <c r="E75">
        <v>34.138500000000001</v>
      </c>
      <c r="F75">
        <v>33.689</v>
      </c>
      <c r="G75">
        <v>33.394599999999997</v>
      </c>
      <c r="H75">
        <v>32</v>
      </c>
      <c r="I75">
        <v>1</v>
      </c>
      <c r="J75" s="1">
        <f t="shared" si="3"/>
        <v>0.2944000000000031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31.5063</v>
      </c>
      <c r="E76">
        <v>34.022399999999998</v>
      </c>
      <c r="F76">
        <v>33.627299999999998</v>
      </c>
      <c r="G76">
        <v>33.372599999999998</v>
      </c>
      <c r="H76">
        <v>32</v>
      </c>
      <c r="I76">
        <v>1</v>
      </c>
      <c r="J76" s="1">
        <f t="shared" si="3"/>
        <v>0.2546999999999997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31.8248</v>
      </c>
      <c r="E77">
        <v>34.268000000000001</v>
      </c>
      <c r="F77">
        <v>33.816600000000001</v>
      </c>
      <c r="G77">
        <v>33.520899999999997</v>
      </c>
      <c r="H77">
        <v>32</v>
      </c>
      <c r="I77">
        <v>1</v>
      </c>
      <c r="J77" s="1">
        <f t="shared" si="3"/>
        <v>0.29570000000000363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31.080100000000002</v>
      </c>
      <c r="E78">
        <v>33.526699999999998</v>
      </c>
      <c r="F78">
        <v>33.178600000000003</v>
      </c>
      <c r="G78">
        <v>32.933300000000003</v>
      </c>
      <c r="H78">
        <v>32</v>
      </c>
      <c r="I78">
        <v>1</v>
      </c>
      <c r="J78" s="1">
        <f t="shared" si="3"/>
        <v>0.2453000000000003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30.887699999999999</v>
      </c>
      <c r="E79">
        <v>33.3215</v>
      </c>
      <c r="F79">
        <v>32.970100000000002</v>
      </c>
      <c r="G79">
        <v>32.7468</v>
      </c>
      <c r="H79">
        <v>32</v>
      </c>
      <c r="I79">
        <v>1</v>
      </c>
      <c r="J79" s="1">
        <f t="shared" si="3"/>
        <v>0.22330000000000183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31.076699999999999</v>
      </c>
      <c r="E80">
        <v>33.444699999999997</v>
      </c>
      <c r="F80">
        <v>33.067900000000002</v>
      </c>
      <c r="G80">
        <v>32.819800000000001</v>
      </c>
      <c r="H80">
        <v>32</v>
      </c>
      <c r="I80">
        <v>1</v>
      </c>
      <c r="J80" s="1">
        <f t="shared" si="3"/>
        <v>0.24810000000000088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31.573599999999999</v>
      </c>
      <c r="E81">
        <v>33.882100000000001</v>
      </c>
      <c r="F81">
        <v>33.443100000000001</v>
      </c>
      <c r="G81">
        <v>33.170900000000003</v>
      </c>
      <c r="H81">
        <v>32</v>
      </c>
      <c r="I81">
        <v>1</v>
      </c>
      <c r="J81" s="1">
        <f t="shared" si="3"/>
        <v>0.272199999999998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33.882800000000003</v>
      </c>
      <c r="E82">
        <v>36.405000000000001</v>
      </c>
      <c r="F82">
        <v>35.680799999999998</v>
      </c>
      <c r="G82">
        <v>35.136800000000001</v>
      </c>
      <c r="H82">
        <v>32</v>
      </c>
      <c r="I82">
        <v>1</v>
      </c>
      <c r="J82" s="1">
        <f t="shared" si="3"/>
        <v>0.54399999999999693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32.417099999999998</v>
      </c>
      <c r="E83">
        <v>34.995899999999999</v>
      </c>
      <c r="F83">
        <v>34.4084</v>
      </c>
      <c r="G83">
        <v>33.977699999999999</v>
      </c>
      <c r="H83">
        <v>32</v>
      </c>
      <c r="I83">
        <v>1</v>
      </c>
      <c r="J83" s="1">
        <f t="shared" si="3"/>
        <v>0.43070000000000164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32.125900000000001</v>
      </c>
      <c r="E84">
        <v>34.676099999999998</v>
      </c>
      <c r="F84">
        <v>34.140500000000003</v>
      </c>
      <c r="G84">
        <v>33.749000000000002</v>
      </c>
      <c r="H84">
        <v>32</v>
      </c>
      <c r="I84">
        <v>1</v>
      </c>
      <c r="J84" s="1">
        <f t="shared" si="3"/>
        <v>0.39150000000000063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32.361499999999999</v>
      </c>
      <c r="E85">
        <v>34.899299999999997</v>
      </c>
      <c r="F85">
        <v>34.367800000000003</v>
      </c>
      <c r="G85">
        <v>33.959899999999998</v>
      </c>
      <c r="H85">
        <v>32</v>
      </c>
      <c r="I85">
        <v>1</v>
      </c>
      <c r="J85" s="1">
        <f t="shared" si="3"/>
        <v>0.40790000000000504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31.473099999999999</v>
      </c>
      <c r="E86">
        <v>33.893500000000003</v>
      </c>
      <c r="F86">
        <v>33.461100000000002</v>
      </c>
      <c r="G86">
        <v>33.146099999999997</v>
      </c>
      <c r="H86">
        <v>32</v>
      </c>
      <c r="I86">
        <v>1</v>
      </c>
      <c r="J86" s="1">
        <f t="shared" si="3"/>
        <v>0.31500000000000483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31.546900000000001</v>
      </c>
      <c r="E87">
        <v>34.017600000000002</v>
      </c>
      <c r="F87">
        <v>33.555199999999999</v>
      </c>
      <c r="G87">
        <v>33.2014</v>
      </c>
      <c r="H87">
        <v>32</v>
      </c>
      <c r="I87">
        <v>1</v>
      </c>
      <c r="J87" s="1">
        <f t="shared" si="3"/>
        <v>0.35379999999999967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31.528700000000001</v>
      </c>
      <c r="E88">
        <v>34.106499999999997</v>
      </c>
      <c r="F88">
        <v>33.638300000000001</v>
      </c>
      <c r="G88">
        <v>33.282200000000003</v>
      </c>
      <c r="H88">
        <v>32</v>
      </c>
      <c r="I88">
        <v>1</v>
      </c>
      <c r="J88" s="1">
        <f t="shared" si="3"/>
        <v>0.35609999999999786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32.181600000000003</v>
      </c>
      <c r="E89">
        <v>34.516599999999997</v>
      </c>
      <c r="F89">
        <v>34.017499999999998</v>
      </c>
      <c r="G89">
        <v>33.635100000000001</v>
      </c>
      <c r="H89">
        <v>32</v>
      </c>
      <c r="I89">
        <v>1</v>
      </c>
      <c r="J89" s="1">
        <f t="shared" si="3"/>
        <v>0.38239999999999696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33.935400000000001</v>
      </c>
      <c r="E90">
        <v>36.460500000000003</v>
      </c>
      <c r="F90">
        <v>35.752299999999998</v>
      </c>
      <c r="G90">
        <v>35.125900000000001</v>
      </c>
      <c r="H90">
        <v>32</v>
      </c>
      <c r="I90">
        <v>1</v>
      </c>
      <c r="J90" s="1">
        <f t="shared" si="3"/>
        <v>0.62639999999999674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32.533900000000003</v>
      </c>
      <c r="E91">
        <v>35.189</v>
      </c>
      <c r="F91">
        <v>34.648400000000002</v>
      </c>
      <c r="G91">
        <v>34.217100000000002</v>
      </c>
      <c r="H91">
        <v>32</v>
      </c>
      <c r="I91">
        <v>1</v>
      </c>
      <c r="J91" s="1">
        <f t="shared" si="3"/>
        <v>0.43130000000000024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32.398499999999999</v>
      </c>
      <c r="E92">
        <v>34.957599999999999</v>
      </c>
      <c r="F92">
        <v>34.4497</v>
      </c>
      <c r="G92">
        <v>34.024099999999997</v>
      </c>
      <c r="H92">
        <v>32</v>
      </c>
      <c r="I92">
        <v>1</v>
      </c>
      <c r="J92" s="1">
        <f t="shared" si="3"/>
        <v>0.42560000000000286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32.585500000000003</v>
      </c>
      <c r="E93">
        <v>35.115200000000002</v>
      </c>
      <c r="F93">
        <v>34.595599999999997</v>
      </c>
      <c r="G93">
        <v>34.146999999999998</v>
      </c>
      <c r="H93">
        <v>32</v>
      </c>
      <c r="I93">
        <v>1</v>
      </c>
      <c r="J93" s="1">
        <f t="shared" si="3"/>
        <v>0.448599999999999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32.1601</v>
      </c>
      <c r="E94">
        <v>34.593699999999998</v>
      </c>
      <c r="F94">
        <v>34.118200000000002</v>
      </c>
      <c r="G94">
        <v>33.708399999999997</v>
      </c>
      <c r="H94">
        <v>32</v>
      </c>
      <c r="I94">
        <v>1</v>
      </c>
      <c r="J94" s="1">
        <f t="shared" si="3"/>
        <v>0.40980000000000416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31.561399999999999</v>
      </c>
      <c r="E95">
        <v>34.092599999999997</v>
      </c>
      <c r="F95">
        <v>33.6753</v>
      </c>
      <c r="G95">
        <v>33.337800000000001</v>
      </c>
      <c r="H95">
        <v>32</v>
      </c>
      <c r="I95">
        <v>1</v>
      </c>
      <c r="J95" s="1">
        <f t="shared" si="3"/>
        <v>0.33749999999999858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31.780200000000001</v>
      </c>
      <c r="E96">
        <v>34.290799999999997</v>
      </c>
      <c r="F96">
        <v>33.875399999999999</v>
      </c>
      <c r="G96">
        <v>33.506300000000003</v>
      </c>
      <c r="H96">
        <v>32</v>
      </c>
      <c r="I96">
        <v>1</v>
      </c>
      <c r="J96" s="1">
        <f t="shared" si="3"/>
        <v>0.36909999999999599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31.965299999999999</v>
      </c>
      <c r="E97">
        <v>34.400199999999998</v>
      </c>
      <c r="F97">
        <v>33.957700000000003</v>
      </c>
      <c r="G97">
        <v>33.556199999999997</v>
      </c>
      <c r="H97">
        <v>32</v>
      </c>
      <c r="I97">
        <v>1</v>
      </c>
      <c r="J97" s="1">
        <f t="shared" si="3"/>
        <v>0.40150000000000574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33.970199999999998</v>
      </c>
      <c r="E98">
        <v>36.439300000000003</v>
      </c>
      <c r="F98">
        <v>35.842599999999997</v>
      </c>
      <c r="G98">
        <v>35.383800000000001</v>
      </c>
      <c r="H98">
        <v>32</v>
      </c>
      <c r="I98">
        <v>1</v>
      </c>
      <c r="J98" s="1">
        <f t="shared" si="3"/>
        <v>0.45879999999999654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32.592500000000001</v>
      </c>
      <c r="E99">
        <v>35.202100000000002</v>
      </c>
      <c r="F99">
        <v>34.690199999999997</v>
      </c>
      <c r="G99">
        <v>34.268000000000001</v>
      </c>
      <c r="H99">
        <v>32</v>
      </c>
      <c r="I99">
        <v>1</v>
      </c>
      <c r="J99" s="1">
        <f t="shared" si="3"/>
        <v>0.42219999999999658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32.488100000000003</v>
      </c>
      <c r="E100">
        <v>35.044699999999999</v>
      </c>
      <c r="F100">
        <v>34.541600000000003</v>
      </c>
      <c r="G100">
        <v>34.110100000000003</v>
      </c>
      <c r="H100">
        <v>32</v>
      </c>
      <c r="I100">
        <v>1</v>
      </c>
      <c r="J100" s="1">
        <f t="shared" si="3"/>
        <v>0.43149999999999977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32.453800000000001</v>
      </c>
      <c r="E101">
        <v>35.040300000000002</v>
      </c>
      <c r="F101">
        <v>34.575499999999998</v>
      </c>
      <c r="G101">
        <v>34.193300000000001</v>
      </c>
      <c r="H101">
        <v>32</v>
      </c>
      <c r="I101">
        <v>1</v>
      </c>
      <c r="J101" s="1">
        <f t="shared" si="3"/>
        <v>0.38219999999999743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32.077399999999997</v>
      </c>
      <c r="E102">
        <v>34.501899999999999</v>
      </c>
      <c r="F102">
        <v>34.046700000000001</v>
      </c>
      <c r="G102">
        <v>33.649099999999997</v>
      </c>
      <c r="H102">
        <v>32</v>
      </c>
      <c r="I102">
        <v>1</v>
      </c>
      <c r="J102" s="1">
        <f t="shared" si="3"/>
        <v>0.39760000000000417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31.695900000000002</v>
      </c>
      <c r="E103">
        <v>34.258800000000001</v>
      </c>
      <c r="F103">
        <v>33.8459</v>
      </c>
      <c r="G103">
        <v>33.482399999999998</v>
      </c>
      <c r="H103">
        <v>32</v>
      </c>
      <c r="I103">
        <v>1</v>
      </c>
      <c r="J103" s="1">
        <f t="shared" si="3"/>
        <v>0.36350000000000193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31.735700000000001</v>
      </c>
      <c r="E104">
        <v>34.283099999999997</v>
      </c>
      <c r="F104">
        <v>33.877800000000001</v>
      </c>
      <c r="G104">
        <v>33.544699999999999</v>
      </c>
      <c r="H104">
        <v>32</v>
      </c>
      <c r="I104">
        <v>1</v>
      </c>
      <c r="J104" s="1">
        <f t="shared" si="3"/>
        <v>0.33310000000000173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31.8521</v>
      </c>
      <c r="E105">
        <v>34.391399999999997</v>
      </c>
      <c r="F105">
        <v>34.0139</v>
      </c>
      <c r="G105">
        <v>33.685699999999997</v>
      </c>
      <c r="H105">
        <v>32</v>
      </c>
      <c r="I105">
        <v>1</v>
      </c>
      <c r="J105" s="1">
        <f t="shared" si="3"/>
        <v>0.32820000000000249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33.9373</v>
      </c>
      <c r="E106">
        <v>36.484200000000001</v>
      </c>
      <c r="F106">
        <v>35.848199999999999</v>
      </c>
      <c r="G106">
        <v>35.408799999999999</v>
      </c>
      <c r="H106">
        <v>32</v>
      </c>
      <c r="I106">
        <v>1</v>
      </c>
      <c r="J106" s="1">
        <f t="shared" si="3"/>
        <v>0.43939999999999912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32.537100000000002</v>
      </c>
      <c r="E107">
        <v>35.160600000000002</v>
      </c>
      <c r="F107">
        <v>34.739699999999999</v>
      </c>
      <c r="G107">
        <v>34.425600000000003</v>
      </c>
      <c r="H107">
        <v>32</v>
      </c>
      <c r="I107">
        <v>1</v>
      </c>
      <c r="J107" s="1">
        <f t="shared" si="3"/>
        <v>0.31409999999999627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32.472700000000003</v>
      </c>
      <c r="E108">
        <v>35.017099999999999</v>
      </c>
      <c r="F108">
        <v>34.608600000000003</v>
      </c>
      <c r="G108">
        <v>34.3005</v>
      </c>
      <c r="H108">
        <v>32</v>
      </c>
      <c r="I108">
        <v>1</v>
      </c>
      <c r="J108" s="1">
        <f t="shared" si="3"/>
        <v>0.30810000000000315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32.613900000000001</v>
      </c>
      <c r="E109">
        <v>35.061599999999999</v>
      </c>
      <c r="F109">
        <v>34.615600000000001</v>
      </c>
      <c r="G109">
        <v>34.303400000000003</v>
      </c>
      <c r="H109">
        <v>32</v>
      </c>
      <c r="I109">
        <v>1</v>
      </c>
      <c r="J109" s="1">
        <f t="shared" si="3"/>
        <v>0.31219999999999715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31.947800000000001</v>
      </c>
      <c r="E110">
        <v>34.451099999999997</v>
      </c>
      <c r="F110">
        <v>34.076700000000002</v>
      </c>
      <c r="G110">
        <v>33.802599999999998</v>
      </c>
      <c r="H110">
        <v>32</v>
      </c>
      <c r="I110">
        <v>1</v>
      </c>
      <c r="J110" s="1">
        <f t="shared" si="3"/>
        <v>0.27410000000000423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31.640699999999999</v>
      </c>
      <c r="E111">
        <v>34.213200000000001</v>
      </c>
      <c r="F111">
        <v>33.871899999999997</v>
      </c>
      <c r="G111">
        <v>33.604799999999997</v>
      </c>
      <c r="H111">
        <v>32</v>
      </c>
      <c r="I111">
        <v>1</v>
      </c>
      <c r="J111" s="1">
        <f t="shared" si="3"/>
        <v>0.26709999999999923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31.792200000000001</v>
      </c>
      <c r="E112">
        <v>34.298299999999998</v>
      </c>
      <c r="F112">
        <v>33.947899999999997</v>
      </c>
      <c r="G112">
        <v>33.683999999999997</v>
      </c>
      <c r="H112">
        <v>32</v>
      </c>
      <c r="I112">
        <v>1</v>
      </c>
      <c r="J112" s="1">
        <f t="shared" si="3"/>
        <v>0.26389999999999958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32.106999999999999</v>
      </c>
      <c r="E113">
        <v>34.605499999999999</v>
      </c>
      <c r="F113">
        <v>34.211399999999998</v>
      </c>
      <c r="G113">
        <v>33.923299999999998</v>
      </c>
      <c r="H113">
        <v>32</v>
      </c>
      <c r="I113">
        <v>1</v>
      </c>
      <c r="J113" s="1">
        <f t="shared" si="3"/>
        <v>0.28810000000000002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33.846200000000003</v>
      </c>
      <c r="E114">
        <v>36.379399999999997</v>
      </c>
      <c r="F114">
        <v>35.792000000000002</v>
      </c>
      <c r="G114">
        <v>35.345300000000002</v>
      </c>
      <c r="H114">
        <v>32</v>
      </c>
      <c r="I114">
        <v>1</v>
      </c>
      <c r="J114" s="1">
        <f t="shared" si="3"/>
        <v>0.44669999999999987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32.6524</v>
      </c>
      <c r="E115">
        <v>35.285899999999998</v>
      </c>
      <c r="F115">
        <v>34.822099999999999</v>
      </c>
      <c r="G115">
        <v>34.457299999999996</v>
      </c>
      <c r="H115">
        <v>32</v>
      </c>
      <c r="I115">
        <v>1</v>
      </c>
      <c r="J115" s="1">
        <f t="shared" si="3"/>
        <v>0.36480000000000246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32.511400000000002</v>
      </c>
      <c r="E116">
        <v>35.156799999999997</v>
      </c>
      <c r="F116">
        <v>34.703899999999997</v>
      </c>
      <c r="G116">
        <v>34.366799999999998</v>
      </c>
      <c r="H116">
        <v>32</v>
      </c>
      <c r="I116">
        <v>1</v>
      </c>
      <c r="J116" s="1">
        <f t="shared" si="3"/>
        <v>0.33709999999999951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32.404400000000003</v>
      </c>
      <c r="E117">
        <v>35.0274</v>
      </c>
      <c r="F117">
        <v>34.612299999999998</v>
      </c>
      <c r="G117">
        <v>34.261299999999999</v>
      </c>
      <c r="H117">
        <v>32</v>
      </c>
      <c r="I117">
        <v>1</v>
      </c>
      <c r="J117" s="1">
        <f t="shared" si="3"/>
        <v>0.35099999999999909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32.138300000000001</v>
      </c>
      <c r="E118">
        <v>34.738300000000002</v>
      </c>
      <c r="F118">
        <v>34.320999999999998</v>
      </c>
      <c r="G118">
        <v>34.010599999999997</v>
      </c>
      <c r="H118">
        <v>32</v>
      </c>
      <c r="I118">
        <v>1</v>
      </c>
      <c r="J118" s="1">
        <f t="shared" si="3"/>
        <v>0.31040000000000134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31.831700000000001</v>
      </c>
      <c r="E119">
        <v>34.438600000000001</v>
      </c>
      <c r="F119">
        <v>34.069200000000002</v>
      </c>
      <c r="G119">
        <v>33.7776</v>
      </c>
      <c r="H119">
        <v>32</v>
      </c>
      <c r="I119">
        <v>1</v>
      </c>
      <c r="J119" s="1">
        <f t="shared" si="3"/>
        <v>0.29160000000000252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31.7285</v>
      </c>
      <c r="E120">
        <v>34.338500000000003</v>
      </c>
      <c r="F120">
        <v>33.986800000000002</v>
      </c>
      <c r="G120">
        <v>33.6828</v>
      </c>
      <c r="H120">
        <v>32</v>
      </c>
      <c r="I120">
        <v>1</v>
      </c>
      <c r="J120" s="1">
        <f t="shared" si="3"/>
        <v>0.30400000000000205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31.9557</v>
      </c>
      <c r="E121">
        <v>34.386000000000003</v>
      </c>
      <c r="F121">
        <v>34.029000000000003</v>
      </c>
      <c r="G121">
        <v>33.723399999999998</v>
      </c>
      <c r="H121">
        <v>32</v>
      </c>
      <c r="I121">
        <v>1</v>
      </c>
      <c r="J121" s="1">
        <f t="shared" si="3"/>
        <v>0.30560000000000542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34.349699999999999</v>
      </c>
      <c r="E122">
        <v>36.7971</v>
      </c>
      <c r="F122">
        <v>36.7971</v>
      </c>
      <c r="G122">
        <v>36.7971</v>
      </c>
      <c r="H122">
        <v>32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32.763199999999998</v>
      </c>
      <c r="E123">
        <v>35.366700000000002</v>
      </c>
      <c r="F123">
        <v>35.207000000000001</v>
      </c>
      <c r="G123">
        <v>35.067500000000003</v>
      </c>
      <c r="H123">
        <v>32</v>
      </c>
      <c r="I123">
        <v>1</v>
      </c>
      <c r="J123" s="1">
        <f t="shared" si="3"/>
        <v>0.13949999999999818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32.503300000000003</v>
      </c>
      <c r="E124">
        <v>35.143099999999997</v>
      </c>
      <c r="F124">
        <v>34.921199999999999</v>
      </c>
      <c r="G124">
        <v>34.729700000000001</v>
      </c>
      <c r="H124">
        <v>32</v>
      </c>
      <c r="I124">
        <v>1</v>
      </c>
      <c r="J124" s="1">
        <f t="shared" si="3"/>
        <v>0.19149999999999778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32.624899999999997</v>
      </c>
      <c r="E125">
        <v>35.195599999999999</v>
      </c>
      <c r="F125">
        <v>35.128500000000003</v>
      </c>
      <c r="G125">
        <v>35.075499999999998</v>
      </c>
      <c r="H125">
        <v>32</v>
      </c>
      <c r="I125">
        <v>1</v>
      </c>
      <c r="J125" s="1">
        <f t="shared" si="3"/>
        <v>5.3000000000004377E-2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31.961099999999998</v>
      </c>
      <c r="E126">
        <v>34.468899999999998</v>
      </c>
      <c r="F126">
        <v>34.234400000000001</v>
      </c>
      <c r="G126">
        <v>34.025100000000002</v>
      </c>
      <c r="H126">
        <v>32</v>
      </c>
      <c r="I126">
        <v>1</v>
      </c>
      <c r="J126" s="1">
        <f t="shared" si="3"/>
        <v>0.20929999999999893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31.667300000000001</v>
      </c>
      <c r="E127">
        <v>34.2849</v>
      </c>
      <c r="F127">
        <v>34.137700000000002</v>
      </c>
      <c r="G127">
        <v>34.002299999999998</v>
      </c>
      <c r="H127">
        <v>32</v>
      </c>
      <c r="I127">
        <v>1</v>
      </c>
      <c r="J127" s="1">
        <f t="shared" si="3"/>
        <v>0.13540000000000418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31.821200000000001</v>
      </c>
      <c r="E128">
        <v>34.36</v>
      </c>
      <c r="F128">
        <v>34.273699999999998</v>
      </c>
      <c r="G128">
        <v>34.195599999999999</v>
      </c>
      <c r="H128">
        <v>32</v>
      </c>
      <c r="I128">
        <v>1</v>
      </c>
      <c r="J128" s="1">
        <f t="shared" si="3"/>
        <v>7.809999999999917E-2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32.147100000000002</v>
      </c>
      <c r="E129">
        <v>34.503700000000002</v>
      </c>
      <c r="F129">
        <v>34.476900000000001</v>
      </c>
      <c r="G129">
        <v>34.456600000000002</v>
      </c>
      <c r="H129">
        <v>32</v>
      </c>
      <c r="I129">
        <v>1</v>
      </c>
      <c r="J129" s="1">
        <f t="shared" si="3"/>
        <v>2.0299999999998875E-2</v>
      </c>
      <c r="K129">
        <f t="shared" si="4"/>
        <v>1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/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42</v>
      </c>
      <c r="B1">
        <v>0</v>
      </c>
      <c r="C1">
        <v>0</v>
      </c>
      <c r="D1">
        <v>35.272399999999998</v>
      </c>
      <c r="E1">
        <v>37.571199999999997</v>
      </c>
      <c r="F1">
        <v>35.272399999999998</v>
      </c>
      <c r="G1">
        <v>35.272399999999998</v>
      </c>
      <c r="H1">
        <v>38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35.004100000000001</v>
      </c>
      <c r="E2">
        <v>37.289700000000003</v>
      </c>
      <c r="F2">
        <v>35.004100000000001</v>
      </c>
      <c r="G2">
        <v>35.004100000000001</v>
      </c>
      <c r="H2">
        <v>38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33.9392</v>
      </c>
      <c r="E3">
        <v>36.308900000000001</v>
      </c>
      <c r="F3">
        <v>33.9392</v>
      </c>
      <c r="G3">
        <v>33.9392</v>
      </c>
      <c r="H3">
        <v>38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33.922899999999998</v>
      </c>
      <c r="E4">
        <v>36.2502</v>
      </c>
      <c r="F4">
        <v>33.922899999999998</v>
      </c>
      <c r="G4">
        <v>33.922899999999998</v>
      </c>
      <c r="H4">
        <v>38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33.661099999999998</v>
      </c>
      <c r="E5">
        <v>36.121699999999997</v>
      </c>
      <c r="F5">
        <v>33.661099999999998</v>
      </c>
      <c r="G5">
        <v>33.661099999999998</v>
      </c>
      <c r="H5">
        <v>38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33.517699999999998</v>
      </c>
      <c r="E6">
        <v>35.7836</v>
      </c>
      <c r="F6">
        <v>33.517699999999998</v>
      </c>
      <c r="G6">
        <v>33.517699999999998</v>
      </c>
      <c r="H6">
        <v>38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33.119700000000002</v>
      </c>
      <c r="E7">
        <v>35.552</v>
      </c>
      <c r="F7">
        <v>33.119700000000002</v>
      </c>
      <c r="G7">
        <v>33.119700000000002</v>
      </c>
      <c r="H7">
        <v>38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32.997300000000003</v>
      </c>
      <c r="E8">
        <v>35.381599999999999</v>
      </c>
      <c r="F8">
        <v>32.997300000000003</v>
      </c>
      <c r="G8">
        <v>32.997300000000003</v>
      </c>
      <c r="H8">
        <v>38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33.238100000000003</v>
      </c>
      <c r="E9">
        <v>35.611800000000002</v>
      </c>
      <c r="F9">
        <v>33.238100000000003</v>
      </c>
      <c r="G9">
        <v>33.238100000000003</v>
      </c>
      <c r="H9">
        <v>38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35.072400000000002</v>
      </c>
      <c r="E10">
        <v>37.420900000000003</v>
      </c>
      <c r="F10">
        <v>35.072400000000002</v>
      </c>
      <c r="G10">
        <v>35.072400000000002</v>
      </c>
      <c r="H10">
        <v>38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34.080399999999997</v>
      </c>
      <c r="E11">
        <v>36.4178</v>
      </c>
      <c r="F11">
        <v>34.080399999999997</v>
      </c>
      <c r="G11">
        <v>34.080399999999997</v>
      </c>
      <c r="H11">
        <v>38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33.851100000000002</v>
      </c>
      <c r="E12">
        <v>36.263800000000003</v>
      </c>
      <c r="F12">
        <v>33.851100000000002</v>
      </c>
      <c r="G12">
        <v>33.851100000000002</v>
      </c>
      <c r="H12">
        <v>38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34.049900000000001</v>
      </c>
      <c r="E13">
        <v>36.424700000000001</v>
      </c>
      <c r="F13">
        <v>34.049900000000001</v>
      </c>
      <c r="G13">
        <v>34.049900000000001</v>
      </c>
      <c r="H13">
        <v>38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33.360700000000001</v>
      </c>
      <c r="E14">
        <v>35.683700000000002</v>
      </c>
      <c r="F14">
        <v>33.360700000000001</v>
      </c>
      <c r="G14">
        <v>33.360700000000001</v>
      </c>
      <c r="H14">
        <v>38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33.244799999999998</v>
      </c>
      <c r="E15">
        <v>35.6342</v>
      </c>
      <c r="F15">
        <v>33.244799999999998</v>
      </c>
      <c r="G15">
        <v>33.244799999999998</v>
      </c>
      <c r="H15">
        <v>38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33.4345</v>
      </c>
      <c r="E16">
        <v>35.833500000000001</v>
      </c>
      <c r="F16">
        <v>33.4345</v>
      </c>
      <c r="G16">
        <v>33.4345</v>
      </c>
      <c r="H16">
        <v>38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33.7378</v>
      </c>
      <c r="E17">
        <v>36.120899999999999</v>
      </c>
      <c r="F17">
        <v>33.7378</v>
      </c>
      <c r="G17">
        <v>33.7378</v>
      </c>
      <c r="H17">
        <v>38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34.920699999999997</v>
      </c>
      <c r="E18">
        <v>37.304099999999998</v>
      </c>
      <c r="F18">
        <v>34.920699999999997</v>
      </c>
      <c r="G18">
        <v>34.920699999999997</v>
      </c>
      <c r="H18">
        <v>38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34.036000000000001</v>
      </c>
      <c r="E19">
        <v>36.484400000000001</v>
      </c>
      <c r="F19">
        <v>34.036000000000001</v>
      </c>
      <c r="G19">
        <v>34.036000000000001</v>
      </c>
      <c r="H19">
        <v>38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33.969900000000003</v>
      </c>
      <c r="E20">
        <v>36.389200000000002</v>
      </c>
      <c r="F20">
        <v>33.969900000000003</v>
      </c>
      <c r="G20">
        <v>33.969900000000003</v>
      </c>
      <c r="H20">
        <v>38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33.862499999999997</v>
      </c>
      <c r="E21">
        <v>36.263500000000001</v>
      </c>
      <c r="F21">
        <v>33.862499999999997</v>
      </c>
      <c r="G21">
        <v>33.862499999999997</v>
      </c>
      <c r="H21">
        <v>38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33.665900000000001</v>
      </c>
      <c r="E22">
        <v>36.075200000000002</v>
      </c>
      <c r="F22">
        <v>33.665900000000001</v>
      </c>
      <c r="G22">
        <v>33.665900000000001</v>
      </c>
      <c r="H22">
        <v>38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33.293799999999997</v>
      </c>
      <c r="E23">
        <v>35.7577</v>
      </c>
      <c r="F23">
        <v>33.293799999999997</v>
      </c>
      <c r="G23">
        <v>33.293799999999997</v>
      </c>
      <c r="H23">
        <v>38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33.2562</v>
      </c>
      <c r="E24">
        <v>35.704900000000002</v>
      </c>
      <c r="F24">
        <v>33.2562</v>
      </c>
      <c r="G24">
        <v>33.2562</v>
      </c>
      <c r="H24">
        <v>38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33.359699999999997</v>
      </c>
      <c r="E25">
        <v>35.773099999999999</v>
      </c>
      <c r="F25">
        <v>33.359699999999997</v>
      </c>
      <c r="G25">
        <v>33.359699999999997</v>
      </c>
      <c r="H25">
        <v>38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34.507599999999996</v>
      </c>
      <c r="E26">
        <v>37.012999999999998</v>
      </c>
      <c r="F26">
        <v>34.507599999999996</v>
      </c>
      <c r="G26">
        <v>34.507599999999996</v>
      </c>
      <c r="H26">
        <v>38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33.126199999999997</v>
      </c>
      <c r="E27">
        <v>35.7286</v>
      </c>
      <c r="F27">
        <v>33.126199999999997</v>
      </c>
      <c r="G27">
        <v>33.126199999999997</v>
      </c>
      <c r="H27">
        <v>38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33.286299999999997</v>
      </c>
      <c r="E28">
        <v>35.832500000000003</v>
      </c>
      <c r="F28">
        <v>33.286299999999997</v>
      </c>
      <c r="G28">
        <v>33.286299999999997</v>
      </c>
      <c r="H28">
        <v>38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33.109200000000001</v>
      </c>
      <c r="E29">
        <v>35.692799999999998</v>
      </c>
      <c r="F29">
        <v>33.109200000000001</v>
      </c>
      <c r="G29">
        <v>33.109200000000001</v>
      </c>
      <c r="H29">
        <v>38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74.868299999999977</v>
      </c>
      <c r="B30">
        <f t="shared" si="2"/>
        <v>29</v>
      </c>
      <c r="C30">
        <v>25</v>
      </c>
      <c r="D30">
        <v>33.073599999999999</v>
      </c>
      <c r="E30">
        <v>35.482500000000002</v>
      </c>
      <c r="F30">
        <v>33.073599999999999</v>
      </c>
      <c r="G30">
        <v>33.073599999999999</v>
      </c>
      <c r="H30">
        <v>38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32.449599999999997</v>
      </c>
      <c r="E31">
        <v>34.9664</v>
      </c>
      <c r="F31">
        <v>32.449599999999997</v>
      </c>
      <c r="G31">
        <v>32.449599999999997</v>
      </c>
      <c r="H31">
        <v>38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32.360700000000001</v>
      </c>
      <c r="E32">
        <v>34.898800000000001</v>
      </c>
      <c r="F32">
        <v>32.360700000000001</v>
      </c>
      <c r="G32">
        <v>32.360700000000001</v>
      </c>
      <c r="H32">
        <v>38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92</v>
      </c>
      <c r="B33">
        <f t="shared" si="2"/>
        <v>32</v>
      </c>
      <c r="C33">
        <v>31</v>
      </c>
      <c r="D33">
        <v>32.9148</v>
      </c>
      <c r="E33">
        <v>35.390900000000002</v>
      </c>
      <c r="F33">
        <v>32.9148</v>
      </c>
      <c r="G33">
        <v>32.9148</v>
      </c>
      <c r="H33">
        <v>38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34.258200000000002</v>
      </c>
      <c r="E34">
        <v>36.7637</v>
      </c>
      <c r="F34">
        <v>35.404899999999998</v>
      </c>
      <c r="G34">
        <v>34.258200000000002</v>
      </c>
      <c r="H34">
        <v>38</v>
      </c>
      <c r="I34">
        <v>0</v>
      </c>
      <c r="J34" s="1">
        <f t="shared" si="0"/>
        <v>1.1466999999999956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33.011499999999998</v>
      </c>
      <c r="E35">
        <v>35.668599999999998</v>
      </c>
      <c r="F35">
        <v>33.69</v>
      </c>
      <c r="G35">
        <v>33.011499999999998</v>
      </c>
      <c r="H35">
        <v>38</v>
      </c>
      <c r="I35">
        <v>0</v>
      </c>
      <c r="J35" s="1">
        <f t="shared" si="0"/>
        <v>0.67849999999999966</v>
      </c>
      <c r="K35">
        <f t="shared" si="1"/>
        <v>1</v>
      </c>
    </row>
    <row r="36" spans="1:11" x14ac:dyDescent="0.25">
      <c r="A36" s="3">
        <f>A30/A33</f>
        <v>0.81378586956521715</v>
      </c>
      <c r="B36">
        <f t="shared" si="2"/>
        <v>35</v>
      </c>
      <c r="C36">
        <v>34</v>
      </c>
      <c r="D36">
        <v>32.993000000000002</v>
      </c>
      <c r="E36">
        <v>35.553600000000003</v>
      </c>
      <c r="F36">
        <v>32.993000000000002</v>
      </c>
      <c r="G36">
        <v>32.993000000000002</v>
      </c>
      <c r="H36">
        <v>38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32.898000000000003</v>
      </c>
      <c r="E37">
        <v>35.395299999999999</v>
      </c>
      <c r="F37">
        <v>33.387599999999999</v>
      </c>
      <c r="G37">
        <v>32.898000000000003</v>
      </c>
      <c r="H37">
        <v>38</v>
      </c>
      <c r="I37">
        <v>1</v>
      </c>
      <c r="J37" s="1">
        <f t="shared" si="0"/>
        <v>0.48959999999999582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32.592500000000001</v>
      </c>
      <c r="E38">
        <v>35.053699999999999</v>
      </c>
      <c r="F38">
        <v>32.592500000000001</v>
      </c>
      <c r="G38">
        <v>32.592500000000001</v>
      </c>
      <c r="H38">
        <v>38</v>
      </c>
      <c r="I38">
        <v>1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32.138300000000001</v>
      </c>
      <c r="E39">
        <v>34.691699999999997</v>
      </c>
      <c r="F39">
        <v>32.138300000000001</v>
      </c>
      <c r="G39">
        <v>32.138300000000001</v>
      </c>
      <c r="H39">
        <v>38</v>
      </c>
      <c r="I39">
        <v>1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AVERAGE(J40:J49)</f>
        <v>0.72045000000000026</v>
      </c>
      <c r="B40">
        <f t="shared" si="2"/>
        <v>39</v>
      </c>
      <c r="C40">
        <v>37</v>
      </c>
      <c r="D40">
        <v>32.191099999999999</v>
      </c>
      <c r="E40">
        <v>34.706499999999998</v>
      </c>
      <c r="F40">
        <v>33.150500000000001</v>
      </c>
      <c r="G40">
        <v>32.724200000000003</v>
      </c>
      <c r="H40">
        <v>38</v>
      </c>
      <c r="I40">
        <v>1</v>
      </c>
      <c r="J40" s="1">
        <f t="shared" si="0"/>
        <v>0.42629999999999768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32.608699999999999</v>
      </c>
      <c r="E41">
        <v>35</v>
      </c>
      <c r="F41">
        <v>33.910800000000002</v>
      </c>
      <c r="G41">
        <v>33.240099999999998</v>
      </c>
      <c r="H41">
        <v>38</v>
      </c>
      <c r="I41">
        <v>1</v>
      </c>
      <c r="J41" s="1">
        <f t="shared" si="0"/>
        <v>0.67070000000000363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33.6267</v>
      </c>
      <c r="E42">
        <v>36.1541</v>
      </c>
      <c r="F42">
        <v>35.0505</v>
      </c>
      <c r="G42">
        <v>33.899900000000002</v>
      </c>
      <c r="H42">
        <v>38</v>
      </c>
      <c r="I42">
        <v>1</v>
      </c>
      <c r="J42" s="1">
        <f t="shared" si="0"/>
        <v>1.1505999999999972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32.433700000000002</v>
      </c>
      <c r="E43">
        <v>35.112099999999998</v>
      </c>
      <c r="F43">
        <v>34.2879</v>
      </c>
      <c r="G43">
        <v>33.546799999999998</v>
      </c>
      <c r="H43">
        <v>38</v>
      </c>
      <c r="I43">
        <v>1</v>
      </c>
      <c r="J43" s="1">
        <f t="shared" si="0"/>
        <v>0.74110000000000298</v>
      </c>
      <c r="K43">
        <f t="shared" si="1"/>
        <v>1</v>
      </c>
    </row>
    <row r="44" spans="1:11" x14ac:dyDescent="0.25">
      <c r="A44" s="3">
        <f>AVERAGE(J34:J36)</f>
        <v>0.60839999999999839</v>
      </c>
      <c r="B44">
        <f t="shared" si="2"/>
        <v>43</v>
      </c>
      <c r="C44">
        <v>42</v>
      </c>
      <c r="D44">
        <v>32.6828</v>
      </c>
      <c r="E44">
        <v>35.228099999999998</v>
      </c>
      <c r="F44">
        <v>34.408799999999999</v>
      </c>
      <c r="G44">
        <v>33.685299999999998</v>
      </c>
      <c r="H44">
        <v>38</v>
      </c>
      <c r="I44">
        <v>1</v>
      </c>
      <c r="J44" s="1">
        <f t="shared" si="0"/>
        <v>0.72350000000000136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32.152999999999999</v>
      </c>
      <c r="E45">
        <v>34.811300000000003</v>
      </c>
      <c r="F45">
        <v>34.0595</v>
      </c>
      <c r="G45">
        <v>33.265599999999999</v>
      </c>
      <c r="H45">
        <v>38</v>
      </c>
      <c r="I45">
        <v>1</v>
      </c>
      <c r="J45" s="1">
        <f t="shared" si="0"/>
        <v>0.79390000000000072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32.475999999999999</v>
      </c>
      <c r="E46">
        <v>34.840800000000002</v>
      </c>
      <c r="F46">
        <v>34.108699999999999</v>
      </c>
      <c r="G46">
        <v>33.3994</v>
      </c>
      <c r="H46">
        <v>38</v>
      </c>
      <c r="I46">
        <v>1</v>
      </c>
      <c r="J46" s="1">
        <f t="shared" si="0"/>
        <v>0.70929999999999893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31.8917</v>
      </c>
      <c r="E47">
        <v>34.3902</v>
      </c>
      <c r="F47">
        <v>33.752800000000001</v>
      </c>
      <c r="G47">
        <v>33.1783</v>
      </c>
      <c r="H47">
        <v>38</v>
      </c>
      <c r="I47">
        <v>1</v>
      </c>
      <c r="J47" s="1">
        <f t="shared" si="0"/>
        <v>0.57450000000000045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31.526399999999999</v>
      </c>
      <c r="E48">
        <v>34.050899999999999</v>
      </c>
      <c r="F48">
        <v>33.448500000000003</v>
      </c>
      <c r="G48">
        <v>32.822099999999999</v>
      </c>
      <c r="H48">
        <v>38</v>
      </c>
      <c r="I48">
        <v>1</v>
      </c>
      <c r="J48" s="1">
        <f t="shared" si="0"/>
        <v>0.62640000000000384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31.8874</v>
      </c>
      <c r="E49">
        <v>34.406700000000001</v>
      </c>
      <c r="F49">
        <v>33.705399999999997</v>
      </c>
      <c r="G49">
        <v>32.917200000000001</v>
      </c>
      <c r="H49">
        <v>38</v>
      </c>
      <c r="I49">
        <v>1</v>
      </c>
      <c r="J49" s="1">
        <f t="shared" si="0"/>
        <v>0.78819999999999624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33.470300000000002</v>
      </c>
      <c r="E50">
        <v>35.926099999999998</v>
      </c>
      <c r="F50">
        <v>35.017600000000002</v>
      </c>
      <c r="G50">
        <v>33.450499999999998</v>
      </c>
      <c r="H50">
        <v>38</v>
      </c>
      <c r="I50">
        <v>1</v>
      </c>
      <c r="J50" s="1">
        <f t="shared" si="0"/>
        <v>1.5671000000000035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32.373399999999997</v>
      </c>
      <c r="E51">
        <v>35.004100000000001</v>
      </c>
      <c r="F51">
        <v>34.2911</v>
      </c>
      <c r="G51">
        <v>33.210099999999997</v>
      </c>
      <c r="H51">
        <v>38</v>
      </c>
      <c r="I51">
        <v>1</v>
      </c>
      <c r="J51" s="1">
        <f t="shared" si="0"/>
        <v>1.0810000000000031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32.134799999999998</v>
      </c>
      <c r="E52">
        <v>34.683</v>
      </c>
      <c r="F52">
        <v>33.976799999999997</v>
      </c>
      <c r="G52">
        <v>33.051900000000003</v>
      </c>
      <c r="H52">
        <v>38</v>
      </c>
      <c r="I52">
        <v>1</v>
      </c>
      <c r="J52" s="1">
        <f t="shared" si="0"/>
        <v>0.92489999999999384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32.152900000000002</v>
      </c>
      <c r="E53">
        <v>34.752800000000001</v>
      </c>
      <c r="F53">
        <v>34.104799999999997</v>
      </c>
      <c r="G53">
        <v>32.942399999999999</v>
      </c>
      <c r="H53">
        <v>38</v>
      </c>
      <c r="I53">
        <v>1</v>
      </c>
      <c r="J53" s="1">
        <f t="shared" si="0"/>
        <v>1.1623999999999981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31.851500000000001</v>
      </c>
      <c r="E54">
        <v>34.353499999999997</v>
      </c>
      <c r="F54">
        <v>33.674799999999998</v>
      </c>
      <c r="G54">
        <v>32.82</v>
      </c>
      <c r="H54">
        <v>38</v>
      </c>
      <c r="I54">
        <v>1</v>
      </c>
      <c r="J54" s="1">
        <f t="shared" si="0"/>
        <v>0.85479999999999734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31.445599999999999</v>
      </c>
      <c r="E55">
        <v>33.960500000000003</v>
      </c>
      <c r="F55">
        <v>33.3977</v>
      </c>
      <c r="G55">
        <v>32.559699999999999</v>
      </c>
      <c r="H55">
        <v>38</v>
      </c>
      <c r="I55">
        <v>1</v>
      </c>
      <c r="J55" s="1">
        <f t="shared" si="0"/>
        <v>0.83800000000000097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31.466200000000001</v>
      </c>
      <c r="E56">
        <v>34.002099999999999</v>
      </c>
      <c r="F56">
        <v>33.459400000000002</v>
      </c>
      <c r="G56">
        <v>32.514099999999999</v>
      </c>
      <c r="H56">
        <v>38</v>
      </c>
      <c r="I56">
        <v>1</v>
      </c>
      <c r="J56" s="1">
        <f t="shared" si="0"/>
        <v>0.94530000000000314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31.795400000000001</v>
      </c>
      <c r="E57">
        <v>34.226900000000001</v>
      </c>
      <c r="F57">
        <v>33.6372</v>
      </c>
      <c r="G57">
        <v>32.5152</v>
      </c>
      <c r="H57">
        <v>38</v>
      </c>
      <c r="I57">
        <v>1</v>
      </c>
      <c r="J57" s="1">
        <f t="shared" si="0"/>
        <v>1.1219999999999999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33.054900000000004</v>
      </c>
      <c r="E58">
        <v>35.5062</v>
      </c>
      <c r="F58">
        <v>34.7669</v>
      </c>
      <c r="G58">
        <v>33.544800000000002</v>
      </c>
      <c r="H58">
        <v>38</v>
      </c>
      <c r="I58">
        <v>1</v>
      </c>
      <c r="J58" s="1">
        <f t="shared" si="0"/>
        <v>1.2220999999999975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31.771799999999999</v>
      </c>
      <c r="E59">
        <v>34.337299999999999</v>
      </c>
      <c r="F59">
        <v>33.769100000000002</v>
      </c>
      <c r="G59">
        <v>32.678699999999999</v>
      </c>
      <c r="H59">
        <v>38</v>
      </c>
      <c r="I59">
        <v>1</v>
      </c>
      <c r="J59" s="1">
        <f t="shared" si="0"/>
        <v>1.0904000000000025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31.831700000000001</v>
      </c>
      <c r="E60">
        <v>34.321300000000001</v>
      </c>
      <c r="F60">
        <v>33.738199999999999</v>
      </c>
      <c r="G60">
        <v>32.604399999999998</v>
      </c>
      <c r="H60">
        <v>38</v>
      </c>
      <c r="I60">
        <v>1</v>
      </c>
      <c r="J60" s="1">
        <f t="shared" si="0"/>
        <v>1.1338000000000008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31.724499999999999</v>
      </c>
      <c r="E61">
        <v>34.184699999999999</v>
      </c>
      <c r="F61">
        <v>33.648000000000003</v>
      </c>
      <c r="G61">
        <v>32.657699999999998</v>
      </c>
      <c r="H61">
        <v>38</v>
      </c>
      <c r="I61">
        <v>1</v>
      </c>
      <c r="J61" s="1">
        <f t="shared" si="0"/>
        <v>0.99030000000000484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31.568100000000001</v>
      </c>
      <c r="E62">
        <v>33.991</v>
      </c>
      <c r="F62">
        <v>33.426699999999997</v>
      </c>
      <c r="G62">
        <v>32.333599999999997</v>
      </c>
      <c r="H62">
        <v>38</v>
      </c>
      <c r="I62">
        <v>1</v>
      </c>
      <c r="J62" s="1">
        <f t="shared" si="0"/>
        <v>1.0930999999999997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31.089700000000001</v>
      </c>
      <c r="E63">
        <v>33.5976</v>
      </c>
      <c r="F63">
        <v>33.117600000000003</v>
      </c>
      <c r="G63">
        <v>32.145899999999997</v>
      </c>
      <c r="H63">
        <v>38</v>
      </c>
      <c r="I63">
        <v>1</v>
      </c>
      <c r="J63" s="1">
        <f t="shared" si="0"/>
        <v>0.97170000000000556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31.046900000000001</v>
      </c>
      <c r="E64">
        <v>33.571599999999997</v>
      </c>
      <c r="F64">
        <v>33.105200000000004</v>
      </c>
      <c r="G64">
        <v>32.200099999999999</v>
      </c>
      <c r="H64">
        <v>38</v>
      </c>
      <c r="I64">
        <v>1</v>
      </c>
      <c r="J64" s="1">
        <f t="shared" si="0"/>
        <v>0.90510000000000446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31.430399999999999</v>
      </c>
      <c r="E65">
        <v>33.870899999999999</v>
      </c>
      <c r="F65">
        <v>33.3658</v>
      </c>
      <c r="G65">
        <v>32.460099999999997</v>
      </c>
      <c r="H65">
        <v>38</v>
      </c>
      <c r="I65">
        <v>1</v>
      </c>
      <c r="J65" s="1">
        <f t="shared" si="0"/>
        <v>0.90570000000000306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32.7652</v>
      </c>
      <c r="E66">
        <v>35.2273</v>
      </c>
      <c r="F66">
        <v>34.627200000000002</v>
      </c>
      <c r="G66">
        <v>33.430199999999999</v>
      </c>
      <c r="H66">
        <v>38</v>
      </c>
      <c r="I66">
        <v>1</v>
      </c>
      <c r="J66" s="1">
        <f t="shared" ref="J66:J129" si="3">F66-G66</f>
        <v>1.1970000000000027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30.821899999999999</v>
      </c>
      <c r="E67">
        <v>33.560400000000001</v>
      </c>
      <c r="F67">
        <v>33.092500000000001</v>
      </c>
      <c r="G67">
        <v>32.165700000000001</v>
      </c>
      <c r="H67">
        <v>38</v>
      </c>
      <c r="I67">
        <v>1</v>
      </c>
      <c r="J67" s="1">
        <f t="shared" si="3"/>
        <v>0.92680000000000007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31.299399999999999</v>
      </c>
      <c r="E68">
        <v>33.920299999999997</v>
      </c>
      <c r="F68">
        <v>33.408000000000001</v>
      </c>
      <c r="G68">
        <v>32.441200000000002</v>
      </c>
      <c r="H68">
        <v>38</v>
      </c>
      <c r="I68">
        <v>1</v>
      </c>
      <c r="J68" s="1">
        <f t="shared" si="3"/>
        <v>0.96679999999999922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30.9815</v>
      </c>
      <c r="E69">
        <v>33.552300000000002</v>
      </c>
      <c r="F69">
        <v>33.126899999999999</v>
      </c>
      <c r="G69">
        <v>32.229199999999999</v>
      </c>
      <c r="H69">
        <v>38</v>
      </c>
      <c r="I69">
        <v>1</v>
      </c>
      <c r="J69" s="1">
        <f t="shared" si="3"/>
        <v>0.89770000000000039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31.287600000000001</v>
      </c>
      <c r="E70">
        <v>33.734299999999998</v>
      </c>
      <c r="F70">
        <v>33.2361</v>
      </c>
      <c r="G70">
        <v>32.320599999999999</v>
      </c>
      <c r="H70">
        <v>38</v>
      </c>
      <c r="I70">
        <v>1</v>
      </c>
      <c r="J70" s="1">
        <f t="shared" si="3"/>
        <v>0.91550000000000153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30.267700000000001</v>
      </c>
      <c r="E71">
        <v>32.868499999999997</v>
      </c>
      <c r="F71">
        <v>32.479599999999998</v>
      </c>
      <c r="G71">
        <v>31.678100000000001</v>
      </c>
      <c r="H71">
        <v>38</v>
      </c>
      <c r="I71">
        <v>1</v>
      </c>
      <c r="J71" s="1">
        <f t="shared" si="3"/>
        <v>0.80149999999999721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30.177299999999999</v>
      </c>
      <c r="E72">
        <v>32.696100000000001</v>
      </c>
      <c r="F72">
        <v>32.342300000000002</v>
      </c>
      <c r="G72">
        <v>31.576000000000001</v>
      </c>
      <c r="H72">
        <v>38</v>
      </c>
      <c r="I72">
        <v>1</v>
      </c>
      <c r="J72" s="1">
        <f t="shared" si="3"/>
        <v>0.76630000000000109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30.807099999999998</v>
      </c>
      <c r="E73">
        <v>33.2913</v>
      </c>
      <c r="F73">
        <v>32.9148</v>
      </c>
      <c r="G73">
        <v>32.0501</v>
      </c>
      <c r="H73">
        <v>38</v>
      </c>
      <c r="I73">
        <v>1</v>
      </c>
      <c r="J73" s="1">
        <f t="shared" si="3"/>
        <v>0.86469999999999914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33.280700000000003</v>
      </c>
      <c r="E74">
        <v>35.793399999999998</v>
      </c>
      <c r="F74">
        <v>35.1004</v>
      </c>
      <c r="G74">
        <v>33.835799999999999</v>
      </c>
      <c r="H74">
        <v>38</v>
      </c>
      <c r="I74">
        <v>1</v>
      </c>
      <c r="J74" s="1">
        <f t="shared" si="3"/>
        <v>1.2646000000000015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31.626200000000001</v>
      </c>
      <c r="E75">
        <v>34.138500000000001</v>
      </c>
      <c r="F75">
        <v>33.67</v>
      </c>
      <c r="G75">
        <v>32.698999999999998</v>
      </c>
      <c r="H75">
        <v>38</v>
      </c>
      <c r="I75">
        <v>1</v>
      </c>
      <c r="J75" s="1">
        <f t="shared" si="3"/>
        <v>0.97100000000000364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31.5063</v>
      </c>
      <c r="E76">
        <v>34.022399999999998</v>
      </c>
      <c r="F76">
        <v>33.580500000000001</v>
      </c>
      <c r="G76">
        <v>32.630600000000001</v>
      </c>
      <c r="H76">
        <v>38</v>
      </c>
      <c r="I76">
        <v>1</v>
      </c>
      <c r="J76" s="1">
        <f t="shared" si="3"/>
        <v>0.94989999999999952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31.8248</v>
      </c>
      <c r="E77">
        <v>34.268000000000001</v>
      </c>
      <c r="F77">
        <v>33.796799999999998</v>
      </c>
      <c r="G77">
        <v>32.842599999999997</v>
      </c>
      <c r="H77">
        <v>38</v>
      </c>
      <c r="I77">
        <v>1</v>
      </c>
      <c r="J77" s="1">
        <f t="shared" si="3"/>
        <v>0.95420000000000016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31.080100000000002</v>
      </c>
      <c r="E78">
        <v>33.526699999999998</v>
      </c>
      <c r="F78">
        <v>33.132199999999997</v>
      </c>
      <c r="G78">
        <v>32.243699999999997</v>
      </c>
      <c r="H78">
        <v>38</v>
      </c>
      <c r="I78">
        <v>1</v>
      </c>
      <c r="J78" s="1">
        <f t="shared" si="3"/>
        <v>0.88850000000000051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30.887699999999999</v>
      </c>
      <c r="E79">
        <v>33.3215</v>
      </c>
      <c r="F79">
        <v>32.941699999999997</v>
      </c>
      <c r="G79">
        <v>32.096899999999998</v>
      </c>
      <c r="H79">
        <v>38</v>
      </c>
      <c r="I79">
        <v>1</v>
      </c>
      <c r="J79" s="1">
        <f t="shared" si="3"/>
        <v>0.84479999999999933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31.076699999999999</v>
      </c>
      <c r="E80">
        <v>33.444699999999997</v>
      </c>
      <c r="F80">
        <v>33.042999999999999</v>
      </c>
      <c r="G80">
        <v>32.21</v>
      </c>
      <c r="H80">
        <v>38</v>
      </c>
      <c r="I80">
        <v>1</v>
      </c>
      <c r="J80" s="1">
        <f t="shared" si="3"/>
        <v>0.83299999999999841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31.573599999999999</v>
      </c>
      <c r="E81">
        <v>33.882100000000001</v>
      </c>
      <c r="F81">
        <v>33.441099999999999</v>
      </c>
      <c r="G81">
        <v>32.559600000000003</v>
      </c>
      <c r="H81">
        <v>38</v>
      </c>
      <c r="I81">
        <v>1</v>
      </c>
      <c r="J81" s="1">
        <f t="shared" si="3"/>
        <v>0.88149999999999551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33.882800000000003</v>
      </c>
      <c r="E82">
        <v>36.405000000000001</v>
      </c>
      <c r="F82">
        <v>35.665700000000001</v>
      </c>
      <c r="G82">
        <v>34.3551</v>
      </c>
      <c r="H82">
        <v>38</v>
      </c>
      <c r="I82">
        <v>1</v>
      </c>
      <c r="J82" s="1">
        <f t="shared" si="3"/>
        <v>1.3106000000000009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32.417099999999998</v>
      </c>
      <c r="E83">
        <v>34.995899999999999</v>
      </c>
      <c r="F83">
        <v>34.432299999999998</v>
      </c>
      <c r="G83">
        <v>33.3307</v>
      </c>
      <c r="H83">
        <v>38</v>
      </c>
      <c r="I83">
        <v>1</v>
      </c>
      <c r="J83" s="1">
        <f t="shared" si="3"/>
        <v>1.1015999999999977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32.125900000000001</v>
      </c>
      <c r="E84">
        <v>34.676099999999998</v>
      </c>
      <c r="F84">
        <v>34.167999999999999</v>
      </c>
      <c r="G84">
        <v>33.1203</v>
      </c>
      <c r="H84">
        <v>38</v>
      </c>
      <c r="I84">
        <v>1</v>
      </c>
      <c r="J84" s="1">
        <f t="shared" si="3"/>
        <v>1.047699999999999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32.361499999999999</v>
      </c>
      <c r="E85">
        <v>34.899299999999997</v>
      </c>
      <c r="F85">
        <v>34.369900000000001</v>
      </c>
      <c r="G85">
        <v>33.345199999999998</v>
      </c>
      <c r="H85">
        <v>38</v>
      </c>
      <c r="I85">
        <v>1</v>
      </c>
      <c r="J85" s="1">
        <f t="shared" si="3"/>
        <v>1.0247000000000028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31.473099999999999</v>
      </c>
      <c r="E86">
        <v>33.893500000000003</v>
      </c>
      <c r="F86">
        <v>33.458199999999998</v>
      </c>
      <c r="G86">
        <v>32.536999999999999</v>
      </c>
      <c r="H86">
        <v>38</v>
      </c>
      <c r="I86">
        <v>1</v>
      </c>
      <c r="J86" s="1">
        <f t="shared" si="3"/>
        <v>0.92119999999999891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31.546900000000001</v>
      </c>
      <c r="E87">
        <v>34.017600000000002</v>
      </c>
      <c r="F87">
        <v>33.573300000000003</v>
      </c>
      <c r="G87">
        <v>32.612400000000001</v>
      </c>
      <c r="H87">
        <v>38</v>
      </c>
      <c r="I87">
        <v>1</v>
      </c>
      <c r="J87" s="1">
        <f t="shared" si="3"/>
        <v>0.96090000000000231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31.528700000000001</v>
      </c>
      <c r="E88">
        <v>34.106499999999997</v>
      </c>
      <c r="F88">
        <v>33.653500000000001</v>
      </c>
      <c r="G88">
        <v>32.721800000000002</v>
      </c>
      <c r="H88">
        <v>38</v>
      </c>
      <c r="I88">
        <v>1</v>
      </c>
      <c r="J88" s="1">
        <f t="shared" si="3"/>
        <v>0.93169999999999931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32.181600000000003</v>
      </c>
      <c r="E89">
        <v>34.516599999999997</v>
      </c>
      <c r="F89">
        <v>34.018300000000004</v>
      </c>
      <c r="G89">
        <v>33.071899999999999</v>
      </c>
      <c r="H89">
        <v>38</v>
      </c>
      <c r="I89">
        <v>1</v>
      </c>
      <c r="J89" s="1">
        <f t="shared" si="3"/>
        <v>0.94640000000000413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33.935400000000001</v>
      </c>
      <c r="E90">
        <v>36.460500000000003</v>
      </c>
      <c r="F90">
        <v>35.7273</v>
      </c>
      <c r="G90">
        <v>34.465000000000003</v>
      </c>
      <c r="H90">
        <v>38</v>
      </c>
      <c r="I90">
        <v>1</v>
      </c>
      <c r="J90" s="1">
        <f t="shared" si="3"/>
        <v>1.2622999999999962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32.533900000000003</v>
      </c>
      <c r="E91">
        <v>35.189</v>
      </c>
      <c r="F91">
        <v>34.6524</v>
      </c>
      <c r="G91">
        <v>33.665599999999998</v>
      </c>
      <c r="H91">
        <v>38</v>
      </c>
      <c r="I91">
        <v>1</v>
      </c>
      <c r="J91" s="1">
        <f t="shared" si="3"/>
        <v>0.98680000000000234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32.398499999999999</v>
      </c>
      <c r="E92">
        <v>34.957599999999999</v>
      </c>
      <c r="F92">
        <v>34.4375</v>
      </c>
      <c r="G92">
        <v>33.452599999999997</v>
      </c>
      <c r="H92">
        <v>38</v>
      </c>
      <c r="I92">
        <v>1</v>
      </c>
      <c r="J92" s="1">
        <f t="shared" si="3"/>
        <v>0.98490000000000322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32.585500000000003</v>
      </c>
      <c r="E93">
        <v>35.115200000000002</v>
      </c>
      <c r="F93">
        <v>34.592399999999998</v>
      </c>
      <c r="G93">
        <v>33.5944</v>
      </c>
      <c r="H93">
        <v>38</v>
      </c>
      <c r="I93">
        <v>1</v>
      </c>
      <c r="J93" s="1">
        <f t="shared" si="3"/>
        <v>0.99799999999999756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32.1601</v>
      </c>
      <c r="E94">
        <v>34.593699999999998</v>
      </c>
      <c r="F94">
        <v>34.118000000000002</v>
      </c>
      <c r="G94">
        <v>33.180700000000002</v>
      </c>
      <c r="H94">
        <v>38</v>
      </c>
      <c r="I94">
        <v>1</v>
      </c>
      <c r="J94" s="1">
        <f t="shared" si="3"/>
        <v>0.93730000000000047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31.561399999999999</v>
      </c>
      <c r="E95">
        <v>34.092599999999997</v>
      </c>
      <c r="F95">
        <v>33.6629</v>
      </c>
      <c r="G95">
        <v>32.846400000000003</v>
      </c>
      <c r="H95">
        <v>38</v>
      </c>
      <c r="I95">
        <v>1</v>
      </c>
      <c r="J95" s="1">
        <f t="shared" si="3"/>
        <v>0.81649999999999778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31.780200000000001</v>
      </c>
      <c r="E96">
        <v>34.290799999999997</v>
      </c>
      <c r="F96">
        <v>33.856099999999998</v>
      </c>
      <c r="G96">
        <v>33.011600000000001</v>
      </c>
      <c r="H96">
        <v>38</v>
      </c>
      <c r="I96">
        <v>1</v>
      </c>
      <c r="J96" s="1">
        <f t="shared" si="3"/>
        <v>0.84449999999999648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31.965299999999999</v>
      </c>
      <c r="E97">
        <v>34.400199999999998</v>
      </c>
      <c r="F97">
        <v>33.956600000000002</v>
      </c>
      <c r="G97">
        <v>33.117699999999999</v>
      </c>
      <c r="H97">
        <v>38</v>
      </c>
      <c r="I97">
        <v>1</v>
      </c>
      <c r="J97" s="1">
        <f t="shared" si="3"/>
        <v>0.83890000000000242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33.970199999999998</v>
      </c>
      <c r="E98">
        <v>36.439300000000003</v>
      </c>
      <c r="F98">
        <v>35.786099999999998</v>
      </c>
      <c r="G98">
        <v>34.779800000000002</v>
      </c>
      <c r="H98">
        <v>38</v>
      </c>
      <c r="I98">
        <v>1</v>
      </c>
      <c r="J98" s="1">
        <f t="shared" si="3"/>
        <v>1.006299999999996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32.592500000000001</v>
      </c>
      <c r="E99">
        <v>35.202100000000002</v>
      </c>
      <c r="F99">
        <v>34.7256</v>
      </c>
      <c r="G99">
        <v>33.862000000000002</v>
      </c>
      <c r="H99">
        <v>38</v>
      </c>
      <c r="I99">
        <v>1</v>
      </c>
      <c r="J99" s="1">
        <f t="shared" si="3"/>
        <v>0.86359999999999815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32.488100000000003</v>
      </c>
      <c r="E100">
        <v>35.044699999999999</v>
      </c>
      <c r="F100">
        <v>34.5608</v>
      </c>
      <c r="G100">
        <v>33.641599999999997</v>
      </c>
      <c r="H100">
        <v>38</v>
      </c>
      <c r="I100">
        <v>1</v>
      </c>
      <c r="J100" s="1">
        <f t="shared" si="3"/>
        <v>0.91920000000000357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32.453800000000001</v>
      </c>
      <c r="E101">
        <v>35.040300000000002</v>
      </c>
      <c r="F101">
        <v>34.582900000000002</v>
      </c>
      <c r="G101">
        <v>33.793100000000003</v>
      </c>
      <c r="H101">
        <v>38</v>
      </c>
      <c r="I101">
        <v>1</v>
      </c>
      <c r="J101" s="1">
        <f t="shared" si="3"/>
        <v>0.78979999999999961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32.077399999999997</v>
      </c>
      <c r="E102">
        <v>34.501899999999999</v>
      </c>
      <c r="F102">
        <v>34.063699999999997</v>
      </c>
      <c r="G102">
        <v>33.194899999999997</v>
      </c>
      <c r="H102">
        <v>38</v>
      </c>
      <c r="I102">
        <v>1</v>
      </c>
      <c r="J102" s="1">
        <f t="shared" si="3"/>
        <v>0.86880000000000024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31.695900000000002</v>
      </c>
      <c r="E103">
        <v>34.258800000000001</v>
      </c>
      <c r="F103">
        <v>33.868200000000002</v>
      </c>
      <c r="G103">
        <v>33.103000000000002</v>
      </c>
      <c r="H103">
        <v>38</v>
      </c>
      <c r="I103">
        <v>1</v>
      </c>
      <c r="J103" s="1">
        <f t="shared" si="3"/>
        <v>0.7652000000000001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31.735700000000001</v>
      </c>
      <c r="E104">
        <v>34.283099999999997</v>
      </c>
      <c r="F104">
        <v>33.901200000000003</v>
      </c>
      <c r="G104">
        <v>33.1783</v>
      </c>
      <c r="H104">
        <v>38</v>
      </c>
      <c r="I104">
        <v>1</v>
      </c>
      <c r="J104" s="1">
        <f t="shared" si="3"/>
        <v>0.72290000000000276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31.8521</v>
      </c>
      <c r="E105">
        <v>34.391399999999997</v>
      </c>
      <c r="F105">
        <v>33.9955</v>
      </c>
      <c r="G105">
        <v>33.292999999999999</v>
      </c>
      <c r="H105">
        <v>38</v>
      </c>
      <c r="I105">
        <v>1</v>
      </c>
      <c r="J105" s="1">
        <f t="shared" si="3"/>
        <v>0.70250000000000057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33.9373</v>
      </c>
      <c r="E106">
        <v>36.484200000000001</v>
      </c>
      <c r="F106">
        <v>35.888399999999997</v>
      </c>
      <c r="G106">
        <v>35.051000000000002</v>
      </c>
      <c r="H106">
        <v>38</v>
      </c>
      <c r="I106">
        <v>1</v>
      </c>
      <c r="J106" s="1">
        <f t="shared" si="3"/>
        <v>0.83739999999999526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32.537100000000002</v>
      </c>
      <c r="E107">
        <v>35.160600000000002</v>
      </c>
      <c r="F107">
        <v>34.710500000000003</v>
      </c>
      <c r="G107">
        <v>34.020000000000003</v>
      </c>
      <c r="H107">
        <v>38</v>
      </c>
      <c r="I107">
        <v>1</v>
      </c>
      <c r="J107" s="1">
        <f t="shared" si="3"/>
        <v>0.69050000000000011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32.472700000000003</v>
      </c>
      <c r="E108">
        <v>35.017099999999999</v>
      </c>
      <c r="F108">
        <v>34.585299999999997</v>
      </c>
      <c r="G108">
        <v>33.892600000000002</v>
      </c>
      <c r="H108">
        <v>38</v>
      </c>
      <c r="I108">
        <v>1</v>
      </c>
      <c r="J108" s="1">
        <f t="shared" si="3"/>
        <v>0.69269999999999499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32.613900000000001</v>
      </c>
      <c r="E109">
        <v>35.061599999999999</v>
      </c>
      <c r="F109">
        <v>34.622199999999999</v>
      </c>
      <c r="G109">
        <v>33.986600000000003</v>
      </c>
      <c r="H109">
        <v>38</v>
      </c>
      <c r="I109">
        <v>1</v>
      </c>
      <c r="J109" s="1">
        <f t="shared" si="3"/>
        <v>0.63559999999999661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31.947800000000001</v>
      </c>
      <c r="E110">
        <v>34.451099999999997</v>
      </c>
      <c r="F110">
        <v>34.047600000000003</v>
      </c>
      <c r="G110">
        <v>33.387</v>
      </c>
      <c r="H110">
        <v>38</v>
      </c>
      <c r="I110">
        <v>1</v>
      </c>
      <c r="J110" s="1">
        <f t="shared" si="3"/>
        <v>0.6606000000000023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31.640699999999999</v>
      </c>
      <c r="E111">
        <v>34.213200000000001</v>
      </c>
      <c r="F111">
        <v>33.824800000000003</v>
      </c>
      <c r="G111">
        <v>33.226399999999998</v>
      </c>
      <c r="H111">
        <v>38</v>
      </c>
      <c r="I111">
        <v>1</v>
      </c>
      <c r="J111" s="1">
        <f t="shared" si="3"/>
        <v>0.59840000000000515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31.792200000000001</v>
      </c>
      <c r="E112">
        <v>34.298299999999998</v>
      </c>
      <c r="F112">
        <v>33.943600000000004</v>
      </c>
      <c r="G112">
        <v>33.363500000000002</v>
      </c>
      <c r="H112">
        <v>38</v>
      </c>
      <c r="I112">
        <v>1</v>
      </c>
      <c r="J112" s="1">
        <f t="shared" si="3"/>
        <v>0.58010000000000161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32.106999999999999</v>
      </c>
      <c r="E113">
        <v>34.605499999999999</v>
      </c>
      <c r="F113">
        <v>34.2331</v>
      </c>
      <c r="G113">
        <v>33.650300000000001</v>
      </c>
      <c r="H113">
        <v>38</v>
      </c>
      <c r="I113">
        <v>1</v>
      </c>
      <c r="J113" s="1">
        <f t="shared" si="3"/>
        <v>0.58279999999999887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33.846200000000003</v>
      </c>
      <c r="E114">
        <v>36.379399999999997</v>
      </c>
      <c r="F114">
        <v>35.842100000000002</v>
      </c>
      <c r="G114">
        <v>35.0899</v>
      </c>
      <c r="H114">
        <v>38</v>
      </c>
      <c r="I114">
        <v>1</v>
      </c>
      <c r="J114" s="1">
        <f t="shared" si="3"/>
        <v>0.75220000000000198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32.6524</v>
      </c>
      <c r="E115">
        <v>35.285899999999998</v>
      </c>
      <c r="F115">
        <v>34.835700000000003</v>
      </c>
      <c r="G115">
        <v>34.258299999999998</v>
      </c>
      <c r="H115">
        <v>38</v>
      </c>
      <c r="I115">
        <v>1</v>
      </c>
      <c r="J115" s="1">
        <f t="shared" si="3"/>
        <v>0.57740000000000435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32.511400000000002</v>
      </c>
      <c r="E116">
        <v>35.156799999999997</v>
      </c>
      <c r="F116">
        <v>34.719299999999997</v>
      </c>
      <c r="G116">
        <v>34.133200000000002</v>
      </c>
      <c r="H116">
        <v>38</v>
      </c>
      <c r="I116">
        <v>1</v>
      </c>
      <c r="J116" s="1">
        <f t="shared" si="3"/>
        <v>0.58609999999999474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32.404400000000003</v>
      </c>
      <c r="E117">
        <v>35.0274</v>
      </c>
      <c r="F117">
        <v>34.615099999999998</v>
      </c>
      <c r="G117">
        <v>34.055100000000003</v>
      </c>
      <c r="H117">
        <v>38</v>
      </c>
      <c r="I117">
        <v>1</v>
      </c>
      <c r="J117" s="1">
        <f t="shared" si="3"/>
        <v>0.55999999999999517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32.138300000000001</v>
      </c>
      <c r="E118">
        <v>34.738300000000002</v>
      </c>
      <c r="F118">
        <v>34.344000000000001</v>
      </c>
      <c r="G118">
        <v>33.784100000000002</v>
      </c>
      <c r="H118">
        <v>38</v>
      </c>
      <c r="I118">
        <v>1</v>
      </c>
      <c r="J118" s="1">
        <f t="shared" si="3"/>
        <v>0.55989999999999895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31.831700000000001</v>
      </c>
      <c r="E119">
        <v>34.438600000000001</v>
      </c>
      <c r="F119">
        <v>34.055700000000002</v>
      </c>
      <c r="G119">
        <v>33.540999999999997</v>
      </c>
      <c r="H119">
        <v>38</v>
      </c>
      <c r="I119">
        <v>1</v>
      </c>
      <c r="J119" s="1">
        <f t="shared" si="3"/>
        <v>0.51470000000000482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31.7285</v>
      </c>
      <c r="E120">
        <v>34.338500000000003</v>
      </c>
      <c r="F120">
        <v>33.9923</v>
      </c>
      <c r="G120">
        <v>33.5169</v>
      </c>
      <c r="H120">
        <v>38</v>
      </c>
      <c r="I120">
        <v>1</v>
      </c>
      <c r="J120" s="1">
        <f t="shared" si="3"/>
        <v>0.47540000000000049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31.9557</v>
      </c>
      <c r="E121">
        <v>34.386000000000003</v>
      </c>
      <c r="F121">
        <v>34.049700000000001</v>
      </c>
      <c r="G121">
        <v>33.559600000000003</v>
      </c>
      <c r="H121">
        <v>38</v>
      </c>
      <c r="I121">
        <v>1</v>
      </c>
      <c r="J121" s="1">
        <f t="shared" si="3"/>
        <v>0.4900999999999982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34.349699999999999</v>
      </c>
      <c r="E122">
        <v>36.7971</v>
      </c>
      <c r="F122">
        <v>36.7971</v>
      </c>
      <c r="G122">
        <v>36.7971</v>
      </c>
      <c r="H122">
        <v>38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32.763199999999998</v>
      </c>
      <c r="E123">
        <v>35.366700000000002</v>
      </c>
      <c r="F123">
        <v>35.222200000000001</v>
      </c>
      <c r="G123">
        <v>35.037999999999997</v>
      </c>
      <c r="H123">
        <v>38</v>
      </c>
      <c r="I123">
        <v>1</v>
      </c>
      <c r="J123" s="1">
        <f t="shared" si="3"/>
        <v>0.18420000000000414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32.503300000000003</v>
      </c>
      <c r="E124">
        <v>35.143099999999997</v>
      </c>
      <c r="F124">
        <v>34.934399999999997</v>
      </c>
      <c r="G124">
        <v>34.6081</v>
      </c>
      <c r="H124">
        <v>38</v>
      </c>
      <c r="I124">
        <v>1</v>
      </c>
      <c r="J124" s="1">
        <f t="shared" si="3"/>
        <v>0.32629999999999626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32.624899999999997</v>
      </c>
      <c r="E125">
        <v>35.195599999999999</v>
      </c>
      <c r="F125">
        <v>35.133000000000003</v>
      </c>
      <c r="G125">
        <v>35.062100000000001</v>
      </c>
      <c r="H125">
        <v>38</v>
      </c>
      <c r="I125">
        <v>1</v>
      </c>
      <c r="J125" s="1">
        <f t="shared" si="3"/>
        <v>7.0900000000001739E-2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31.961099999999998</v>
      </c>
      <c r="E126">
        <v>34.468899999999998</v>
      </c>
      <c r="F126">
        <v>34.245100000000001</v>
      </c>
      <c r="G126">
        <v>33.884</v>
      </c>
      <c r="H126">
        <v>38</v>
      </c>
      <c r="I126">
        <v>1</v>
      </c>
      <c r="J126" s="1">
        <f t="shared" si="3"/>
        <v>0.36110000000000042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31.667300000000001</v>
      </c>
      <c r="E127">
        <v>34.2849</v>
      </c>
      <c r="F127">
        <v>34.145600000000002</v>
      </c>
      <c r="G127">
        <v>33.940899999999999</v>
      </c>
      <c r="H127">
        <v>38</v>
      </c>
      <c r="I127">
        <v>1</v>
      </c>
      <c r="J127" s="1">
        <f t="shared" si="3"/>
        <v>0.20470000000000255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31.821200000000001</v>
      </c>
      <c r="E128">
        <v>34.36</v>
      </c>
      <c r="F128">
        <v>34.276299999999999</v>
      </c>
      <c r="G128">
        <v>34.182899999999997</v>
      </c>
      <c r="H128">
        <v>38</v>
      </c>
      <c r="I128">
        <v>1</v>
      </c>
      <c r="J128" s="1">
        <f t="shared" si="3"/>
        <v>9.3400000000002592E-2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32.147100000000002</v>
      </c>
      <c r="E129">
        <v>34.503700000000002</v>
      </c>
      <c r="F129">
        <v>34.471600000000002</v>
      </c>
      <c r="G129">
        <v>34.440899999999999</v>
      </c>
      <c r="H129">
        <v>38</v>
      </c>
      <c r="I129">
        <v>1</v>
      </c>
      <c r="J129" s="1">
        <f t="shared" si="3"/>
        <v>3.0700000000003058E-2</v>
      </c>
      <c r="K129">
        <f t="shared" si="4"/>
        <v>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/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41</v>
      </c>
      <c r="B1">
        <v>0</v>
      </c>
      <c r="C1">
        <v>0</v>
      </c>
      <c r="D1">
        <v>35.272399999999998</v>
      </c>
      <c r="E1">
        <v>37.571199999999997</v>
      </c>
      <c r="F1">
        <v>35.272399999999998</v>
      </c>
      <c r="G1">
        <v>35.272399999999998</v>
      </c>
      <c r="H1">
        <v>38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35.004100000000001</v>
      </c>
      <c r="E2">
        <v>37.289700000000003</v>
      </c>
      <c r="F2">
        <v>35.004100000000001</v>
      </c>
      <c r="G2">
        <v>35.004100000000001</v>
      </c>
      <c r="H2">
        <v>38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33.9392</v>
      </c>
      <c r="E3">
        <v>36.308900000000001</v>
      </c>
      <c r="F3">
        <v>33.9392</v>
      </c>
      <c r="G3">
        <v>33.9392</v>
      </c>
      <c r="H3">
        <v>38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33.922899999999998</v>
      </c>
      <c r="E4">
        <v>36.2502</v>
      </c>
      <c r="F4">
        <v>33.922899999999998</v>
      </c>
      <c r="G4">
        <v>33.922899999999998</v>
      </c>
      <c r="H4">
        <v>38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33.661099999999998</v>
      </c>
      <c r="E5">
        <v>36.121699999999997</v>
      </c>
      <c r="F5">
        <v>33.661099999999998</v>
      </c>
      <c r="G5">
        <v>33.661099999999998</v>
      </c>
      <c r="H5">
        <v>38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33.517699999999998</v>
      </c>
      <c r="E6">
        <v>35.7836</v>
      </c>
      <c r="F6">
        <v>33.517699999999998</v>
      </c>
      <c r="G6">
        <v>33.517699999999998</v>
      </c>
      <c r="H6">
        <v>38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33.119700000000002</v>
      </c>
      <c r="E7">
        <v>35.552</v>
      </c>
      <c r="F7">
        <v>33.119700000000002</v>
      </c>
      <c r="G7">
        <v>33.119700000000002</v>
      </c>
      <c r="H7">
        <v>38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32.997300000000003</v>
      </c>
      <c r="E8">
        <v>35.381599999999999</v>
      </c>
      <c r="F8">
        <v>32.997300000000003</v>
      </c>
      <c r="G8">
        <v>32.997300000000003</v>
      </c>
      <c r="H8">
        <v>38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33.238100000000003</v>
      </c>
      <c r="E9">
        <v>35.611800000000002</v>
      </c>
      <c r="F9">
        <v>33.238100000000003</v>
      </c>
      <c r="G9">
        <v>33.238100000000003</v>
      </c>
      <c r="H9">
        <v>38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35.072400000000002</v>
      </c>
      <c r="E10">
        <v>37.420900000000003</v>
      </c>
      <c r="F10">
        <v>35.072400000000002</v>
      </c>
      <c r="G10">
        <v>35.072400000000002</v>
      </c>
      <c r="H10">
        <v>38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34.080399999999997</v>
      </c>
      <c r="E11">
        <v>36.4178</v>
      </c>
      <c r="F11">
        <v>34.080399999999997</v>
      </c>
      <c r="G11">
        <v>34.080399999999997</v>
      </c>
      <c r="H11">
        <v>38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33.851100000000002</v>
      </c>
      <c r="E12">
        <v>36.263800000000003</v>
      </c>
      <c r="F12">
        <v>33.851100000000002</v>
      </c>
      <c r="G12">
        <v>33.851100000000002</v>
      </c>
      <c r="H12">
        <v>38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34.049900000000001</v>
      </c>
      <c r="E13">
        <v>36.424700000000001</v>
      </c>
      <c r="F13">
        <v>34.049900000000001</v>
      </c>
      <c r="G13">
        <v>34.049900000000001</v>
      </c>
      <c r="H13">
        <v>38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33.360700000000001</v>
      </c>
      <c r="E14">
        <v>35.683700000000002</v>
      </c>
      <c r="F14">
        <v>33.360700000000001</v>
      </c>
      <c r="G14">
        <v>33.360700000000001</v>
      </c>
      <c r="H14">
        <v>38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33.244799999999998</v>
      </c>
      <c r="E15">
        <v>35.6342</v>
      </c>
      <c r="F15">
        <v>33.244799999999998</v>
      </c>
      <c r="G15">
        <v>33.244799999999998</v>
      </c>
      <c r="H15">
        <v>38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33.4345</v>
      </c>
      <c r="E16">
        <v>35.833500000000001</v>
      </c>
      <c r="F16">
        <v>33.4345</v>
      </c>
      <c r="G16">
        <v>33.4345</v>
      </c>
      <c r="H16">
        <v>38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33.7378</v>
      </c>
      <c r="E17">
        <v>36.120899999999999</v>
      </c>
      <c r="F17">
        <v>33.7378</v>
      </c>
      <c r="G17">
        <v>33.7378</v>
      </c>
      <c r="H17">
        <v>38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34.920699999999997</v>
      </c>
      <c r="E18">
        <v>37.304099999999998</v>
      </c>
      <c r="F18">
        <v>34.920699999999997</v>
      </c>
      <c r="G18">
        <v>34.920699999999997</v>
      </c>
      <c r="H18">
        <v>38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34.036000000000001</v>
      </c>
      <c r="E19">
        <v>36.484400000000001</v>
      </c>
      <c r="F19">
        <v>34.036000000000001</v>
      </c>
      <c r="G19">
        <v>34.036000000000001</v>
      </c>
      <c r="H19">
        <v>38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33.969900000000003</v>
      </c>
      <c r="E20">
        <v>36.389200000000002</v>
      </c>
      <c r="F20">
        <v>33.969900000000003</v>
      </c>
      <c r="G20">
        <v>33.969900000000003</v>
      </c>
      <c r="H20">
        <v>38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33.862499999999997</v>
      </c>
      <c r="E21">
        <v>36.263500000000001</v>
      </c>
      <c r="F21">
        <v>33.862499999999997</v>
      </c>
      <c r="G21">
        <v>33.862499999999997</v>
      </c>
      <c r="H21">
        <v>38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33.665900000000001</v>
      </c>
      <c r="E22">
        <v>36.075200000000002</v>
      </c>
      <c r="F22">
        <v>33.665900000000001</v>
      </c>
      <c r="G22">
        <v>33.665900000000001</v>
      </c>
      <c r="H22">
        <v>38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33.293799999999997</v>
      </c>
      <c r="E23">
        <v>35.7577</v>
      </c>
      <c r="F23">
        <v>33.293799999999997</v>
      </c>
      <c r="G23">
        <v>33.293799999999997</v>
      </c>
      <c r="H23">
        <v>38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33.2562</v>
      </c>
      <c r="E24">
        <v>35.704900000000002</v>
      </c>
      <c r="F24">
        <v>33.2562</v>
      </c>
      <c r="G24">
        <v>33.2562</v>
      </c>
      <c r="H24">
        <v>38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33.359699999999997</v>
      </c>
      <c r="E25">
        <v>35.773099999999999</v>
      </c>
      <c r="F25">
        <v>33.359699999999997</v>
      </c>
      <c r="G25">
        <v>33.359699999999997</v>
      </c>
      <c r="H25">
        <v>38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34.507599999999996</v>
      </c>
      <c r="E26">
        <v>37.012999999999998</v>
      </c>
      <c r="F26">
        <v>34.507599999999996</v>
      </c>
      <c r="G26">
        <v>34.507599999999996</v>
      </c>
      <c r="H26">
        <v>38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33.126199999999997</v>
      </c>
      <c r="E27">
        <v>35.7286</v>
      </c>
      <c r="F27">
        <v>33.126199999999997</v>
      </c>
      <c r="G27">
        <v>33.126199999999997</v>
      </c>
      <c r="H27">
        <v>38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33.286299999999997</v>
      </c>
      <c r="E28">
        <v>35.832500000000003</v>
      </c>
      <c r="F28">
        <v>33.286299999999997</v>
      </c>
      <c r="G28">
        <v>33.286299999999997</v>
      </c>
      <c r="H28">
        <v>38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33.109200000000001</v>
      </c>
      <c r="E29">
        <v>35.692799999999998</v>
      </c>
      <c r="F29">
        <v>33.109200000000001</v>
      </c>
      <c r="G29">
        <v>33.109200000000001</v>
      </c>
      <c r="H29">
        <v>38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67.959900000000005</v>
      </c>
      <c r="B30">
        <f t="shared" si="2"/>
        <v>29</v>
      </c>
      <c r="C30">
        <v>25</v>
      </c>
      <c r="D30">
        <v>33.073599999999999</v>
      </c>
      <c r="E30">
        <v>35.482500000000002</v>
      </c>
      <c r="F30">
        <v>33.073599999999999</v>
      </c>
      <c r="G30">
        <v>33.073599999999999</v>
      </c>
      <c r="H30">
        <v>38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32.449599999999997</v>
      </c>
      <c r="E31">
        <v>34.9664</v>
      </c>
      <c r="F31">
        <v>32.449599999999997</v>
      </c>
      <c r="G31">
        <v>32.449599999999997</v>
      </c>
      <c r="H31">
        <v>38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32.360700000000001</v>
      </c>
      <c r="E32">
        <v>34.898800000000001</v>
      </c>
      <c r="F32">
        <v>32.360700000000001</v>
      </c>
      <c r="G32">
        <v>32.360700000000001</v>
      </c>
      <c r="H32">
        <v>38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92</v>
      </c>
      <c r="B33">
        <f t="shared" si="2"/>
        <v>32</v>
      </c>
      <c r="C33">
        <v>31</v>
      </c>
      <c r="D33">
        <v>32.9148</v>
      </c>
      <c r="E33">
        <v>35.390900000000002</v>
      </c>
      <c r="F33">
        <v>32.9148</v>
      </c>
      <c r="G33">
        <v>32.9148</v>
      </c>
      <c r="H33">
        <v>38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34.258200000000002</v>
      </c>
      <c r="E34">
        <v>36.7637</v>
      </c>
      <c r="F34">
        <v>35.1083</v>
      </c>
      <c r="G34">
        <v>34.258200000000002</v>
      </c>
      <c r="H34">
        <v>38</v>
      </c>
      <c r="I34">
        <v>0</v>
      </c>
      <c r="J34" s="1">
        <f t="shared" si="0"/>
        <v>0.85009999999999764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33.011499999999998</v>
      </c>
      <c r="E35">
        <v>35.668599999999998</v>
      </c>
      <c r="F35">
        <v>33.476700000000001</v>
      </c>
      <c r="G35">
        <v>33.011499999999998</v>
      </c>
      <c r="H35">
        <v>38</v>
      </c>
      <c r="I35">
        <v>0</v>
      </c>
      <c r="J35" s="1">
        <f t="shared" si="0"/>
        <v>0.46520000000000294</v>
      </c>
      <c r="K35">
        <f t="shared" si="1"/>
        <v>1</v>
      </c>
    </row>
    <row r="36" spans="1:11" x14ac:dyDescent="0.25">
      <c r="A36" s="3">
        <f>A30/A33</f>
        <v>0.73869456521739141</v>
      </c>
      <c r="B36">
        <f t="shared" si="2"/>
        <v>35</v>
      </c>
      <c r="C36">
        <v>34</v>
      </c>
      <c r="D36">
        <v>32.993000000000002</v>
      </c>
      <c r="E36">
        <v>35.553600000000003</v>
      </c>
      <c r="F36">
        <v>32.993000000000002</v>
      </c>
      <c r="G36">
        <v>32.993000000000002</v>
      </c>
      <c r="H36">
        <v>38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32.898000000000003</v>
      </c>
      <c r="E37">
        <v>35.395299999999999</v>
      </c>
      <c r="F37">
        <v>33.228900000000003</v>
      </c>
      <c r="G37">
        <v>32.898000000000003</v>
      </c>
      <c r="H37">
        <v>38</v>
      </c>
      <c r="I37">
        <v>1</v>
      </c>
      <c r="J37" s="1">
        <f t="shared" si="0"/>
        <v>0.33089999999999975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32.592500000000001</v>
      </c>
      <c r="E38">
        <v>35.053699999999999</v>
      </c>
      <c r="F38">
        <v>32.592500000000001</v>
      </c>
      <c r="G38">
        <v>32.592500000000001</v>
      </c>
      <c r="H38">
        <v>38</v>
      </c>
      <c r="I38">
        <v>1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32.138300000000001</v>
      </c>
      <c r="E39">
        <v>34.691699999999997</v>
      </c>
      <c r="F39">
        <v>32.138300000000001</v>
      </c>
      <c r="G39">
        <v>32.138300000000001</v>
      </c>
      <c r="H39">
        <v>38</v>
      </c>
      <c r="I39">
        <v>1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AVERAGE(J40:J49)</f>
        <v>0.56067000000000033</v>
      </c>
      <c r="B40">
        <f t="shared" si="2"/>
        <v>39</v>
      </c>
      <c r="C40">
        <v>37</v>
      </c>
      <c r="D40">
        <v>32.191099999999999</v>
      </c>
      <c r="E40">
        <v>34.706499999999998</v>
      </c>
      <c r="F40">
        <v>33.005200000000002</v>
      </c>
      <c r="G40">
        <v>32.724200000000003</v>
      </c>
      <c r="H40">
        <v>38</v>
      </c>
      <c r="I40">
        <v>1</v>
      </c>
      <c r="J40" s="1">
        <f t="shared" si="0"/>
        <v>0.28099999999999881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32.608699999999999</v>
      </c>
      <c r="E41">
        <v>35</v>
      </c>
      <c r="F41">
        <v>33.754199999999997</v>
      </c>
      <c r="G41">
        <v>33.240099999999998</v>
      </c>
      <c r="H41">
        <v>38</v>
      </c>
      <c r="I41">
        <v>1</v>
      </c>
      <c r="J41" s="1">
        <f t="shared" si="0"/>
        <v>0.51409999999999911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33.6267</v>
      </c>
      <c r="E42">
        <v>36.1541</v>
      </c>
      <c r="F42">
        <v>34.791899999999998</v>
      </c>
      <c r="G42">
        <v>33.899900000000002</v>
      </c>
      <c r="H42">
        <v>38</v>
      </c>
      <c r="I42">
        <v>1</v>
      </c>
      <c r="J42" s="1">
        <f t="shared" si="0"/>
        <v>0.89199999999999591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32.433700000000002</v>
      </c>
      <c r="E43">
        <v>35.112099999999998</v>
      </c>
      <c r="F43">
        <v>34.136400000000002</v>
      </c>
      <c r="G43">
        <v>33.546799999999998</v>
      </c>
      <c r="H43">
        <v>38</v>
      </c>
      <c r="I43">
        <v>1</v>
      </c>
      <c r="J43" s="1">
        <f t="shared" si="0"/>
        <v>0.58960000000000434</v>
      </c>
      <c r="K43">
        <f t="shared" si="1"/>
        <v>1</v>
      </c>
    </row>
    <row r="44" spans="1:11" x14ac:dyDescent="0.25">
      <c r="A44" s="3">
        <f>AVERAGE(J34:J36)</f>
        <v>0.43843333333333351</v>
      </c>
      <c r="B44">
        <f t="shared" si="2"/>
        <v>43</v>
      </c>
      <c r="C44">
        <v>42</v>
      </c>
      <c r="D44">
        <v>32.6828</v>
      </c>
      <c r="E44">
        <v>35.228099999999998</v>
      </c>
      <c r="F44">
        <v>34.246400000000001</v>
      </c>
      <c r="G44">
        <v>33.685299999999998</v>
      </c>
      <c r="H44">
        <v>38</v>
      </c>
      <c r="I44">
        <v>1</v>
      </c>
      <c r="J44" s="1">
        <f t="shared" si="0"/>
        <v>0.56110000000000326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32.152999999999999</v>
      </c>
      <c r="E45">
        <v>34.811300000000003</v>
      </c>
      <c r="F45">
        <v>33.901699999999998</v>
      </c>
      <c r="G45">
        <v>33.265599999999999</v>
      </c>
      <c r="H45">
        <v>38</v>
      </c>
      <c r="I45">
        <v>1</v>
      </c>
      <c r="J45" s="1">
        <f t="shared" si="0"/>
        <v>0.636099999999999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32.475999999999999</v>
      </c>
      <c r="E46">
        <v>34.840800000000002</v>
      </c>
      <c r="F46">
        <v>33.951700000000002</v>
      </c>
      <c r="G46">
        <v>33.3994</v>
      </c>
      <c r="H46">
        <v>38</v>
      </c>
      <c r="I46">
        <v>1</v>
      </c>
      <c r="J46" s="1">
        <f t="shared" si="0"/>
        <v>0.55230000000000246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31.8917</v>
      </c>
      <c r="E47">
        <v>34.3902</v>
      </c>
      <c r="F47">
        <v>33.625799999999998</v>
      </c>
      <c r="G47">
        <v>33.1783</v>
      </c>
      <c r="H47">
        <v>38</v>
      </c>
      <c r="I47">
        <v>1</v>
      </c>
      <c r="J47" s="1">
        <f t="shared" si="0"/>
        <v>0.44749999999999801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31.526399999999999</v>
      </c>
      <c r="E48">
        <v>34.050899999999999</v>
      </c>
      <c r="F48">
        <v>33.332000000000001</v>
      </c>
      <c r="G48">
        <v>32.822099999999999</v>
      </c>
      <c r="H48">
        <v>38</v>
      </c>
      <c r="I48">
        <v>1</v>
      </c>
      <c r="J48" s="1">
        <f t="shared" si="0"/>
        <v>0.5099000000000018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31.8874</v>
      </c>
      <c r="E49">
        <v>34.406700000000001</v>
      </c>
      <c r="F49">
        <v>33.540300000000002</v>
      </c>
      <c r="G49">
        <v>32.917200000000001</v>
      </c>
      <c r="H49">
        <v>38</v>
      </c>
      <c r="I49">
        <v>1</v>
      </c>
      <c r="J49" s="1">
        <f t="shared" si="0"/>
        <v>0.62310000000000088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33.470300000000002</v>
      </c>
      <c r="E50">
        <v>35.926099999999998</v>
      </c>
      <c r="F50">
        <v>34.890099999999997</v>
      </c>
      <c r="G50">
        <v>33.450499999999998</v>
      </c>
      <c r="H50">
        <v>38</v>
      </c>
      <c r="I50">
        <v>1</v>
      </c>
      <c r="J50" s="1">
        <f t="shared" si="0"/>
        <v>1.4395999999999987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32.373399999999997</v>
      </c>
      <c r="E51">
        <v>35.004100000000001</v>
      </c>
      <c r="F51">
        <v>34.151600000000002</v>
      </c>
      <c r="G51">
        <v>33.210099999999997</v>
      </c>
      <c r="H51">
        <v>38</v>
      </c>
      <c r="I51">
        <v>1</v>
      </c>
      <c r="J51" s="1">
        <f t="shared" si="0"/>
        <v>0.94150000000000489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32.134799999999998</v>
      </c>
      <c r="E52">
        <v>34.683</v>
      </c>
      <c r="F52">
        <v>33.819800000000001</v>
      </c>
      <c r="G52">
        <v>33.051900000000003</v>
      </c>
      <c r="H52">
        <v>38</v>
      </c>
      <c r="I52">
        <v>1</v>
      </c>
      <c r="J52" s="1">
        <f t="shared" si="0"/>
        <v>0.76789999999999736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32.152900000000002</v>
      </c>
      <c r="E53">
        <v>34.752800000000001</v>
      </c>
      <c r="F53">
        <v>33.991399999999999</v>
      </c>
      <c r="G53">
        <v>32.942399999999999</v>
      </c>
      <c r="H53">
        <v>38</v>
      </c>
      <c r="I53">
        <v>1</v>
      </c>
      <c r="J53" s="1">
        <f t="shared" si="0"/>
        <v>1.0489999999999995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31.851500000000001</v>
      </c>
      <c r="E54">
        <v>34.353499999999997</v>
      </c>
      <c r="F54">
        <v>33.506999999999998</v>
      </c>
      <c r="G54">
        <v>32.82</v>
      </c>
      <c r="H54">
        <v>38</v>
      </c>
      <c r="I54">
        <v>1</v>
      </c>
      <c r="J54" s="1">
        <f t="shared" si="0"/>
        <v>0.68699999999999761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31.445599999999999</v>
      </c>
      <c r="E55">
        <v>33.960500000000003</v>
      </c>
      <c r="F55">
        <v>33.279899999999998</v>
      </c>
      <c r="G55">
        <v>32.559699999999999</v>
      </c>
      <c r="H55">
        <v>38</v>
      </c>
      <c r="I55">
        <v>1</v>
      </c>
      <c r="J55" s="1">
        <f t="shared" si="0"/>
        <v>0.7201999999999984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31.466200000000001</v>
      </c>
      <c r="E56">
        <v>34.002099999999999</v>
      </c>
      <c r="F56">
        <v>33.366</v>
      </c>
      <c r="G56">
        <v>32.514099999999999</v>
      </c>
      <c r="H56">
        <v>38</v>
      </c>
      <c r="I56">
        <v>1</v>
      </c>
      <c r="J56" s="1">
        <f t="shared" si="0"/>
        <v>0.85190000000000055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31.795400000000001</v>
      </c>
      <c r="E57">
        <v>34.226900000000001</v>
      </c>
      <c r="F57">
        <v>33.543599999999998</v>
      </c>
      <c r="G57">
        <v>32.5152</v>
      </c>
      <c r="H57">
        <v>38</v>
      </c>
      <c r="I57">
        <v>1</v>
      </c>
      <c r="J57" s="1">
        <f t="shared" si="0"/>
        <v>1.0283999999999978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33.054900000000004</v>
      </c>
      <c r="E58">
        <v>35.5062</v>
      </c>
      <c r="F58">
        <v>34.681600000000003</v>
      </c>
      <c r="G58">
        <v>33.544800000000002</v>
      </c>
      <c r="H58">
        <v>38</v>
      </c>
      <c r="I58">
        <v>1</v>
      </c>
      <c r="J58" s="1">
        <f t="shared" si="0"/>
        <v>1.1368000000000009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31.771799999999999</v>
      </c>
      <c r="E59">
        <v>34.337299999999999</v>
      </c>
      <c r="F59">
        <v>33.685000000000002</v>
      </c>
      <c r="G59">
        <v>32.678699999999999</v>
      </c>
      <c r="H59">
        <v>38</v>
      </c>
      <c r="I59">
        <v>1</v>
      </c>
      <c r="J59" s="1">
        <f t="shared" si="0"/>
        <v>1.0063000000000031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31.831700000000001</v>
      </c>
      <c r="E60">
        <v>34.321300000000001</v>
      </c>
      <c r="F60">
        <v>33.653199999999998</v>
      </c>
      <c r="G60">
        <v>32.604399999999998</v>
      </c>
      <c r="H60">
        <v>38</v>
      </c>
      <c r="I60">
        <v>1</v>
      </c>
      <c r="J60" s="1">
        <f t="shared" si="0"/>
        <v>1.0488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31.724499999999999</v>
      </c>
      <c r="E61">
        <v>34.184699999999999</v>
      </c>
      <c r="F61">
        <v>33.581800000000001</v>
      </c>
      <c r="G61">
        <v>32.657699999999998</v>
      </c>
      <c r="H61">
        <v>38</v>
      </c>
      <c r="I61">
        <v>1</v>
      </c>
      <c r="J61" s="1">
        <f t="shared" si="0"/>
        <v>0.92410000000000281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31.568100000000001</v>
      </c>
      <c r="E62">
        <v>33.991</v>
      </c>
      <c r="F62">
        <v>33.354100000000003</v>
      </c>
      <c r="G62">
        <v>32.333599999999997</v>
      </c>
      <c r="H62">
        <v>38</v>
      </c>
      <c r="I62">
        <v>1</v>
      </c>
      <c r="J62" s="1">
        <f t="shared" si="0"/>
        <v>1.0205000000000055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31.089700000000001</v>
      </c>
      <c r="E63">
        <v>33.5976</v>
      </c>
      <c r="F63">
        <v>33.0503</v>
      </c>
      <c r="G63">
        <v>32.145899999999997</v>
      </c>
      <c r="H63">
        <v>38</v>
      </c>
      <c r="I63">
        <v>1</v>
      </c>
      <c r="J63" s="1">
        <f t="shared" si="0"/>
        <v>0.90440000000000254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31.046900000000001</v>
      </c>
      <c r="E64">
        <v>33.571599999999997</v>
      </c>
      <c r="F64">
        <v>33.045099999999998</v>
      </c>
      <c r="G64">
        <v>32.200099999999999</v>
      </c>
      <c r="H64">
        <v>38</v>
      </c>
      <c r="I64">
        <v>1</v>
      </c>
      <c r="J64" s="1">
        <f t="shared" si="0"/>
        <v>0.84499999999999886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31.430399999999999</v>
      </c>
      <c r="E65">
        <v>33.870899999999999</v>
      </c>
      <c r="F65">
        <v>33.311900000000001</v>
      </c>
      <c r="G65">
        <v>32.460099999999997</v>
      </c>
      <c r="H65">
        <v>38</v>
      </c>
      <c r="I65">
        <v>1</v>
      </c>
      <c r="J65" s="1">
        <f t="shared" si="0"/>
        <v>0.85180000000000433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32.7652</v>
      </c>
      <c r="E66">
        <v>35.2273</v>
      </c>
      <c r="F66">
        <v>34.585900000000002</v>
      </c>
      <c r="G66">
        <v>33.430199999999999</v>
      </c>
      <c r="H66">
        <v>38</v>
      </c>
      <c r="I66">
        <v>1</v>
      </c>
      <c r="J66" s="1">
        <f t="shared" ref="J66:J129" si="3">F66-G66</f>
        <v>1.1557000000000031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30.821899999999999</v>
      </c>
      <c r="E67">
        <v>33.560400000000001</v>
      </c>
      <c r="F67">
        <v>33.041699999999999</v>
      </c>
      <c r="G67">
        <v>32.165700000000001</v>
      </c>
      <c r="H67">
        <v>38</v>
      </c>
      <c r="I67">
        <v>1</v>
      </c>
      <c r="J67" s="1">
        <f t="shared" si="3"/>
        <v>0.87599999999999767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31.299399999999999</v>
      </c>
      <c r="E68">
        <v>33.920299999999997</v>
      </c>
      <c r="F68">
        <v>33.350299999999997</v>
      </c>
      <c r="G68">
        <v>32.441200000000002</v>
      </c>
      <c r="H68">
        <v>38</v>
      </c>
      <c r="I68">
        <v>1</v>
      </c>
      <c r="J68" s="1">
        <f t="shared" si="3"/>
        <v>0.90909999999999513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30.9815</v>
      </c>
      <c r="E69">
        <v>33.552300000000002</v>
      </c>
      <c r="F69">
        <v>33.086799999999997</v>
      </c>
      <c r="G69">
        <v>32.229199999999999</v>
      </c>
      <c r="H69">
        <v>38</v>
      </c>
      <c r="I69">
        <v>1</v>
      </c>
      <c r="J69" s="1">
        <f t="shared" si="3"/>
        <v>0.85759999999999792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31.287600000000001</v>
      </c>
      <c r="E70">
        <v>33.734299999999998</v>
      </c>
      <c r="F70">
        <v>33.194000000000003</v>
      </c>
      <c r="G70">
        <v>32.320599999999999</v>
      </c>
      <c r="H70">
        <v>38</v>
      </c>
      <c r="I70">
        <v>1</v>
      </c>
      <c r="J70" s="1">
        <f t="shared" si="3"/>
        <v>0.87340000000000373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30.267700000000001</v>
      </c>
      <c r="E71">
        <v>32.868499999999997</v>
      </c>
      <c r="F71">
        <v>32.433500000000002</v>
      </c>
      <c r="G71">
        <v>31.678100000000001</v>
      </c>
      <c r="H71">
        <v>38</v>
      </c>
      <c r="I71">
        <v>1</v>
      </c>
      <c r="J71" s="1">
        <f t="shared" si="3"/>
        <v>0.75540000000000163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30.177299999999999</v>
      </c>
      <c r="E72">
        <v>32.696100000000001</v>
      </c>
      <c r="F72">
        <v>32.308199999999999</v>
      </c>
      <c r="G72">
        <v>31.576000000000001</v>
      </c>
      <c r="H72">
        <v>38</v>
      </c>
      <c r="I72">
        <v>1</v>
      </c>
      <c r="J72" s="1">
        <f t="shared" si="3"/>
        <v>0.73219999999999885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30.807099999999998</v>
      </c>
      <c r="E73">
        <v>33.2913</v>
      </c>
      <c r="F73">
        <v>32.888199999999998</v>
      </c>
      <c r="G73">
        <v>32.0501</v>
      </c>
      <c r="H73">
        <v>38</v>
      </c>
      <c r="I73">
        <v>1</v>
      </c>
      <c r="J73" s="1">
        <f t="shared" si="3"/>
        <v>0.83809999999999718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33.280700000000003</v>
      </c>
      <c r="E74">
        <v>35.793399999999998</v>
      </c>
      <c r="F74">
        <v>35.033700000000003</v>
      </c>
      <c r="G74">
        <v>33.835799999999999</v>
      </c>
      <c r="H74">
        <v>38</v>
      </c>
      <c r="I74">
        <v>1</v>
      </c>
      <c r="J74" s="1">
        <f t="shared" si="3"/>
        <v>1.1979000000000042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31.626200000000001</v>
      </c>
      <c r="E75">
        <v>34.138500000000001</v>
      </c>
      <c r="F75">
        <v>33.6372</v>
      </c>
      <c r="G75">
        <v>32.698999999999998</v>
      </c>
      <c r="H75">
        <v>38</v>
      </c>
      <c r="I75">
        <v>1</v>
      </c>
      <c r="J75" s="1">
        <f t="shared" si="3"/>
        <v>0.93820000000000192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31.5063</v>
      </c>
      <c r="E76">
        <v>34.022399999999998</v>
      </c>
      <c r="F76">
        <v>33.554299999999998</v>
      </c>
      <c r="G76">
        <v>32.630600000000001</v>
      </c>
      <c r="H76">
        <v>38</v>
      </c>
      <c r="I76">
        <v>1</v>
      </c>
      <c r="J76" s="1">
        <f t="shared" si="3"/>
        <v>0.92369999999999663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31.8248</v>
      </c>
      <c r="E77">
        <v>34.268000000000001</v>
      </c>
      <c r="F77">
        <v>33.752000000000002</v>
      </c>
      <c r="G77">
        <v>32.842599999999997</v>
      </c>
      <c r="H77">
        <v>38</v>
      </c>
      <c r="I77">
        <v>1</v>
      </c>
      <c r="J77" s="1">
        <f t="shared" si="3"/>
        <v>0.90940000000000509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31.080100000000002</v>
      </c>
      <c r="E78">
        <v>33.526699999999998</v>
      </c>
      <c r="F78">
        <v>33.109099999999998</v>
      </c>
      <c r="G78">
        <v>32.243699999999997</v>
      </c>
      <c r="H78">
        <v>38</v>
      </c>
      <c r="I78">
        <v>1</v>
      </c>
      <c r="J78" s="1">
        <f t="shared" si="3"/>
        <v>0.86540000000000106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30.887699999999999</v>
      </c>
      <c r="E79">
        <v>33.3215</v>
      </c>
      <c r="F79">
        <v>32.917700000000004</v>
      </c>
      <c r="G79">
        <v>32.096899999999998</v>
      </c>
      <c r="H79">
        <v>38</v>
      </c>
      <c r="I79">
        <v>1</v>
      </c>
      <c r="J79" s="1">
        <f t="shared" si="3"/>
        <v>0.82080000000000553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31.076699999999999</v>
      </c>
      <c r="E80">
        <v>33.444699999999997</v>
      </c>
      <c r="F80">
        <v>33.015000000000001</v>
      </c>
      <c r="G80">
        <v>32.21</v>
      </c>
      <c r="H80">
        <v>38</v>
      </c>
      <c r="I80">
        <v>1</v>
      </c>
      <c r="J80" s="1">
        <f t="shared" si="3"/>
        <v>0.80499999999999972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31.573599999999999</v>
      </c>
      <c r="E81">
        <v>33.882100000000001</v>
      </c>
      <c r="F81">
        <v>33.399299999999997</v>
      </c>
      <c r="G81">
        <v>32.559600000000003</v>
      </c>
      <c r="H81">
        <v>38</v>
      </c>
      <c r="I81">
        <v>1</v>
      </c>
      <c r="J81" s="1">
        <f t="shared" si="3"/>
        <v>0.83969999999999345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33.882800000000003</v>
      </c>
      <c r="E82">
        <v>36.405000000000001</v>
      </c>
      <c r="F82">
        <v>35.596800000000002</v>
      </c>
      <c r="G82">
        <v>34.3551</v>
      </c>
      <c r="H82">
        <v>38</v>
      </c>
      <c r="I82">
        <v>1</v>
      </c>
      <c r="J82" s="1">
        <f t="shared" si="3"/>
        <v>1.2417000000000016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32.417099999999998</v>
      </c>
      <c r="E83">
        <v>34.995899999999999</v>
      </c>
      <c r="F83">
        <v>34.389699999999998</v>
      </c>
      <c r="G83">
        <v>33.3307</v>
      </c>
      <c r="H83">
        <v>38</v>
      </c>
      <c r="I83">
        <v>1</v>
      </c>
      <c r="J83" s="1">
        <f t="shared" si="3"/>
        <v>1.0589999999999975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32.125900000000001</v>
      </c>
      <c r="E84">
        <v>34.676099999999998</v>
      </c>
      <c r="F84">
        <v>34.110900000000001</v>
      </c>
      <c r="G84">
        <v>33.1203</v>
      </c>
      <c r="H84">
        <v>38</v>
      </c>
      <c r="I84">
        <v>1</v>
      </c>
      <c r="J84" s="1">
        <f t="shared" si="3"/>
        <v>0.99060000000000059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32.361499999999999</v>
      </c>
      <c r="E85">
        <v>34.899299999999997</v>
      </c>
      <c r="F85">
        <v>34.323799999999999</v>
      </c>
      <c r="G85">
        <v>33.345199999999998</v>
      </c>
      <c r="H85">
        <v>38</v>
      </c>
      <c r="I85">
        <v>1</v>
      </c>
      <c r="J85" s="1">
        <f t="shared" si="3"/>
        <v>0.97860000000000014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31.473099999999999</v>
      </c>
      <c r="E86">
        <v>33.893500000000003</v>
      </c>
      <c r="F86">
        <v>33.419499999999999</v>
      </c>
      <c r="G86">
        <v>32.536999999999999</v>
      </c>
      <c r="H86">
        <v>38</v>
      </c>
      <c r="I86">
        <v>1</v>
      </c>
      <c r="J86" s="1">
        <f t="shared" si="3"/>
        <v>0.88250000000000028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31.546900000000001</v>
      </c>
      <c r="E87">
        <v>34.017600000000002</v>
      </c>
      <c r="F87">
        <v>33.5304</v>
      </c>
      <c r="G87">
        <v>32.612400000000001</v>
      </c>
      <c r="H87">
        <v>38</v>
      </c>
      <c r="I87">
        <v>1</v>
      </c>
      <c r="J87" s="1">
        <f t="shared" si="3"/>
        <v>0.91799999999999926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31.528700000000001</v>
      </c>
      <c r="E88">
        <v>34.106499999999997</v>
      </c>
      <c r="F88">
        <v>33.618000000000002</v>
      </c>
      <c r="G88">
        <v>32.721800000000002</v>
      </c>
      <c r="H88">
        <v>38</v>
      </c>
      <c r="I88">
        <v>1</v>
      </c>
      <c r="J88" s="1">
        <f t="shared" si="3"/>
        <v>0.89620000000000033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32.181600000000003</v>
      </c>
      <c r="E89">
        <v>34.516599999999997</v>
      </c>
      <c r="F89">
        <v>33.971200000000003</v>
      </c>
      <c r="G89">
        <v>33.071899999999999</v>
      </c>
      <c r="H89">
        <v>38</v>
      </c>
      <c r="I89">
        <v>1</v>
      </c>
      <c r="J89" s="1">
        <f t="shared" si="3"/>
        <v>0.89930000000000376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33.935400000000001</v>
      </c>
      <c r="E90">
        <v>36.460500000000003</v>
      </c>
      <c r="F90">
        <v>35.650199999999998</v>
      </c>
      <c r="G90">
        <v>34.465000000000003</v>
      </c>
      <c r="H90">
        <v>38</v>
      </c>
      <c r="I90">
        <v>1</v>
      </c>
      <c r="J90" s="1">
        <f t="shared" si="3"/>
        <v>1.1851999999999947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32.533900000000003</v>
      </c>
      <c r="E91">
        <v>35.189</v>
      </c>
      <c r="F91">
        <v>34.598399999999998</v>
      </c>
      <c r="G91">
        <v>33.665599999999998</v>
      </c>
      <c r="H91">
        <v>38</v>
      </c>
      <c r="I91">
        <v>1</v>
      </c>
      <c r="J91" s="1">
        <f t="shared" si="3"/>
        <v>0.9328000000000003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32.398499999999999</v>
      </c>
      <c r="E92">
        <v>34.957599999999999</v>
      </c>
      <c r="F92">
        <v>34.386000000000003</v>
      </c>
      <c r="G92">
        <v>33.452599999999997</v>
      </c>
      <c r="H92">
        <v>38</v>
      </c>
      <c r="I92">
        <v>1</v>
      </c>
      <c r="J92" s="1">
        <f t="shared" si="3"/>
        <v>0.933400000000006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32.585500000000003</v>
      </c>
      <c r="E93">
        <v>35.115200000000002</v>
      </c>
      <c r="F93">
        <v>34.546799999999998</v>
      </c>
      <c r="G93">
        <v>33.5944</v>
      </c>
      <c r="H93">
        <v>38</v>
      </c>
      <c r="I93">
        <v>1</v>
      </c>
      <c r="J93" s="1">
        <f t="shared" si="3"/>
        <v>0.95239999999999725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32.1601</v>
      </c>
      <c r="E94">
        <v>34.593699999999998</v>
      </c>
      <c r="F94">
        <v>34.067</v>
      </c>
      <c r="G94">
        <v>33.180700000000002</v>
      </c>
      <c r="H94">
        <v>38</v>
      </c>
      <c r="I94">
        <v>1</v>
      </c>
      <c r="J94" s="1">
        <f t="shared" si="3"/>
        <v>0.88629999999999853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31.561399999999999</v>
      </c>
      <c r="E95">
        <v>34.092599999999997</v>
      </c>
      <c r="F95">
        <v>33.625900000000001</v>
      </c>
      <c r="G95">
        <v>32.846400000000003</v>
      </c>
      <c r="H95">
        <v>38</v>
      </c>
      <c r="I95">
        <v>1</v>
      </c>
      <c r="J95" s="1">
        <f t="shared" si="3"/>
        <v>0.77949999999999875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31.780200000000001</v>
      </c>
      <c r="E96">
        <v>34.290799999999997</v>
      </c>
      <c r="F96">
        <v>33.817100000000003</v>
      </c>
      <c r="G96">
        <v>33.011600000000001</v>
      </c>
      <c r="H96">
        <v>38</v>
      </c>
      <c r="I96">
        <v>1</v>
      </c>
      <c r="J96" s="1">
        <f t="shared" si="3"/>
        <v>0.8055000000000021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31.965299999999999</v>
      </c>
      <c r="E97">
        <v>34.400199999999998</v>
      </c>
      <c r="F97">
        <v>33.921799999999998</v>
      </c>
      <c r="G97">
        <v>33.117699999999999</v>
      </c>
      <c r="H97">
        <v>38</v>
      </c>
      <c r="I97">
        <v>1</v>
      </c>
      <c r="J97" s="1">
        <f t="shared" si="3"/>
        <v>0.80409999999999826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33.970199999999998</v>
      </c>
      <c r="E98">
        <v>36.439300000000003</v>
      </c>
      <c r="F98">
        <v>35.683700000000002</v>
      </c>
      <c r="G98">
        <v>34.779800000000002</v>
      </c>
      <c r="H98">
        <v>38</v>
      </c>
      <c r="I98">
        <v>1</v>
      </c>
      <c r="J98" s="1">
        <f t="shared" si="3"/>
        <v>0.90390000000000015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32.592500000000001</v>
      </c>
      <c r="E99">
        <v>35.202100000000002</v>
      </c>
      <c r="F99">
        <v>34.680900000000001</v>
      </c>
      <c r="G99">
        <v>33.862000000000002</v>
      </c>
      <c r="H99">
        <v>38</v>
      </c>
      <c r="I99">
        <v>1</v>
      </c>
      <c r="J99" s="1">
        <f t="shared" si="3"/>
        <v>0.8188999999999993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32.488100000000003</v>
      </c>
      <c r="E100">
        <v>35.044699999999999</v>
      </c>
      <c r="F100">
        <v>34.513100000000001</v>
      </c>
      <c r="G100">
        <v>33.641599999999997</v>
      </c>
      <c r="H100">
        <v>38</v>
      </c>
      <c r="I100">
        <v>1</v>
      </c>
      <c r="J100" s="1">
        <f t="shared" si="3"/>
        <v>0.8715000000000046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32.453800000000001</v>
      </c>
      <c r="E101">
        <v>35.040300000000002</v>
      </c>
      <c r="F101">
        <v>34.51</v>
      </c>
      <c r="G101">
        <v>33.793100000000003</v>
      </c>
      <c r="H101">
        <v>38</v>
      </c>
      <c r="I101">
        <v>1</v>
      </c>
      <c r="J101" s="1">
        <f t="shared" si="3"/>
        <v>0.71689999999999543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32.077399999999997</v>
      </c>
      <c r="E102">
        <v>34.501899999999999</v>
      </c>
      <c r="F102">
        <v>34.019599999999997</v>
      </c>
      <c r="G102">
        <v>33.194899999999997</v>
      </c>
      <c r="H102">
        <v>38</v>
      </c>
      <c r="I102">
        <v>1</v>
      </c>
      <c r="J102" s="1">
        <f t="shared" si="3"/>
        <v>0.82469999999999999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31.695900000000002</v>
      </c>
      <c r="E103">
        <v>34.258800000000001</v>
      </c>
      <c r="F103">
        <v>33.838000000000001</v>
      </c>
      <c r="G103">
        <v>33.103000000000002</v>
      </c>
      <c r="H103">
        <v>38</v>
      </c>
      <c r="I103">
        <v>1</v>
      </c>
      <c r="J103" s="1">
        <f t="shared" si="3"/>
        <v>0.73499999999999943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31.735700000000001</v>
      </c>
      <c r="E104">
        <v>34.283099999999997</v>
      </c>
      <c r="F104">
        <v>33.856900000000003</v>
      </c>
      <c r="G104">
        <v>33.1783</v>
      </c>
      <c r="H104">
        <v>38</v>
      </c>
      <c r="I104">
        <v>1</v>
      </c>
      <c r="J104" s="1">
        <f t="shared" si="3"/>
        <v>0.67860000000000298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31.8521</v>
      </c>
      <c r="E105">
        <v>34.391399999999997</v>
      </c>
      <c r="F105">
        <v>33.935299999999998</v>
      </c>
      <c r="G105">
        <v>33.292999999999999</v>
      </c>
      <c r="H105">
        <v>38</v>
      </c>
      <c r="I105">
        <v>1</v>
      </c>
      <c r="J105" s="1">
        <f t="shared" si="3"/>
        <v>0.64229999999999876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33.9373</v>
      </c>
      <c r="E106">
        <v>36.484200000000001</v>
      </c>
      <c r="F106">
        <v>35.803800000000003</v>
      </c>
      <c r="G106">
        <v>35.051000000000002</v>
      </c>
      <c r="H106">
        <v>38</v>
      </c>
      <c r="I106">
        <v>1</v>
      </c>
      <c r="J106" s="1">
        <f t="shared" si="3"/>
        <v>0.75280000000000058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32.537100000000002</v>
      </c>
      <c r="E107">
        <v>35.160600000000002</v>
      </c>
      <c r="F107">
        <v>34.624299999999998</v>
      </c>
      <c r="G107">
        <v>34.020000000000003</v>
      </c>
      <c r="H107">
        <v>38</v>
      </c>
      <c r="I107">
        <v>1</v>
      </c>
      <c r="J107" s="1">
        <f t="shared" si="3"/>
        <v>0.60429999999999495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32.472700000000003</v>
      </c>
      <c r="E108">
        <v>35.017099999999999</v>
      </c>
      <c r="F108">
        <v>34.502200000000002</v>
      </c>
      <c r="G108">
        <v>33.892600000000002</v>
      </c>
      <c r="H108">
        <v>38</v>
      </c>
      <c r="I108">
        <v>1</v>
      </c>
      <c r="J108" s="1">
        <f t="shared" si="3"/>
        <v>0.60960000000000036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32.613900000000001</v>
      </c>
      <c r="E109">
        <v>35.061599999999999</v>
      </c>
      <c r="F109">
        <v>34.551299999999998</v>
      </c>
      <c r="G109">
        <v>33.986600000000003</v>
      </c>
      <c r="H109">
        <v>38</v>
      </c>
      <c r="I109">
        <v>1</v>
      </c>
      <c r="J109" s="1">
        <f t="shared" si="3"/>
        <v>0.56469999999999487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31.947800000000001</v>
      </c>
      <c r="E110">
        <v>34.451099999999997</v>
      </c>
      <c r="F110">
        <v>33.973999999999997</v>
      </c>
      <c r="G110">
        <v>33.387</v>
      </c>
      <c r="H110">
        <v>38</v>
      </c>
      <c r="I110">
        <v>1</v>
      </c>
      <c r="J110" s="1">
        <f t="shared" si="3"/>
        <v>0.58699999999999619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31.640699999999999</v>
      </c>
      <c r="E111">
        <v>34.213200000000001</v>
      </c>
      <c r="F111">
        <v>33.759099999999997</v>
      </c>
      <c r="G111">
        <v>33.226399999999998</v>
      </c>
      <c r="H111">
        <v>38</v>
      </c>
      <c r="I111">
        <v>1</v>
      </c>
      <c r="J111" s="1">
        <f t="shared" si="3"/>
        <v>0.5326999999999984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31.792200000000001</v>
      </c>
      <c r="E112">
        <v>34.298299999999998</v>
      </c>
      <c r="F112">
        <v>33.882199999999997</v>
      </c>
      <c r="G112">
        <v>33.363500000000002</v>
      </c>
      <c r="H112">
        <v>38</v>
      </c>
      <c r="I112">
        <v>1</v>
      </c>
      <c r="J112" s="1">
        <f t="shared" si="3"/>
        <v>0.5186999999999955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32.106999999999999</v>
      </c>
      <c r="E113">
        <v>34.605499999999999</v>
      </c>
      <c r="F113">
        <v>34.163400000000003</v>
      </c>
      <c r="G113">
        <v>33.650300000000001</v>
      </c>
      <c r="H113">
        <v>38</v>
      </c>
      <c r="I113">
        <v>1</v>
      </c>
      <c r="J113" s="1">
        <f t="shared" si="3"/>
        <v>0.51310000000000144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33.846200000000003</v>
      </c>
      <c r="E114">
        <v>36.379399999999997</v>
      </c>
      <c r="F114">
        <v>35.750900000000001</v>
      </c>
      <c r="G114">
        <v>35.0899</v>
      </c>
      <c r="H114">
        <v>38</v>
      </c>
      <c r="I114">
        <v>1</v>
      </c>
      <c r="J114" s="1">
        <f t="shared" si="3"/>
        <v>0.66100000000000136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32.6524</v>
      </c>
      <c r="E115">
        <v>35.285899999999998</v>
      </c>
      <c r="F115">
        <v>34.767000000000003</v>
      </c>
      <c r="G115">
        <v>34.258299999999998</v>
      </c>
      <c r="H115">
        <v>38</v>
      </c>
      <c r="I115">
        <v>1</v>
      </c>
      <c r="J115" s="1">
        <f t="shared" si="3"/>
        <v>0.50870000000000459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32.511400000000002</v>
      </c>
      <c r="E116">
        <v>35.156799999999997</v>
      </c>
      <c r="F116">
        <v>34.655099999999997</v>
      </c>
      <c r="G116">
        <v>34.133200000000002</v>
      </c>
      <c r="H116">
        <v>38</v>
      </c>
      <c r="I116">
        <v>1</v>
      </c>
      <c r="J116" s="1">
        <f t="shared" si="3"/>
        <v>0.52189999999999515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32.404400000000003</v>
      </c>
      <c r="E117">
        <v>35.0274</v>
      </c>
      <c r="F117">
        <v>34.5501</v>
      </c>
      <c r="G117">
        <v>34.055100000000003</v>
      </c>
      <c r="H117">
        <v>38</v>
      </c>
      <c r="I117">
        <v>1</v>
      </c>
      <c r="J117" s="1">
        <f t="shared" si="3"/>
        <v>0.49499999999999744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32.138300000000001</v>
      </c>
      <c r="E118">
        <v>34.738300000000002</v>
      </c>
      <c r="F118">
        <v>34.285200000000003</v>
      </c>
      <c r="G118">
        <v>33.784100000000002</v>
      </c>
      <c r="H118">
        <v>38</v>
      </c>
      <c r="I118">
        <v>1</v>
      </c>
      <c r="J118" s="1">
        <f t="shared" si="3"/>
        <v>0.50110000000000099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31.831700000000001</v>
      </c>
      <c r="E119">
        <v>34.438600000000001</v>
      </c>
      <c r="F119">
        <v>34.005499999999998</v>
      </c>
      <c r="G119">
        <v>33.540999999999997</v>
      </c>
      <c r="H119">
        <v>38</v>
      </c>
      <c r="I119">
        <v>1</v>
      </c>
      <c r="J119" s="1">
        <f t="shared" si="3"/>
        <v>0.46450000000000102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31.7285</v>
      </c>
      <c r="E120">
        <v>34.338500000000003</v>
      </c>
      <c r="F120">
        <v>33.939300000000003</v>
      </c>
      <c r="G120">
        <v>33.5169</v>
      </c>
      <c r="H120">
        <v>38</v>
      </c>
      <c r="I120">
        <v>1</v>
      </c>
      <c r="J120" s="1">
        <f t="shared" si="3"/>
        <v>0.42240000000000322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31.9557</v>
      </c>
      <c r="E121">
        <v>34.386000000000003</v>
      </c>
      <c r="F121">
        <v>33.994700000000002</v>
      </c>
      <c r="G121">
        <v>33.559600000000003</v>
      </c>
      <c r="H121">
        <v>38</v>
      </c>
      <c r="I121">
        <v>1</v>
      </c>
      <c r="J121" s="1">
        <f t="shared" si="3"/>
        <v>0.43509999999999849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34.349699999999999</v>
      </c>
      <c r="E122">
        <v>36.7971</v>
      </c>
      <c r="F122">
        <v>36.7971</v>
      </c>
      <c r="G122">
        <v>36.7971</v>
      </c>
      <c r="H122">
        <v>38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32.763199999999998</v>
      </c>
      <c r="E123">
        <v>35.366700000000002</v>
      </c>
      <c r="F123">
        <v>35.201999999999998</v>
      </c>
      <c r="G123">
        <v>35.037999999999997</v>
      </c>
      <c r="H123">
        <v>38</v>
      </c>
      <c r="I123">
        <v>1</v>
      </c>
      <c r="J123" s="1">
        <f t="shared" si="3"/>
        <v>0.16400000000000148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32.503300000000003</v>
      </c>
      <c r="E124">
        <v>35.143099999999997</v>
      </c>
      <c r="F124">
        <v>34.903599999999997</v>
      </c>
      <c r="G124">
        <v>34.6081</v>
      </c>
      <c r="H124">
        <v>38</v>
      </c>
      <c r="I124">
        <v>1</v>
      </c>
      <c r="J124" s="1">
        <f t="shared" si="3"/>
        <v>0.29549999999999699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32.624899999999997</v>
      </c>
      <c r="E125">
        <v>35.195599999999999</v>
      </c>
      <c r="F125">
        <v>35.128300000000003</v>
      </c>
      <c r="G125">
        <v>35.062100000000001</v>
      </c>
      <c r="H125">
        <v>38</v>
      </c>
      <c r="I125">
        <v>1</v>
      </c>
      <c r="J125" s="1">
        <f t="shared" si="3"/>
        <v>6.6200000000002035E-2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31.961099999999998</v>
      </c>
      <c r="E126">
        <v>34.468899999999998</v>
      </c>
      <c r="F126">
        <v>34.213999999999999</v>
      </c>
      <c r="G126">
        <v>33.884</v>
      </c>
      <c r="H126">
        <v>38</v>
      </c>
      <c r="I126">
        <v>1</v>
      </c>
      <c r="J126" s="1">
        <f t="shared" si="3"/>
        <v>0.32999999999999829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31.667300000000001</v>
      </c>
      <c r="E127">
        <v>34.2849</v>
      </c>
      <c r="F127">
        <v>34.131799999999998</v>
      </c>
      <c r="G127">
        <v>33.940899999999999</v>
      </c>
      <c r="H127">
        <v>38</v>
      </c>
      <c r="I127">
        <v>1</v>
      </c>
      <c r="J127" s="1">
        <f t="shared" si="3"/>
        <v>0.19089999999999918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31.821200000000001</v>
      </c>
      <c r="E128">
        <v>34.36</v>
      </c>
      <c r="F128">
        <v>34.267200000000003</v>
      </c>
      <c r="G128">
        <v>34.182899999999997</v>
      </c>
      <c r="H128">
        <v>38</v>
      </c>
      <c r="I128">
        <v>1</v>
      </c>
      <c r="J128" s="1">
        <f t="shared" si="3"/>
        <v>8.4300000000006037E-2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32.147100000000002</v>
      </c>
      <c r="E129">
        <v>34.503700000000002</v>
      </c>
      <c r="F129">
        <v>34.466700000000003</v>
      </c>
      <c r="G129">
        <v>34.440899999999999</v>
      </c>
      <c r="H129">
        <v>38</v>
      </c>
      <c r="I129">
        <v>1</v>
      </c>
      <c r="J129" s="1">
        <f t="shared" si="3"/>
        <v>2.580000000000382E-2</v>
      </c>
      <c r="K129">
        <f t="shared" si="4"/>
        <v>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/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39</v>
      </c>
      <c r="B1">
        <v>0</v>
      </c>
      <c r="C1">
        <v>0</v>
      </c>
      <c r="D1">
        <v>35.272399999999998</v>
      </c>
      <c r="E1">
        <v>37.571199999999997</v>
      </c>
      <c r="F1">
        <v>35.272399999999998</v>
      </c>
      <c r="G1">
        <v>35.272399999999998</v>
      </c>
      <c r="H1">
        <v>38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35.004100000000001</v>
      </c>
      <c r="E2">
        <v>37.289700000000003</v>
      </c>
      <c r="F2">
        <v>35.004100000000001</v>
      </c>
      <c r="G2">
        <v>35.004100000000001</v>
      </c>
      <c r="H2">
        <v>38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33.9392</v>
      </c>
      <c r="E3">
        <v>36.308900000000001</v>
      </c>
      <c r="F3">
        <v>33.9392</v>
      </c>
      <c r="G3">
        <v>33.9392</v>
      </c>
      <c r="H3">
        <v>38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33.922899999999998</v>
      </c>
      <c r="E4">
        <v>36.2502</v>
      </c>
      <c r="F4">
        <v>33.922899999999998</v>
      </c>
      <c r="G4">
        <v>33.922899999999998</v>
      </c>
      <c r="H4">
        <v>38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33.661099999999998</v>
      </c>
      <c r="E5">
        <v>36.121699999999997</v>
      </c>
      <c r="F5">
        <v>33.661099999999998</v>
      </c>
      <c r="G5">
        <v>33.661099999999998</v>
      </c>
      <c r="H5">
        <v>38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33.517699999999998</v>
      </c>
      <c r="E6">
        <v>35.7836</v>
      </c>
      <c r="F6">
        <v>33.517699999999998</v>
      </c>
      <c r="G6">
        <v>33.517699999999998</v>
      </c>
      <c r="H6">
        <v>38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33.119700000000002</v>
      </c>
      <c r="E7">
        <v>35.552</v>
      </c>
      <c r="F7">
        <v>33.119700000000002</v>
      </c>
      <c r="G7">
        <v>33.119700000000002</v>
      </c>
      <c r="H7">
        <v>38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32.997300000000003</v>
      </c>
      <c r="E8">
        <v>35.381599999999999</v>
      </c>
      <c r="F8">
        <v>32.997300000000003</v>
      </c>
      <c r="G8">
        <v>32.997300000000003</v>
      </c>
      <c r="H8">
        <v>38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33.238100000000003</v>
      </c>
      <c r="E9">
        <v>35.611800000000002</v>
      </c>
      <c r="F9">
        <v>33.238100000000003</v>
      </c>
      <c r="G9">
        <v>33.238100000000003</v>
      </c>
      <c r="H9">
        <v>38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35.072400000000002</v>
      </c>
      <c r="E10">
        <v>37.420900000000003</v>
      </c>
      <c r="F10">
        <v>35.072400000000002</v>
      </c>
      <c r="G10">
        <v>35.072400000000002</v>
      </c>
      <c r="H10">
        <v>38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34.080399999999997</v>
      </c>
      <c r="E11">
        <v>36.4178</v>
      </c>
      <c r="F11">
        <v>34.080399999999997</v>
      </c>
      <c r="G11">
        <v>34.080399999999997</v>
      </c>
      <c r="H11">
        <v>38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33.851100000000002</v>
      </c>
      <c r="E12">
        <v>36.263800000000003</v>
      </c>
      <c r="F12">
        <v>33.851100000000002</v>
      </c>
      <c r="G12">
        <v>33.851100000000002</v>
      </c>
      <c r="H12">
        <v>38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34.049900000000001</v>
      </c>
      <c r="E13">
        <v>36.424700000000001</v>
      </c>
      <c r="F13">
        <v>34.049900000000001</v>
      </c>
      <c r="G13">
        <v>34.049900000000001</v>
      </c>
      <c r="H13">
        <v>38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33.360700000000001</v>
      </c>
      <c r="E14">
        <v>35.683700000000002</v>
      </c>
      <c r="F14">
        <v>33.360700000000001</v>
      </c>
      <c r="G14">
        <v>33.360700000000001</v>
      </c>
      <c r="H14">
        <v>38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33.244799999999998</v>
      </c>
      <c r="E15">
        <v>35.6342</v>
      </c>
      <c r="F15">
        <v>33.244799999999998</v>
      </c>
      <c r="G15">
        <v>33.244799999999998</v>
      </c>
      <c r="H15">
        <v>38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33.4345</v>
      </c>
      <c r="E16">
        <v>35.833500000000001</v>
      </c>
      <c r="F16">
        <v>33.4345</v>
      </c>
      <c r="G16">
        <v>33.4345</v>
      </c>
      <c r="H16">
        <v>38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33.7378</v>
      </c>
      <c r="E17">
        <v>36.120899999999999</v>
      </c>
      <c r="F17">
        <v>33.7378</v>
      </c>
      <c r="G17">
        <v>33.7378</v>
      </c>
      <c r="H17">
        <v>38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34.920699999999997</v>
      </c>
      <c r="E18">
        <v>37.304099999999998</v>
      </c>
      <c r="F18">
        <v>34.920699999999997</v>
      </c>
      <c r="G18">
        <v>34.920699999999997</v>
      </c>
      <c r="H18">
        <v>38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34.036000000000001</v>
      </c>
      <c r="E19">
        <v>36.484400000000001</v>
      </c>
      <c r="F19">
        <v>34.036000000000001</v>
      </c>
      <c r="G19">
        <v>34.036000000000001</v>
      </c>
      <c r="H19">
        <v>38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33.969900000000003</v>
      </c>
      <c r="E20">
        <v>36.389200000000002</v>
      </c>
      <c r="F20">
        <v>33.969900000000003</v>
      </c>
      <c r="G20">
        <v>33.969900000000003</v>
      </c>
      <c r="H20">
        <v>38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33.862499999999997</v>
      </c>
      <c r="E21">
        <v>36.263500000000001</v>
      </c>
      <c r="F21">
        <v>33.862499999999997</v>
      </c>
      <c r="G21">
        <v>33.862499999999997</v>
      </c>
      <c r="H21">
        <v>38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33.665900000000001</v>
      </c>
      <c r="E22">
        <v>36.075200000000002</v>
      </c>
      <c r="F22">
        <v>33.665900000000001</v>
      </c>
      <c r="G22">
        <v>33.665900000000001</v>
      </c>
      <c r="H22">
        <v>38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33.293799999999997</v>
      </c>
      <c r="E23">
        <v>35.7577</v>
      </c>
      <c r="F23">
        <v>33.293799999999997</v>
      </c>
      <c r="G23">
        <v>33.293799999999997</v>
      </c>
      <c r="H23">
        <v>38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33.2562</v>
      </c>
      <c r="E24">
        <v>35.704900000000002</v>
      </c>
      <c r="F24">
        <v>33.2562</v>
      </c>
      <c r="G24">
        <v>33.2562</v>
      </c>
      <c r="H24">
        <v>38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33.359699999999997</v>
      </c>
      <c r="E25">
        <v>35.773099999999999</v>
      </c>
      <c r="F25">
        <v>33.359699999999997</v>
      </c>
      <c r="G25">
        <v>33.359699999999997</v>
      </c>
      <c r="H25">
        <v>38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34.507599999999996</v>
      </c>
      <c r="E26">
        <v>37.012999999999998</v>
      </c>
      <c r="F26">
        <v>34.507599999999996</v>
      </c>
      <c r="G26">
        <v>34.507599999999996</v>
      </c>
      <c r="H26">
        <v>38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33.126199999999997</v>
      </c>
      <c r="E27">
        <v>35.7286</v>
      </c>
      <c r="F27">
        <v>33.126199999999997</v>
      </c>
      <c r="G27">
        <v>33.126199999999997</v>
      </c>
      <c r="H27">
        <v>38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33.286299999999997</v>
      </c>
      <c r="E28">
        <v>35.832500000000003</v>
      </c>
      <c r="F28">
        <v>33.286299999999997</v>
      </c>
      <c r="G28">
        <v>33.286299999999997</v>
      </c>
      <c r="H28">
        <v>38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33.109200000000001</v>
      </c>
      <c r="E29">
        <v>35.692799999999998</v>
      </c>
      <c r="F29">
        <v>33.109200000000001</v>
      </c>
      <c r="G29">
        <v>33.109200000000001</v>
      </c>
      <c r="H29">
        <v>38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35.172300000000028</v>
      </c>
      <c r="B30">
        <f t="shared" si="2"/>
        <v>29</v>
      </c>
      <c r="C30">
        <v>25</v>
      </c>
      <c r="D30">
        <v>33.073599999999999</v>
      </c>
      <c r="E30">
        <v>35.482500000000002</v>
      </c>
      <c r="F30">
        <v>33.073599999999999</v>
      </c>
      <c r="G30">
        <v>33.073599999999999</v>
      </c>
      <c r="H30">
        <v>38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32.449599999999997</v>
      </c>
      <c r="E31">
        <v>34.9664</v>
      </c>
      <c r="F31">
        <v>32.449599999999997</v>
      </c>
      <c r="G31">
        <v>32.449599999999997</v>
      </c>
      <c r="H31">
        <v>38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32.360700000000001</v>
      </c>
      <c r="E32">
        <v>34.898800000000001</v>
      </c>
      <c r="F32">
        <v>32.360700000000001</v>
      </c>
      <c r="G32">
        <v>32.360700000000001</v>
      </c>
      <c r="H32">
        <v>38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92</v>
      </c>
      <c r="B33">
        <f t="shared" si="2"/>
        <v>32</v>
      </c>
      <c r="C33">
        <v>31</v>
      </c>
      <c r="D33">
        <v>32.9148</v>
      </c>
      <c r="E33">
        <v>35.390900000000002</v>
      </c>
      <c r="F33">
        <v>32.9148</v>
      </c>
      <c r="G33">
        <v>32.9148</v>
      </c>
      <c r="H33">
        <v>38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34.258200000000002</v>
      </c>
      <c r="E34">
        <v>36.7637</v>
      </c>
      <c r="F34">
        <v>34.816800000000001</v>
      </c>
      <c r="G34">
        <v>34.258200000000002</v>
      </c>
      <c r="H34">
        <v>38</v>
      </c>
      <c r="I34">
        <v>0</v>
      </c>
      <c r="J34" s="1">
        <f t="shared" si="0"/>
        <v>0.55859999999999843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33.011499999999998</v>
      </c>
      <c r="E35">
        <v>35.668599999999998</v>
      </c>
      <c r="F35">
        <v>33.255899999999997</v>
      </c>
      <c r="G35">
        <v>33.011499999999998</v>
      </c>
      <c r="H35">
        <v>38</v>
      </c>
      <c r="I35">
        <v>0</v>
      </c>
      <c r="J35" s="1">
        <f t="shared" si="0"/>
        <v>0.24439999999999884</v>
      </c>
      <c r="K35">
        <f t="shared" si="1"/>
        <v>1</v>
      </c>
    </row>
    <row r="36" spans="1:11" x14ac:dyDescent="0.25">
      <c r="A36" s="3">
        <f>A30/A33</f>
        <v>0.3823076086956525</v>
      </c>
      <c r="B36">
        <f t="shared" si="2"/>
        <v>35</v>
      </c>
      <c r="C36">
        <v>34</v>
      </c>
      <c r="D36">
        <v>32.993000000000002</v>
      </c>
      <c r="E36">
        <v>35.553600000000003</v>
      </c>
      <c r="F36">
        <v>32.993000000000002</v>
      </c>
      <c r="G36">
        <v>32.993000000000002</v>
      </c>
      <c r="H36">
        <v>38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32.898000000000003</v>
      </c>
      <c r="E37">
        <v>35.395299999999999</v>
      </c>
      <c r="F37">
        <v>33.085700000000003</v>
      </c>
      <c r="G37">
        <v>32.898000000000003</v>
      </c>
      <c r="H37">
        <v>38</v>
      </c>
      <c r="I37">
        <v>1</v>
      </c>
      <c r="J37" s="1">
        <f t="shared" si="0"/>
        <v>0.18769999999999953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32.592500000000001</v>
      </c>
      <c r="E38">
        <v>35.053699999999999</v>
      </c>
      <c r="F38">
        <v>32.592500000000001</v>
      </c>
      <c r="G38">
        <v>32.592500000000001</v>
      </c>
      <c r="H38">
        <v>38</v>
      </c>
      <c r="I38">
        <v>1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32.138300000000001</v>
      </c>
      <c r="E39">
        <v>34.691699999999997</v>
      </c>
      <c r="F39">
        <v>32.138300000000001</v>
      </c>
      <c r="G39">
        <v>32.138300000000001</v>
      </c>
      <c r="H39">
        <v>38</v>
      </c>
      <c r="I39">
        <v>1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AVERAGE(J40:J49)</f>
        <v>0.32035000000000052</v>
      </c>
      <c r="B40">
        <f t="shared" si="2"/>
        <v>39</v>
      </c>
      <c r="C40">
        <v>37</v>
      </c>
      <c r="D40">
        <v>32.191099999999999</v>
      </c>
      <c r="E40">
        <v>34.706499999999998</v>
      </c>
      <c r="F40">
        <v>32.880099999999999</v>
      </c>
      <c r="G40">
        <v>32.724200000000003</v>
      </c>
      <c r="H40">
        <v>38</v>
      </c>
      <c r="I40">
        <v>1</v>
      </c>
      <c r="J40" s="1">
        <f t="shared" si="0"/>
        <v>0.15589999999999549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32.608699999999999</v>
      </c>
      <c r="E41">
        <v>35</v>
      </c>
      <c r="F41">
        <v>33.557600000000001</v>
      </c>
      <c r="G41">
        <v>33.240099999999998</v>
      </c>
      <c r="H41">
        <v>38</v>
      </c>
      <c r="I41">
        <v>1</v>
      </c>
      <c r="J41" s="1">
        <f t="shared" si="0"/>
        <v>0.31750000000000256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33.6267</v>
      </c>
      <c r="E42">
        <v>36.1541</v>
      </c>
      <c r="F42">
        <v>34.352800000000002</v>
      </c>
      <c r="G42">
        <v>33.899900000000002</v>
      </c>
      <c r="H42">
        <v>38</v>
      </c>
      <c r="I42">
        <v>1</v>
      </c>
      <c r="J42" s="1">
        <f t="shared" si="0"/>
        <v>0.45289999999999964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32.433700000000002</v>
      </c>
      <c r="E43">
        <v>35.112099999999998</v>
      </c>
      <c r="F43">
        <v>33.893500000000003</v>
      </c>
      <c r="G43">
        <v>33.546799999999998</v>
      </c>
      <c r="H43">
        <v>38</v>
      </c>
      <c r="I43">
        <v>1</v>
      </c>
      <c r="J43" s="1">
        <f t="shared" si="0"/>
        <v>0.34670000000000556</v>
      </c>
      <c r="K43">
        <f t="shared" si="1"/>
        <v>1</v>
      </c>
    </row>
    <row r="44" spans="1:11" x14ac:dyDescent="0.25">
      <c r="A44" s="3">
        <f>AVERAGE(J34:J36)</f>
        <v>0.26766666666666578</v>
      </c>
      <c r="B44">
        <f t="shared" si="2"/>
        <v>43</v>
      </c>
      <c r="C44">
        <v>42</v>
      </c>
      <c r="D44">
        <v>32.6828</v>
      </c>
      <c r="E44">
        <v>35.228099999999998</v>
      </c>
      <c r="F44">
        <v>34.0351</v>
      </c>
      <c r="G44">
        <v>33.685299999999998</v>
      </c>
      <c r="H44">
        <v>38</v>
      </c>
      <c r="I44">
        <v>1</v>
      </c>
      <c r="J44" s="1">
        <f t="shared" si="0"/>
        <v>0.34980000000000189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32.152999999999999</v>
      </c>
      <c r="E45">
        <v>34.811300000000003</v>
      </c>
      <c r="F45">
        <v>33.606099999999998</v>
      </c>
      <c r="G45">
        <v>33.265599999999999</v>
      </c>
      <c r="H45">
        <v>38</v>
      </c>
      <c r="I45">
        <v>1</v>
      </c>
      <c r="J45" s="1">
        <f t="shared" si="0"/>
        <v>0.34049999999999869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32.475999999999999</v>
      </c>
      <c r="E46">
        <v>34.840800000000002</v>
      </c>
      <c r="F46">
        <v>33.753300000000003</v>
      </c>
      <c r="G46">
        <v>33.3994</v>
      </c>
      <c r="H46">
        <v>38</v>
      </c>
      <c r="I46">
        <v>1</v>
      </c>
      <c r="J46" s="1">
        <f t="shared" si="0"/>
        <v>0.35390000000000299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31.8917</v>
      </c>
      <c r="E47">
        <v>34.3902</v>
      </c>
      <c r="F47">
        <v>33.457900000000002</v>
      </c>
      <c r="G47">
        <v>33.1783</v>
      </c>
      <c r="H47">
        <v>38</v>
      </c>
      <c r="I47">
        <v>1</v>
      </c>
      <c r="J47" s="1">
        <f t="shared" si="0"/>
        <v>0.27960000000000207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31.526399999999999</v>
      </c>
      <c r="E48">
        <v>34.050899999999999</v>
      </c>
      <c r="F48">
        <v>33.105499999999999</v>
      </c>
      <c r="G48">
        <v>32.822099999999999</v>
      </c>
      <c r="H48">
        <v>38</v>
      </c>
      <c r="I48">
        <v>1</v>
      </c>
      <c r="J48" s="1">
        <f t="shared" si="0"/>
        <v>0.28340000000000032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31.8874</v>
      </c>
      <c r="E49">
        <v>34.406700000000001</v>
      </c>
      <c r="F49">
        <v>33.240499999999997</v>
      </c>
      <c r="G49">
        <v>32.917200000000001</v>
      </c>
      <c r="H49">
        <v>38</v>
      </c>
      <c r="I49">
        <v>1</v>
      </c>
      <c r="J49" s="1">
        <f t="shared" si="0"/>
        <v>0.32329999999999615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33.470300000000002</v>
      </c>
      <c r="E50">
        <v>35.926099999999998</v>
      </c>
      <c r="F50">
        <v>34.126899999999999</v>
      </c>
      <c r="G50">
        <v>33.450499999999998</v>
      </c>
      <c r="H50">
        <v>38</v>
      </c>
      <c r="I50">
        <v>1</v>
      </c>
      <c r="J50" s="1">
        <f t="shared" si="0"/>
        <v>0.676400000000001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32.373399999999997</v>
      </c>
      <c r="E51">
        <v>35.004100000000001</v>
      </c>
      <c r="F51">
        <v>33.699399999999997</v>
      </c>
      <c r="G51">
        <v>33.210099999999997</v>
      </c>
      <c r="H51">
        <v>38</v>
      </c>
      <c r="I51">
        <v>1</v>
      </c>
      <c r="J51" s="1">
        <f t="shared" si="0"/>
        <v>0.48930000000000007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32.134799999999998</v>
      </c>
      <c r="E52">
        <v>34.683</v>
      </c>
      <c r="F52">
        <v>33.452199999999998</v>
      </c>
      <c r="G52">
        <v>33.051900000000003</v>
      </c>
      <c r="H52">
        <v>38</v>
      </c>
      <c r="I52">
        <v>1</v>
      </c>
      <c r="J52" s="1">
        <f t="shared" si="0"/>
        <v>0.40029999999999433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32.152900000000002</v>
      </c>
      <c r="E53">
        <v>34.752800000000001</v>
      </c>
      <c r="F53">
        <v>33.436999999999998</v>
      </c>
      <c r="G53">
        <v>32.942399999999999</v>
      </c>
      <c r="H53">
        <v>38</v>
      </c>
      <c r="I53">
        <v>1</v>
      </c>
      <c r="J53" s="1">
        <f t="shared" si="0"/>
        <v>0.49459999999999837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31.851500000000001</v>
      </c>
      <c r="E54">
        <v>34.353499999999997</v>
      </c>
      <c r="F54">
        <v>33.178699999999999</v>
      </c>
      <c r="G54">
        <v>32.82</v>
      </c>
      <c r="H54">
        <v>38</v>
      </c>
      <c r="I54">
        <v>1</v>
      </c>
      <c r="J54" s="1">
        <f t="shared" si="0"/>
        <v>0.35869999999999891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31.445599999999999</v>
      </c>
      <c r="E55">
        <v>33.960500000000003</v>
      </c>
      <c r="F55">
        <v>32.935200000000002</v>
      </c>
      <c r="G55">
        <v>32.559699999999999</v>
      </c>
      <c r="H55">
        <v>38</v>
      </c>
      <c r="I55">
        <v>1</v>
      </c>
      <c r="J55" s="1">
        <f t="shared" si="0"/>
        <v>0.37550000000000239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31.466200000000001</v>
      </c>
      <c r="E56">
        <v>34.002099999999999</v>
      </c>
      <c r="F56">
        <v>32.938099999999999</v>
      </c>
      <c r="G56">
        <v>32.514099999999999</v>
      </c>
      <c r="H56">
        <v>38</v>
      </c>
      <c r="I56">
        <v>1</v>
      </c>
      <c r="J56" s="1">
        <f t="shared" si="0"/>
        <v>0.42399999999999949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31.795400000000001</v>
      </c>
      <c r="E57">
        <v>34.226900000000001</v>
      </c>
      <c r="F57">
        <v>33.005800000000001</v>
      </c>
      <c r="G57">
        <v>32.5152</v>
      </c>
      <c r="H57">
        <v>38</v>
      </c>
      <c r="I57">
        <v>1</v>
      </c>
      <c r="J57" s="1">
        <f t="shared" si="0"/>
        <v>0.49060000000000059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33.054900000000004</v>
      </c>
      <c r="E58">
        <v>35.5062</v>
      </c>
      <c r="F58">
        <v>34.084000000000003</v>
      </c>
      <c r="G58">
        <v>33.544800000000002</v>
      </c>
      <c r="H58">
        <v>38</v>
      </c>
      <c r="I58">
        <v>1</v>
      </c>
      <c r="J58" s="1">
        <f t="shared" si="0"/>
        <v>0.53920000000000101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31.771799999999999</v>
      </c>
      <c r="E59">
        <v>34.337299999999999</v>
      </c>
      <c r="F59">
        <v>33.148000000000003</v>
      </c>
      <c r="G59">
        <v>32.678699999999999</v>
      </c>
      <c r="H59">
        <v>38</v>
      </c>
      <c r="I59">
        <v>1</v>
      </c>
      <c r="J59" s="1">
        <f t="shared" si="0"/>
        <v>0.46930000000000405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31.831700000000001</v>
      </c>
      <c r="E60">
        <v>34.321300000000001</v>
      </c>
      <c r="F60">
        <v>33.082799999999999</v>
      </c>
      <c r="G60">
        <v>32.604399999999998</v>
      </c>
      <c r="H60">
        <v>38</v>
      </c>
      <c r="I60">
        <v>1</v>
      </c>
      <c r="J60" s="1">
        <f t="shared" si="0"/>
        <v>0.4784000000000006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31.724499999999999</v>
      </c>
      <c r="E61">
        <v>34.184699999999999</v>
      </c>
      <c r="F61">
        <v>33.082599999999999</v>
      </c>
      <c r="G61">
        <v>32.657699999999998</v>
      </c>
      <c r="H61">
        <v>38</v>
      </c>
      <c r="I61">
        <v>1</v>
      </c>
      <c r="J61" s="1">
        <f t="shared" si="0"/>
        <v>0.42490000000000094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31.568100000000001</v>
      </c>
      <c r="E62">
        <v>33.991</v>
      </c>
      <c r="F62">
        <v>32.807699999999997</v>
      </c>
      <c r="G62">
        <v>32.333599999999997</v>
      </c>
      <c r="H62">
        <v>38</v>
      </c>
      <c r="I62">
        <v>1</v>
      </c>
      <c r="J62" s="1">
        <f t="shared" si="0"/>
        <v>0.47409999999999997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31.089700000000001</v>
      </c>
      <c r="E63">
        <v>33.5976</v>
      </c>
      <c r="F63">
        <v>32.566000000000003</v>
      </c>
      <c r="G63">
        <v>32.145899999999997</v>
      </c>
      <c r="H63">
        <v>38</v>
      </c>
      <c r="I63">
        <v>1</v>
      </c>
      <c r="J63" s="1">
        <f t="shared" si="0"/>
        <v>0.42010000000000502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31.046900000000001</v>
      </c>
      <c r="E64">
        <v>33.571599999999997</v>
      </c>
      <c r="F64">
        <v>32.5929</v>
      </c>
      <c r="G64">
        <v>32.200099999999999</v>
      </c>
      <c r="H64">
        <v>38</v>
      </c>
      <c r="I64">
        <v>1</v>
      </c>
      <c r="J64" s="1">
        <f t="shared" si="0"/>
        <v>0.39280000000000115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31.430399999999999</v>
      </c>
      <c r="E65">
        <v>33.870899999999999</v>
      </c>
      <c r="F65">
        <v>32.866300000000003</v>
      </c>
      <c r="G65">
        <v>32.460099999999997</v>
      </c>
      <c r="H65">
        <v>38</v>
      </c>
      <c r="I65">
        <v>1</v>
      </c>
      <c r="J65" s="1">
        <f t="shared" si="0"/>
        <v>0.40620000000000545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32.7652</v>
      </c>
      <c r="E66">
        <v>35.2273</v>
      </c>
      <c r="F66">
        <v>33.99</v>
      </c>
      <c r="G66">
        <v>33.430199999999999</v>
      </c>
      <c r="H66">
        <v>38</v>
      </c>
      <c r="I66">
        <v>1</v>
      </c>
      <c r="J66" s="1">
        <f t="shared" ref="J66:J129" si="3">F66-G66</f>
        <v>0.55980000000000274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30.821899999999999</v>
      </c>
      <c r="E67">
        <v>33.560400000000001</v>
      </c>
      <c r="F67">
        <v>32.585000000000001</v>
      </c>
      <c r="G67">
        <v>32.165700000000001</v>
      </c>
      <c r="H67">
        <v>38</v>
      </c>
      <c r="I67">
        <v>1</v>
      </c>
      <c r="J67" s="1">
        <f t="shared" si="3"/>
        <v>0.41929999999999978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31.299399999999999</v>
      </c>
      <c r="E68">
        <v>33.920299999999997</v>
      </c>
      <c r="F68">
        <v>32.877200000000002</v>
      </c>
      <c r="G68">
        <v>32.441200000000002</v>
      </c>
      <c r="H68">
        <v>38</v>
      </c>
      <c r="I68">
        <v>1</v>
      </c>
      <c r="J68" s="1">
        <f t="shared" si="3"/>
        <v>0.43599999999999994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30.9815</v>
      </c>
      <c r="E69">
        <v>33.552300000000002</v>
      </c>
      <c r="F69">
        <v>32.649500000000003</v>
      </c>
      <c r="G69">
        <v>32.229199999999999</v>
      </c>
      <c r="H69">
        <v>38</v>
      </c>
      <c r="I69">
        <v>1</v>
      </c>
      <c r="J69" s="1">
        <f t="shared" si="3"/>
        <v>0.42030000000000456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31.287600000000001</v>
      </c>
      <c r="E70">
        <v>33.734299999999998</v>
      </c>
      <c r="F70">
        <v>32.731099999999998</v>
      </c>
      <c r="G70">
        <v>32.320599999999999</v>
      </c>
      <c r="H70">
        <v>38</v>
      </c>
      <c r="I70">
        <v>1</v>
      </c>
      <c r="J70" s="1">
        <f t="shared" si="3"/>
        <v>0.41049999999999898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30.267700000000001</v>
      </c>
      <c r="E71">
        <v>32.868499999999997</v>
      </c>
      <c r="F71">
        <v>32.043999999999997</v>
      </c>
      <c r="G71">
        <v>31.678100000000001</v>
      </c>
      <c r="H71">
        <v>38</v>
      </c>
      <c r="I71">
        <v>1</v>
      </c>
      <c r="J71" s="1">
        <f t="shared" si="3"/>
        <v>0.36589999999999634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30.177299999999999</v>
      </c>
      <c r="E72">
        <v>32.696100000000001</v>
      </c>
      <c r="F72">
        <v>31.9346</v>
      </c>
      <c r="G72">
        <v>31.576000000000001</v>
      </c>
      <c r="H72">
        <v>38</v>
      </c>
      <c r="I72">
        <v>1</v>
      </c>
      <c r="J72" s="1">
        <f t="shared" si="3"/>
        <v>0.35859999999999914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30.807099999999998</v>
      </c>
      <c r="E73">
        <v>33.2913</v>
      </c>
      <c r="F73">
        <v>32.454900000000002</v>
      </c>
      <c r="G73">
        <v>32.0501</v>
      </c>
      <c r="H73">
        <v>38</v>
      </c>
      <c r="I73">
        <v>1</v>
      </c>
      <c r="J73" s="1">
        <f t="shared" si="3"/>
        <v>0.4048000000000016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33.280700000000003</v>
      </c>
      <c r="E74">
        <v>35.793399999999998</v>
      </c>
      <c r="F74">
        <v>34.427399999999999</v>
      </c>
      <c r="G74">
        <v>33.835799999999999</v>
      </c>
      <c r="H74">
        <v>38</v>
      </c>
      <c r="I74">
        <v>1</v>
      </c>
      <c r="J74" s="1">
        <f t="shared" si="3"/>
        <v>0.59159999999999968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31.626200000000001</v>
      </c>
      <c r="E75">
        <v>34.138500000000001</v>
      </c>
      <c r="F75">
        <v>33.160800000000002</v>
      </c>
      <c r="G75">
        <v>32.698999999999998</v>
      </c>
      <c r="H75">
        <v>38</v>
      </c>
      <c r="I75">
        <v>1</v>
      </c>
      <c r="J75" s="1">
        <f t="shared" si="3"/>
        <v>0.46180000000000376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31.5063</v>
      </c>
      <c r="E76">
        <v>34.022399999999998</v>
      </c>
      <c r="F76">
        <v>33.082799999999999</v>
      </c>
      <c r="G76">
        <v>32.630600000000001</v>
      </c>
      <c r="H76">
        <v>38</v>
      </c>
      <c r="I76">
        <v>1</v>
      </c>
      <c r="J76" s="1">
        <f t="shared" si="3"/>
        <v>0.45219999999999771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31.8248</v>
      </c>
      <c r="E77">
        <v>34.268000000000001</v>
      </c>
      <c r="F77">
        <v>33.300400000000003</v>
      </c>
      <c r="G77">
        <v>32.842599999999997</v>
      </c>
      <c r="H77">
        <v>38</v>
      </c>
      <c r="I77">
        <v>1</v>
      </c>
      <c r="J77" s="1">
        <f t="shared" si="3"/>
        <v>0.45780000000000598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31.080100000000002</v>
      </c>
      <c r="E78">
        <v>33.526699999999998</v>
      </c>
      <c r="F78">
        <v>32.663600000000002</v>
      </c>
      <c r="G78">
        <v>32.243699999999997</v>
      </c>
      <c r="H78">
        <v>38</v>
      </c>
      <c r="I78">
        <v>1</v>
      </c>
      <c r="J78" s="1">
        <f t="shared" si="3"/>
        <v>0.41990000000000549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30.887699999999999</v>
      </c>
      <c r="E79">
        <v>33.3215</v>
      </c>
      <c r="F79">
        <v>32.497900000000001</v>
      </c>
      <c r="G79">
        <v>32.096899999999998</v>
      </c>
      <c r="H79">
        <v>38</v>
      </c>
      <c r="I79">
        <v>1</v>
      </c>
      <c r="J79" s="1">
        <f t="shared" si="3"/>
        <v>0.40100000000000335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31.076699999999999</v>
      </c>
      <c r="E80">
        <v>33.444699999999997</v>
      </c>
      <c r="F80">
        <v>32.610700000000001</v>
      </c>
      <c r="G80">
        <v>32.21</v>
      </c>
      <c r="H80">
        <v>38</v>
      </c>
      <c r="I80">
        <v>1</v>
      </c>
      <c r="J80" s="1">
        <f t="shared" si="3"/>
        <v>0.4007000000000005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31.573599999999999</v>
      </c>
      <c r="E81">
        <v>33.882100000000001</v>
      </c>
      <c r="F81">
        <v>32.977499999999999</v>
      </c>
      <c r="G81">
        <v>32.559600000000003</v>
      </c>
      <c r="H81">
        <v>38</v>
      </c>
      <c r="I81">
        <v>1</v>
      </c>
      <c r="J81" s="1">
        <f t="shared" si="3"/>
        <v>0.41789999999999594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33.882800000000003</v>
      </c>
      <c r="E82">
        <v>36.405000000000001</v>
      </c>
      <c r="F82">
        <v>34.984900000000003</v>
      </c>
      <c r="G82">
        <v>34.3551</v>
      </c>
      <c r="H82">
        <v>38</v>
      </c>
      <c r="I82">
        <v>1</v>
      </c>
      <c r="J82" s="1">
        <f t="shared" si="3"/>
        <v>0.62980000000000302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32.417099999999998</v>
      </c>
      <c r="E83">
        <v>34.995899999999999</v>
      </c>
      <c r="F83">
        <v>33.857799999999997</v>
      </c>
      <c r="G83">
        <v>33.3307</v>
      </c>
      <c r="H83">
        <v>38</v>
      </c>
      <c r="I83">
        <v>1</v>
      </c>
      <c r="J83" s="1">
        <f t="shared" si="3"/>
        <v>0.52709999999999724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32.125900000000001</v>
      </c>
      <c r="E84">
        <v>34.676099999999998</v>
      </c>
      <c r="F84">
        <v>33.607799999999997</v>
      </c>
      <c r="G84">
        <v>33.1203</v>
      </c>
      <c r="H84">
        <v>38</v>
      </c>
      <c r="I84">
        <v>1</v>
      </c>
      <c r="J84" s="1">
        <f t="shared" si="3"/>
        <v>0.48749999999999716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32.361499999999999</v>
      </c>
      <c r="E85">
        <v>34.899299999999997</v>
      </c>
      <c r="F85">
        <v>33.8414</v>
      </c>
      <c r="G85">
        <v>33.345199999999998</v>
      </c>
      <c r="H85">
        <v>38</v>
      </c>
      <c r="I85">
        <v>1</v>
      </c>
      <c r="J85" s="1">
        <f t="shared" si="3"/>
        <v>0.49620000000000175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31.473099999999999</v>
      </c>
      <c r="E86">
        <v>33.893500000000003</v>
      </c>
      <c r="F86">
        <v>32.971800000000002</v>
      </c>
      <c r="G86">
        <v>32.536999999999999</v>
      </c>
      <c r="H86">
        <v>38</v>
      </c>
      <c r="I86">
        <v>1</v>
      </c>
      <c r="J86" s="1">
        <f t="shared" si="3"/>
        <v>0.43480000000000274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31.546900000000001</v>
      </c>
      <c r="E87">
        <v>34.017600000000002</v>
      </c>
      <c r="F87">
        <v>33.054200000000002</v>
      </c>
      <c r="G87">
        <v>32.612400000000001</v>
      </c>
      <c r="H87">
        <v>38</v>
      </c>
      <c r="I87">
        <v>1</v>
      </c>
      <c r="J87" s="1">
        <f t="shared" si="3"/>
        <v>0.44180000000000064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31.528700000000001</v>
      </c>
      <c r="E88">
        <v>34.106499999999997</v>
      </c>
      <c r="F88">
        <v>33.1693</v>
      </c>
      <c r="G88">
        <v>32.721800000000002</v>
      </c>
      <c r="H88">
        <v>38</v>
      </c>
      <c r="I88">
        <v>1</v>
      </c>
      <c r="J88" s="1">
        <f t="shared" si="3"/>
        <v>0.44749999999999801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32.181600000000003</v>
      </c>
      <c r="E89">
        <v>34.516599999999997</v>
      </c>
      <c r="F89">
        <v>33.535899999999998</v>
      </c>
      <c r="G89">
        <v>33.071899999999999</v>
      </c>
      <c r="H89">
        <v>38</v>
      </c>
      <c r="I89">
        <v>1</v>
      </c>
      <c r="J89" s="1">
        <f t="shared" si="3"/>
        <v>0.46399999999999864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33.935400000000001</v>
      </c>
      <c r="E90">
        <v>36.460500000000003</v>
      </c>
      <c r="F90">
        <v>35.1158</v>
      </c>
      <c r="G90">
        <v>34.465000000000003</v>
      </c>
      <c r="H90">
        <v>38</v>
      </c>
      <c r="I90">
        <v>1</v>
      </c>
      <c r="J90" s="1">
        <f t="shared" si="3"/>
        <v>0.65079999999999671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32.533900000000003</v>
      </c>
      <c r="E91">
        <v>35.189</v>
      </c>
      <c r="F91">
        <v>34.152799999999999</v>
      </c>
      <c r="G91">
        <v>33.665599999999998</v>
      </c>
      <c r="H91">
        <v>38</v>
      </c>
      <c r="I91">
        <v>1</v>
      </c>
      <c r="J91" s="1">
        <f t="shared" si="3"/>
        <v>0.48720000000000141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32.398499999999999</v>
      </c>
      <c r="E92">
        <v>34.957599999999999</v>
      </c>
      <c r="F92">
        <v>33.939399999999999</v>
      </c>
      <c r="G92">
        <v>33.452599999999997</v>
      </c>
      <c r="H92">
        <v>38</v>
      </c>
      <c r="I92">
        <v>1</v>
      </c>
      <c r="J92" s="1">
        <f t="shared" si="3"/>
        <v>0.48680000000000234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32.585500000000003</v>
      </c>
      <c r="E93">
        <v>35.115200000000002</v>
      </c>
      <c r="F93">
        <v>34.107100000000003</v>
      </c>
      <c r="G93">
        <v>33.5944</v>
      </c>
      <c r="H93">
        <v>38</v>
      </c>
      <c r="I93">
        <v>1</v>
      </c>
      <c r="J93" s="1">
        <f t="shared" si="3"/>
        <v>0.51270000000000238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32.1601</v>
      </c>
      <c r="E94">
        <v>34.593699999999998</v>
      </c>
      <c r="F94">
        <v>33.637300000000003</v>
      </c>
      <c r="G94">
        <v>33.180700000000002</v>
      </c>
      <c r="H94">
        <v>38</v>
      </c>
      <c r="I94">
        <v>1</v>
      </c>
      <c r="J94" s="1">
        <f t="shared" si="3"/>
        <v>0.45660000000000167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31.561399999999999</v>
      </c>
      <c r="E95">
        <v>34.092599999999997</v>
      </c>
      <c r="F95">
        <v>33.252000000000002</v>
      </c>
      <c r="G95">
        <v>32.846400000000003</v>
      </c>
      <c r="H95">
        <v>38</v>
      </c>
      <c r="I95">
        <v>1</v>
      </c>
      <c r="J95" s="1">
        <f t="shared" si="3"/>
        <v>0.40559999999999974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31.780200000000001</v>
      </c>
      <c r="E96">
        <v>34.290799999999997</v>
      </c>
      <c r="F96">
        <v>33.436100000000003</v>
      </c>
      <c r="G96">
        <v>33.011600000000001</v>
      </c>
      <c r="H96">
        <v>38</v>
      </c>
      <c r="I96">
        <v>1</v>
      </c>
      <c r="J96" s="1">
        <f t="shared" si="3"/>
        <v>0.42450000000000188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31.965299999999999</v>
      </c>
      <c r="E97">
        <v>34.400199999999998</v>
      </c>
      <c r="F97">
        <v>33.551900000000003</v>
      </c>
      <c r="G97">
        <v>33.117699999999999</v>
      </c>
      <c r="H97">
        <v>38</v>
      </c>
      <c r="I97">
        <v>1</v>
      </c>
      <c r="J97" s="1">
        <f t="shared" si="3"/>
        <v>0.43420000000000414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33.970199999999998</v>
      </c>
      <c r="E98">
        <v>36.439300000000003</v>
      </c>
      <c r="F98">
        <v>35.275700000000001</v>
      </c>
      <c r="G98">
        <v>34.779800000000002</v>
      </c>
      <c r="H98">
        <v>38</v>
      </c>
      <c r="I98">
        <v>1</v>
      </c>
      <c r="J98" s="1">
        <f t="shared" si="3"/>
        <v>0.4958999999999989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32.592500000000001</v>
      </c>
      <c r="E99">
        <v>35.202100000000002</v>
      </c>
      <c r="F99">
        <v>34.303600000000003</v>
      </c>
      <c r="G99">
        <v>33.862000000000002</v>
      </c>
      <c r="H99">
        <v>38</v>
      </c>
      <c r="I99">
        <v>1</v>
      </c>
      <c r="J99" s="1">
        <f t="shared" si="3"/>
        <v>0.4416000000000011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32.488100000000003</v>
      </c>
      <c r="E100">
        <v>35.044699999999999</v>
      </c>
      <c r="F100">
        <v>34.113500000000002</v>
      </c>
      <c r="G100">
        <v>33.641599999999997</v>
      </c>
      <c r="H100">
        <v>38</v>
      </c>
      <c r="I100">
        <v>1</v>
      </c>
      <c r="J100" s="1">
        <f t="shared" si="3"/>
        <v>0.47190000000000509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32.453800000000001</v>
      </c>
      <c r="E101">
        <v>35.040300000000002</v>
      </c>
      <c r="F101">
        <v>34.191600000000001</v>
      </c>
      <c r="G101">
        <v>33.793100000000003</v>
      </c>
      <c r="H101">
        <v>38</v>
      </c>
      <c r="I101">
        <v>1</v>
      </c>
      <c r="J101" s="1">
        <f t="shared" si="3"/>
        <v>0.39849999999999852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32.077399999999997</v>
      </c>
      <c r="E102">
        <v>34.501899999999999</v>
      </c>
      <c r="F102">
        <v>33.633499999999998</v>
      </c>
      <c r="G102">
        <v>33.194899999999997</v>
      </c>
      <c r="H102">
        <v>38</v>
      </c>
      <c r="I102">
        <v>1</v>
      </c>
      <c r="J102" s="1">
        <f t="shared" si="3"/>
        <v>0.43860000000000099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31.695900000000002</v>
      </c>
      <c r="E103">
        <v>34.258800000000001</v>
      </c>
      <c r="F103">
        <v>33.495800000000003</v>
      </c>
      <c r="G103">
        <v>33.103000000000002</v>
      </c>
      <c r="H103">
        <v>38</v>
      </c>
      <c r="I103">
        <v>1</v>
      </c>
      <c r="J103" s="1">
        <f t="shared" si="3"/>
        <v>0.39280000000000115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31.735700000000001</v>
      </c>
      <c r="E104">
        <v>34.283099999999997</v>
      </c>
      <c r="F104">
        <v>33.536299999999997</v>
      </c>
      <c r="G104">
        <v>33.1783</v>
      </c>
      <c r="H104">
        <v>38</v>
      </c>
      <c r="I104">
        <v>1</v>
      </c>
      <c r="J104" s="1">
        <f t="shared" si="3"/>
        <v>0.35799999999999699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31.8521</v>
      </c>
      <c r="E105">
        <v>34.391399999999997</v>
      </c>
      <c r="F105">
        <v>33.6402</v>
      </c>
      <c r="G105">
        <v>33.292999999999999</v>
      </c>
      <c r="H105">
        <v>38</v>
      </c>
      <c r="I105">
        <v>1</v>
      </c>
      <c r="J105" s="1">
        <f t="shared" si="3"/>
        <v>0.34720000000000084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33.9373</v>
      </c>
      <c r="E106">
        <v>36.484200000000001</v>
      </c>
      <c r="F106">
        <v>35.468299999999999</v>
      </c>
      <c r="G106">
        <v>35.051000000000002</v>
      </c>
      <c r="H106">
        <v>38</v>
      </c>
      <c r="I106">
        <v>1</v>
      </c>
      <c r="J106" s="1">
        <f t="shared" si="3"/>
        <v>0.41729999999999734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32.537100000000002</v>
      </c>
      <c r="E107">
        <v>35.160600000000002</v>
      </c>
      <c r="F107">
        <v>34.366700000000002</v>
      </c>
      <c r="G107">
        <v>34.020000000000003</v>
      </c>
      <c r="H107">
        <v>38</v>
      </c>
      <c r="I107">
        <v>1</v>
      </c>
      <c r="J107" s="1">
        <f t="shared" si="3"/>
        <v>0.34669999999999845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32.472700000000003</v>
      </c>
      <c r="E108">
        <v>35.017099999999999</v>
      </c>
      <c r="F108">
        <v>34.237299999999998</v>
      </c>
      <c r="G108">
        <v>33.892600000000002</v>
      </c>
      <c r="H108">
        <v>38</v>
      </c>
      <c r="I108">
        <v>1</v>
      </c>
      <c r="J108" s="1">
        <f t="shared" si="3"/>
        <v>0.34469999999999601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32.613900000000001</v>
      </c>
      <c r="E109">
        <v>35.061599999999999</v>
      </c>
      <c r="F109">
        <v>34.3095</v>
      </c>
      <c r="G109">
        <v>33.986600000000003</v>
      </c>
      <c r="H109">
        <v>38</v>
      </c>
      <c r="I109">
        <v>1</v>
      </c>
      <c r="J109" s="1">
        <f t="shared" si="3"/>
        <v>0.32289999999999708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31.947800000000001</v>
      </c>
      <c r="E110">
        <v>34.451099999999997</v>
      </c>
      <c r="F110">
        <v>33.708799999999997</v>
      </c>
      <c r="G110">
        <v>33.387</v>
      </c>
      <c r="H110">
        <v>38</v>
      </c>
      <c r="I110">
        <v>1</v>
      </c>
      <c r="J110" s="1">
        <f t="shared" si="3"/>
        <v>0.32179999999999609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31.640699999999999</v>
      </c>
      <c r="E111">
        <v>34.213200000000001</v>
      </c>
      <c r="F111">
        <v>33.525500000000001</v>
      </c>
      <c r="G111">
        <v>33.226399999999998</v>
      </c>
      <c r="H111">
        <v>38</v>
      </c>
      <c r="I111">
        <v>1</v>
      </c>
      <c r="J111" s="1">
        <f t="shared" si="3"/>
        <v>0.29910000000000281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31.792200000000001</v>
      </c>
      <c r="E112">
        <v>34.298299999999998</v>
      </c>
      <c r="F112">
        <v>33.651299999999999</v>
      </c>
      <c r="G112">
        <v>33.363500000000002</v>
      </c>
      <c r="H112">
        <v>38</v>
      </c>
      <c r="I112">
        <v>1</v>
      </c>
      <c r="J112" s="1">
        <f t="shared" si="3"/>
        <v>0.28779999999999717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32.106999999999999</v>
      </c>
      <c r="E113">
        <v>34.605499999999999</v>
      </c>
      <c r="F113">
        <v>33.9465</v>
      </c>
      <c r="G113">
        <v>33.650300000000001</v>
      </c>
      <c r="H113">
        <v>38</v>
      </c>
      <c r="I113">
        <v>1</v>
      </c>
      <c r="J113" s="1">
        <f t="shared" si="3"/>
        <v>0.29619999999999891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33.846200000000003</v>
      </c>
      <c r="E114">
        <v>36.379399999999997</v>
      </c>
      <c r="F114">
        <v>35.467199999999998</v>
      </c>
      <c r="G114">
        <v>35.0899</v>
      </c>
      <c r="H114">
        <v>38</v>
      </c>
      <c r="I114">
        <v>1</v>
      </c>
      <c r="J114" s="1">
        <f t="shared" si="3"/>
        <v>0.37729999999999819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32.6524</v>
      </c>
      <c r="E115">
        <v>35.285899999999998</v>
      </c>
      <c r="F115">
        <v>34.5334</v>
      </c>
      <c r="G115">
        <v>34.258299999999998</v>
      </c>
      <c r="H115">
        <v>38</v>
      </c>
      <c r="I115">
        <v>1</v>
      </c>
      <c r="J115" s="1">
        <f t="shared" si="3"/>
        <v>0.2751000000000019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32.511400000000002</v>
      </c>
      <c r="E116">
        <v>35.156799999999997</v>
      </c>
      <c r="F116">
        <v>34.430799999999998</v>
      </c>
      <c r="G116">
        <v>34.133200000000002</v>
      </c>
      <c r="H116">
        <v>38</v>
      </c>
      <c r="I116">
        <v>1</v>
      </c>
      <c r="J116" s="1">
        <f t="shared" si="3"/>
        <v>0.29759999999999565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32.404400000000003</v>
      </c>
      <c r="E117">
        <v>35.0274</v>
      </c>
      <c r="F117">
        <v>34.335099999999997</v>
      </c>
      <c r="G117">
        <v>34.055100000000003</v>
      </c>
      <c r="H117">
        <v>38</v>
      </c>
      <c r="I117">
        <v>1</v>
      </c>
      <c r="J117" s="1">
        <f t="shared" si="3"/>
        <v>0.27999999999999403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32.138300000000001</v>
      </c>
      <c r="E118">
        <v>34.738300000000002</v>
      </c>
      <c r="F118">
        <v>34.068100000000001</v>
      </c>
      <c r="G118">
        <v>33.784100000000002</v>
      </c>
      <c r="H118">
        <v>38</v>
      </c>
      <c r="I118">
        <v>1</v>
      </c>
      <c r="J118" s="1">
        <f t="shared" si="3"/>
        <v>0.28399999999999892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31.831700000000001</v>
      </c>
      <c r="E119">
        <v>34.438600000000001</v>
      </c>
      <c r="F119">
        <v>33.793999999999997</v>
      </c>
      <c r="G119">
        <v>33.540999999999997</v>
      </c>
      <c r="H119">
        <v>38</v>
      </c>
      <c r="I119">
        <v>1</v>
      </c>
      <c r="J119" s="1">
        <f t="shared" si="3"/>
        <v>0.25300000000000011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31.7285</v>
      </c>
      <c r="E120">
        <v>34.338500000000003</v>
      </c>
      <c r="F120">
        <v>33.753900000000002</v>
      </c>
      <c r="G120">
        <v>33.5169</v>
      </c>
      <c r="H120">
        <v>38</v>
      </c>
      <c r="I120">
        <v>1</v>
      </c>
      <c r="J120" s="1">
        <f t="shared" si="3"/>
        <v>0.23700000000000188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31.9557</v>
      </c>
      <c r="E121">
        <v>34.386000000000003</v>
      </c>
      <c r="F121">
        <v>33.8125</v>
      </c>
      <c r="G121">
        <v>33.559600000000003</v>
      </c>
      <c r="H121">
        <v>38</v>
      </c>
      <c r="I121">
        <v>1</v>
      </c>
      <c r="J121" s="1">
        <f t="shared" si="3"/>
        <v>0.25289999999999679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34.349699999999999</v>
      </c>
      <c r="E122">
        <v>36.7971</v>
      </c>
      <c r="F122">
        <v>36.7971</v>
      </c>
      <c r="G122">
        <v>36.7971</v>
      </c>
      <c r="H122">
        <v>38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32.763199999999998</v>
      </c>
      <c r="E123">
        <v>35.366700000000002</v>
      </c>
      <c r="F123">
        <v>35.134300000000003</v>
      </c>
      <c r="G123">
        <v>35.037999999999997</v>
      </c>
      <c r="H123">
        <v>38</v>
      </c>
      <c r="I123">
        <v>1</v>
      </c>
      <c r="J123" s="1">
        <f t="shared" si="3"/>
        <v>9.6300000000006492E-2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32.503300000000003</v>
      </c>
      <c r="E124">
        <v>35.143099999999997</v>
      </c>
      <c r="F124">
        <v>34.7714</v>
      </c>
      <c r="G124">
        <v>34.6081</v>
      </c>
      <c r="H124">
        <v>38</v>
      </c>
      <c r="I124">
        <v>1</v>
      </c>
      <c r="J124" s="1">
        <f t="shared" si="3"/>
        <v>0.16329999999999956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32.624899999999997</v>
      </c>
      <c r="E125">
        <v>35.195599999999999</v>
      </c>
      <c r="F125">
        <v>35.101700000000001</v>
      </c>
      <c r="G125">
        <v>35.062100000000001</v>
      </c>
      <c r="H125">
        <v>38</v>
      </c>
      <c r="I125">
        <v>1</v>
      </c>
      <c r="J125" s="1">
        <f t="shared" si="3"/>
        <v>3.960000000000008E-2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31.961099999999998</v>
      </c>
      <c r="E126">
        <v>34.468899999999998</v>
      </c>
      <c r="F126">
        <v>34.0657</v>
      </c>
      <c r="G126">
        <v>33.884</v>
      </c>
      <c r="H126">
        <v>38</v>
      </c>
      <c r="I126">
        <v>1</v>
      </c>
      <c r="J126" s="1">
        <f t="shared" si="3"/>
        <v>0.18169999999999931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31.667300000000001</v>
      </c>
      <c r="E127">
        <v>34.2849</v>
      </c>
      <c r="F127">
        <v>34.049199999999999</v>
      </c>
      <c r="G127">
        <v>33.940899999999999</v>
      </c>
      <c r="H127">
        <v>38</v>
      </c>
      <c r="I127">
        <v>1</v>
      </c>
      <c r="J127" s="1">
        <f t="shared" si="3"/>
        <v>0.10829999999999984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31.821200000000001</v>
      </c>
      <c r="E128">
        <v>34.36</v>
      </c>
      <c r="F128">
        <v>34.238100000000003</v>
      </c>
      <c r="G128">
        <v>34.182899999999997</v>
      </c>
      <c r="H128">
        <v>38</v>
      </c>
      <c r="I128">
        <v>1</v>
      </c>
      <c r="J128" s="1">
        <f t="shared" si="3"/>
        <v>5.5200000000006355E-2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32.147100000000002</v>
      </c>
      <c r="E129">
        <v>34.503700000000002</v>
      </c>
      <c r="F129">
        <v>34.457099999999997</v>
      </c>
      <c r="G129">
        <v>34.440899999999999</v>
      </c>
      <c r="H129">
        <v>38</v>
      </c>
      <c r="I129">
        <v>1</v>
      </c>
      <c r="J129" s="1">
        <f t="shared" si="3"/>
        <v>1.6199999999997772E-2</v>
      </c>
      <c r="K129">
        <f t="shared" si="4"/>
        <v>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/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40</v>
      </c>
      <c r="B1">
        <v>0</v>
      </c>
      <c r="C1">
        <v>0</v>
      </c>
      <c r="D1">
        <v>35.272399999999998</v>
      </c>
      <c r="E1">
        <v>37.571199999999997</v>
      </c>
      <c r="F1">
        <v>35.272399999999998</v>
      </c>
      <c r="G1">
        <v>35.272399999999998</v>
      </c>
      <c r="H1">
        <v>38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35.004100000000001</v>
      </c>
      <c r="E2">
        <v>37.289700000000003</v>
      </c>
      <c r="F2">
        <v>35.004100000000001</v>
      </c>
      <c r="G2">
        <v>35.004100000000001</v>
      </c>
      <c r="H2">
        <v>38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33.9392</v>
      </c>
      <c r="E3">
        <v>36.308900000000001</v>
      </c>
      <c r="F3">
        <v>33.9392</v>
      </c>
      <c r="G3">
        <v>33.9392</v>
      </c>
      <c r="H3">
        <v>38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33.922899999999998</v>
      </c>
      <c r="E4">
        <v>36.2502</v>
      </c>
      <c r="F4">
        <v>33.922899999999998</v>
      </c>
      <c r="G4">
        <v>33.922899999999998</v>
      </c>
      <c r="H4">
        <v>38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33.661099999999998</v>
      </c>
      <c r="E5">
        <v>36.121699999999997</v>
      </c>
      <c r="F5">
        <v>33.661099999999998</v>
      </c>
      <c r="G5">
        <v>33.661099999999998</v>
      </c>
      <c r="H5">
        <v>38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33.517699999999998</v>
      </c>
      <c r="E6">
        <v>35.7836</v>
      </c>
      <c r="F6">
        <v>33.517699999999998</v>
      </c>
      <c r="G6">
        <v>33.517699999999998</v>
      </c>
      <c r="H6">
        <v>38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33.119700000000002</v>
      </c>
      <c r="E7">
        <v>35.552</v>
      </c>
      <c r="F7">
        <v>33.119700000000002</v>
      </c>
      <c r="G7">
        <v>33.119700000000002</v>
      </c>
      <c r="H7">
        <v>38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32.997300000000003</v>
      </c>
      <c r="E8">
        <v>35.381599999999999</v>
      </c>
      <c r="F8">
        <v>32.997300000000003</v>
      </c>
      <c r="G8">
        <v>32.997300000000003</v>
      </c>
      <c r="H8">
        <v>38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33.238100000000003</v>
      </c>
      <c r="E9">
        <v>35.611800000000002</v>
      </c>
      <c r="F9">
        <v>33.238100000000003</v>
      </c>
      <c r="G9">
        <v>33.238100000000003</v>
      </c>
      <c r="H9">
        <v>38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35.072400000000002</v>
      </c>
      <c r="E10">
        <v>37.420900000000003</v>
      </c>
      <c r="F10">
        <v>35.072400000000002</v>
      </c>
      <c r="G10">
        <v>35.072400000000002</v>
      </c>
      <c r="H10">
        <v>38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34.080399999999997</v>
      </c>
      <c r="E11">
        <v>36.4178</v>
      </c>
      <c r="F11">
        <v>34.080399999999997</v>
      </c>
      <c r="G11">
        <v>34.080399999999997</v>
      </c>
      <c r="H11">
        <v>38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33.851100000000002</v>
      </c>
      <c r="E12">
        <v>36.263800000000003</v>
      </c>
      <c r="F12">
        <v>33.851100000000002</v>
      </c>
      <c r="G12">
        <v>33.851100000000002</v>
      </c>
      <c r="H12">
        <v>38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34.049900000000001</v>
      </c>
      <c r="E13">
        <v>36.424700000000001</v>
      </c>
      <c r="F13">
        <v>34.049900000000001</v>
      </c>
      <c r="G13">
        <v>34.049900000000001</v>
      </c>
      <c r="H13">
        <v>38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33.360700000000001</v>
      </c>
      <c r="E14">
        <v>35.683700000000002</v>
      </c>
      <c r="F14">
        <v>33.360700000000001</v>
      </c>
      <c r="G14">
        <v>33.360700000000001</v>
      </c>
      <c r="H14">
        <v>38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33.244799999999998</v>
      </c>
      <c r="E15">
        <v>35.6342</v>
      </c>
      <c r="F15">
        <v>33.244799999999998</v>
      </c>
      <c r="G15">
        <v>33.244799999999998</v>
      </c>
      <c r="H15">
        <v>38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33.4345</v>
      </c>
      <c r="E16">
        <v>35.833500000000001</v>
      </c>
      <c r="F16">
        <v>33.4345</v>
      </c>
      <c r="G16">
        <v>33.4345</v>
      </c>
      <c r="H16">
        <v>38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33.7378</v>
      </c>
      <c r="E17">
        <v>36.120899999999999</v>
      </c>
      <c r="F17">
        <v>33.7378</v>
      </c>
      <c r="G17">
        <v>33.7378</v>
      </c>
      <c r="H17">
        <v>38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34.920699999999997</v>
      </c>
      <c r="E18">
        <v>37.304099999999998</v>
      </c>
      <c r="F18">
        <v>34.920699999999997</v>
      </c>
      <c r="G18">
        <v>34.920699999999997</v>
      </c>
      <c r="H18">
        <v>38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34.036000000000001</v>
      </c>
      <c r="E19">
        <v>36.484400000000001</v>
      </c>
      <c r="F19">
        <v>34.036000000000001</v>
      </c>
      <c r="G19">
        <v>34.036000000000001</v>
      </c>
      <c r="H19">
        <v>38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33.969900000000003</v>
      </c>
      <c r="E20">
        <v>36.389200000000002</v>
      </c>
      <c r="F20">
        <v>33.969900000000003</v>
      </c>
      <c r="G20">
        <v>33.969900000000003</v>
      </c>
      <c r="H20">
        <v>38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33.862499999999997</v>
      </c>
      <c r="E21">
        <v>36.263500000000001</v>
      </c>
      <c r="F21">
        <v>33.862499999999997</v>
      </c>
      <c r="G21">
        <v>33.862499999999997</v>
      </c>
      <c r="H21">
        <v>38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33.665900000000001</v>
      </c>
      <c r="E22">
        <v>36.075200000000002</v>
      </c>
      <c r="F22">
        <v>33.665900000000001</v>
      </c>
      <c r="G22">
        <v>33.665900000000001</v>
      </c>
      <c r="H22">
        <v>38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33.293799999999997</v>
      </c>
      <c r="E23">
        <v>35.7577</v>
      </c>
      <c r="F23">
        <v>33.293799999999997</v>
      </c>
      <c r="G23">
        <v>33.293799999999997</v>
      </c>
      <c r="H23">
        <v>38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33.2562</v>
      </c>
      <c r="E24">
        <v>35.704900000000002</v>
      </c>
      <c r="F24">
        <v>33.2562</v>
      </c>
      <c r="G24">
        <v>33.2562</v>
      </c>
      <c r="H24">
        <v>38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33.359699999999997</v>
      </c>
      <c r="E25">
        <v>35.773099999999999</v>
      </c>
      <c r="F25">
        <v>33.359699999999997</v>
      </c>
      <c r="G25">
        <v>33.359699999999997</v>
      </c>
      <c r="H25">
        <v>38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34.507599999999996</v>
      </c>
      <c r="E26">
        <v>37.012999999999998</v>
      </c>
      <c r="F26">
        <v>34.507599999999996</v>
      </c>
      <c r="G26">
        <v>34.507599999999996</v>
      </c>
      <c r="H26">
        <v>38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33.126199999999997</v>
      </c>
      <c r="E27">
        <v>35.7286</v>
      </c>
      <c r="F27">
        <v>33.126199999999997</v>
      </c>
      <c r="G27">
        <v>33.126199999999997</v>
      </c>
      <c r="H27">
        <v>38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33.286299999999997</v>
      </c>
      <c r="E28">
        <v>35.832500000000003</v>
      </c>
      <c r="F28">
        <v>33.286299999999997</v>
      </c>
      <c r="G28">
        <v>33.286299999999997</v>
      </c>
      <c r="H28">
        <v>38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33.109200000000001</v>
      </c>
      <c r="E29">
        <v>35.692799999999998</v>
      </c>
      <c r="F29">
        <v>33.109200000000001</v>
      </c>
      <c r="G29">
        <v>33.109200000000001</v>
      </c>
      <c r="H29">
        <v>38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7.7865999999999822</v>
      </c>
      <c r="B30">
        <f t="shared" si="2"/>
        <v>29</v>
      </c>
      <c r="C30">
        <v>25</v>
      </c>
      <c r="D30">
        <v>33.073599999999999</v>
      </c>
      <c r="E30">
        <v>35.482500000000002</v>
      </c>
      <c r="F30">
        <v>33.073599999999999</v>
      </c>
      <c r="G30">
        <v>33.073599999999999</v>
      </c>
      <c r="H30">
        <v>38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32.449599999999997</v>
      </c>
      <c r="E31">
        <v>34.9664</v>
      </c>
      <c r="F31">
        <v>32.449599999999997</v>
      </c>
      <c r="G31">
        <v>32.449599999999997</v>
      </c>
      <c r="H31">
        <v>38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32.360700000000001</v>
      </c>
      <c r="E32">
        <v>34.898800000000001</v>
      </c>
      <c r="F32">
        <v>32.360700000000001</v>
      </c>
      <c r="G32">
        <v>32.360700000000001</v>
      </c>
      <c r="H32">
        <v>38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92</v>
      </c>
      <c r="B33">
        <f t="shared" si="2"/>
        <v>32</v>
      </c>
      <c r="C33">
        <v>31</v>
      </c>
      <c r="D33">
        <v>32.9148</v>
      </c>
      <c r="E33">
        <v>35.390900000000002</v>
      </c>
      <c r="F33">
        <v>32.9148</v>
      </c>
      <c r="G33">
        <v>32.9148</v>
      </c>
      <c r="H33">
        <v>38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34.258200000000002</v>
      </c>
      <c r="E34">
        <v>36.7637</v>
      </c>
      <c r="F34">
        <v>34.5625</v>
      </c>
      <c r="G34">
        <v>34.258200000000002</v>
      </c>
      <c r="H34">
        <v>38</v>
      </c>
      <c r="I34">
        <v>0</v>
      </c>
      <c r="J34" s="1">
        <f t="shared" si="0"/>
        <v>0.30429999999999779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33.011499999999998</v>
      </c>
      <c r="E35">
        <v>35.668599999999998</v>
      </c>
      <c r="F35">
        <v>33.1096</v>
      </c>
      <c r="G35">
        <v>33.011499999999998</v>
      </c>
      <c r="H35">
        <v>38</v>
      </c>
      <c r="I35">
        <v>0</v>
      </c>
      <c r="J35" s="1">
        <f t="shared" si="0"/>
        <v>9.8100000000002296E-2</v>
      </c>
      <c r="K35">
        <f t="shared" si="1"/>
        <v>1</v>
      </c>
    </row>
    <row r="36" spans="1:11" x14ac:dyDescent="0.25">
      <c r="A36" s="3">
        <f>A30/A33</f>
        <v>8.4636956521738943E-2</v>
      </c>
      <c r="B36">
        <f t="shared" si="2"/>
        <v>35</v>
      </c>
      <c r="C36">
        <v>34</v>
      </c>
      <c r="D36">
        <v>32.993000000000002</v>
      </c>
      <c r="E36">
        <v>35.553600000000003</v>
      </c>
      <c r="F36">
        <v>32.993000000000002</v>
      </c>
      <c r="G36">
        <v>32.993000000000002</v>
      </c>
      <c r="H36">
        <v>38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32.898000000000003</v>
      </c>
      <c r="E37">
        <v>35.395299999999999</v>
      </c>
      <c r="F37">
        <v>32.966200000000001</v>
      </c>
      <c r="G37">
        <v>32.898000000000003</v>
      </c>
      <c r="H37">
        <v>38</v>
      </c>
      <c r="I37">
        <v>1</v>
      </c>
      <c r="J37" s="1">
        <f t="shared" si="0"/>
        <v>6.8199999999997374E-2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32.592500000000001</v>
      </c>
      <c r="E38">
        <v>35.053699999999999</v>
      </c>
      <c r="F38">
        <v>32.592500000000001</v>
      </c>
      <c r="G38">
        <v>32.592500000000001</v>
      </c>
      <c r="H38">
        <v>38</v>
      </c>
      <c r="I38">
        <v>1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32.138300000000001</v>
      </c>
      <c r="E39">
        <v>34.691699999999997</v>
      </c>
      <c r="F39">
        <v>32.138300000000001</v>
      </c>
      <c r="G39">
        <v>32.138300000000001</v>
      </c>
      <c r="H39">
        <v>38</v>
      </c>
      <c r="I39">
        <v>1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AVERAGE(J40:J49)</f>
        <v>0.12894999999999968</v>
      </c>
      <c r="B40">
        <f t="shared" si="2"/>
        <v>39</v>
      </c>
      <c r="C40">
        <v>37</v>
      </c>
      <c r="D40">
        <v>32.191099999999999</v>
      </c>
      <c r="E40">
        <v>34.706499999999998</v>
      </c>
      <c r="F40">
        <v>32.784999999999997</v>
      </c>
      <c r="G40">
        <v>32.724200000000003</v>
      </c>
      <c r="H40">
        <v>38</v>
      </c>
      <c r="I40">
        <v>1</v>
      </c>
      <c r="J40" s="1">
        <f t="shared" si="0"/>
        <v>6.0799999999993304E-2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32.608699999999999</v>
      </c>
      <c r="E41">
        <v>35</v>
      </c>
      <c r="F41">
        <v>33.402500000000003</v>
      </c>
      <c r="G41">
        <v>33.240099999999998</v>
      </c>
      <c r="H41">
        <v>38</v>
      </c>
      <c r="I41">
        <v>1</v>
      </c>
      <c r="J41" s="1">
        <f t="shared" si="0"/>
        <v>0.16240000000000521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33.6267</v>
      </c>
      <c r="E42">
        <v>36.1541</v>
      </c>
      <c r="F42">
        <v>34.016399999999997</v>
      </c>
      <c r="G42">
        <v>33.899900000000002</v>
      </c>
      <c r="H42">
        <v>38</v>
      </c>
      <c r="I42">
        <v>1</v>
      </c>
      <c r="J42" s="1">
        <f t="shared" si="0"/>
        <v>0.11649999999999494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32.433700000000002</v>
      </c>
      <c r="E43">
        <v>35.112099999999998</v>
      </c>
      <c r="F43">
        <v>33.692</v>
      </c>
      <c r="G43">
        <v>33.546799999999998</v>
      </c>
      <c r="H43">
        <v>38</v>
      </c>
      <c r="I43">
        <v>1</v>
      </c>
      <c r="J43" s="1">
        <f t="shared" si="0"/>
        <v>0.14520000000000266</v>
      </c>
      <c r="K43">
        <f t="shared" si="1"/>
        <v>1</v>
      </c>
    </row>
    <row r="44" spans="1:11" x14ac:dyDescent="0.25">
      <c r="A44" s="3">
        <f>AVERAGE(J34:J36)</f>
        <v>0.13413333333333335</v>
      </c>
      <c r="B44">
        <f t="shared" si="2"/>
        <v>43</v>
      </c>
      <c r="C44">
        <v>42</v>
      </c>
      <c r="D44">
        <v>32.6828</v>
      </c>
      <c r="E44">
        <v>35.228099999999998</v>
      </c>
      <c r="F44">
        <v>33.8596</v>
      </c>
      <c r="G44">
        <v>33.685299999999998</v>
      </c>
      <c r="H44">
        <v>38</v>
      </c>
      <c r="I44">
        <v>1</v>
      </c>
      <c r="J44" s="1">
        <f t="shared" si="0"/>
        <v>0.17430000000000234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32.152999999999999</v>
      </c>
      <c r="E45">
        <v>34.811300000000003</v>
      </c>
      <c r="F45">
        <v>33.382899999999999</v>
      </c>
      <c r="G45">
        <v>33.265599999999999</v>
      </c>
      <c r="H45">
        <v>38</v>
      </c>
      <c r="I45">
        <v>1</v>
      </c>
      <c r="J45" s="1">
        <f t="shared" si="0"/>
        <v>0.11730000000000018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32.475999999999999</v>
      </c>
      <c r="E46">
        <v>34.840800000000002</v>
      </c>
      <c r="F46">
        <v>33.587699999999998</v>
      </c>
      <c r="G46">
        <v>33.3994</v>
      </c>
      <c r="H46">
        <v>38</v>
      </c>
      <c r="I46">
        <v>1</v>
      </c>
      <c r="J46" s="1">
        <f t="shared" si="0"/>
        <v>0.18829999999999814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31.8917</v>
      </c>
      <c r="E47">
        <v>34.3902</v>
      </c>
      <c r="F47">
        <v>33.301000000000002</v>
      </c>
      <c r="G47">
        <v>33.1783</v>
      </c>
      <c r="H47">
        <v>38</v>
      </c>
      <c r="I47">
        <v>1</v>
      </c>
      <c r="J47" s="1">
        <f t="shared" si="0"/>
        <v>0.12270000000000181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31.526399999999999</v>
      </c>
      <c r="E48">
        <v>34.050899999999999</v>
      </c>
      <c r="F48">
        <v>32.923699999999997</v>
      </c>
      <c r="G48">
        <v>32.822099999999999</v>
      </c>
      <c r="H48">
        <v>38</v>
      </c>
      <c r="I48">
        <v>1</v>
      </c>
      <c r="J48" s="1">
        <f t="shared" si="0"/>
        <v>0.10159999999999769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31.8874</v>
      </c>
      <c r="E49">
        <v>34.406700000000001</v>
      </c>
      <c r="F49">
        <v>33.017600000000002</v>
      </c>
      <c r="G49">
        <v>32.917200000000001</v>
      </c>
      <c r="H49">
        <v>38</v>
      </c>
      <c r="I49">
        <v>1</v>
      </c>
      <c r="J49" s="1">
        <f t="shared" si="0"/>
        <v>0.10040000000000049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33.470300000000002</v>
      </c>
      <c r="E50">
        <v>35.926099999999998</v>
      </c>
      <c r="F50">
        <v>33.643000000000001</v>
      </c>
      <c r="G50">
        <v>33.450499999999998</v>
      </c>
      <c r="H50">
        <v>38</v>
      </c>
      <c r="I50">
        <v>1</v>
      </c>
      <c r="J50" s="1">
        <f t="shared" si="0"/>
        <v>0.19250000000000256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32.373399999999997</v>
      </c>
      <c r="E51">
        <v>35.004100000000001</v>
      </c>
      <c r="F51">
        <v>33.351399999999998</v>
      </c>
      <c r="G51">
        <v>33.210099999999997</v>
      </c>
      <c r="H51">
        <v>38</v>
      </c>
      <c r="I51">
        <v>1</v>
      </c>
      <c r="J51" s="1">
        <f t="shared" si="0"/>
        <v>0.14130000000000109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32.134799999999998</v>
      </c>
      <c r="E52">
        <v>34.683</v>
      </c>
      <c r="F52">
        <v>33.162100000000002</v>
      </c>
      <c r="G52">
        <v>33.051900000000003</v>
      </c>
      <c r="H52">
        <v>38</v>
      </c>
      <c r="I52">
        <v>1</v>
      </c>
      <c r="J52" s="1">
        <f t="shared" si="0"/>
        <v>0.11019999999999897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32.152900000000002</v>
      </c>
      <c r="E53">
        <v>34.752800000000001</v>
      </c>
      <c r="F53">
        <v>33.083300000000001</v>
      </c>
      <c r="G53">
        <v>32.942399999999999</v>
      </c>
      <c r="H53">
        <v>38</v>
      </c>
      <c r="I53">
        <v>1</v>
      </c>
      <c r="J53" s="1">
        <f t="shared" si="0"/>
        <v>0.14090000000000202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31.851500000000001</v>
      </c>
      <c r="E54">
        <v>34.353499999999997</v>
      </c>
      <c r="F54">
        <v>32.911299999999997</v>
      </c>
      <c r="G54">
        <v>32.82</v>
      </c>
      <c r="H54">
        <v>38</v>
      </c>
      <c r="I54">
        <v>1</v>
      </c>
      <c r="J54" s="1">
        <f t="shared" si="0"/>
        <v>9.1299999999996828E-2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31.445599999999999</v>
      </c>
      <c r="E55">
        <v>33.960500000000003</v>
      </c>
      <c r="F55">
        <v>32.662599999999998</v>
      </c>
      <c r="G55">
        <v>32.559699999999999</v>
      </c>
      <c r="H55">
        <v>38</v>
      </c>
      <c r="I55">
        <v>1</v>
      </c>
      <c r="J55" s="1">
        <f t="shared" si="0"/>
        <v>0.10289999999999822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31.466200000000001</v>
      </c>
      <c r="E56">
        <v>34.002099999999999</v>
      </c>
      <c r="F56">
        <v>32.630499999999998</v>
      </c>
      <c r="G56">
        <v>32.514099999999999</v>
      </c>
      <c r="H56">
        <v>38</v>
      </c>
      <c r="I56">
        <v>1</v>
      </c>
      <c r="J56" s="1">
        <f t="shared" si="0"/>
        <v>0.11639999999999873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31.795400000000001</v>
      </c>
      <c r="E57">
        <v>34.226900000000001</v>
      </c>
      <c r="F57">
        <v>32.652900000000002</v>
      </c>
      <c r="G57">
        <v>32.5152</v>
      </c>
      <c r="H57">
        <v>38</v>
      </c>
      <c r="I57">
        <v>1</v>
      </c>
      <c r="J57" s="1">
        <f t="shared" si="0"/>
        <v>0.13770000000000238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33.054900000000004</v>
      </c>
      <c r="E58">
        <v>35.5062</v>
      </c>
      <c r="F58">
        <v>33.594900000000003</v>
      </c>
      <c r="G58">
        <v>33.544800000000002</v>
      </c>
      <c r="H58">
        <v>38</v>
      </c>
      <c r="I58">
        <v>1</v>
      </c>
      <c r="J58" s="1">
        <f t="shared" si="0"/>
        <v>5.0100000000000477E-2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31.771799999999999</v>
      </c>
      <c r="E59">
        <v>34.337299999999999</v>
      </c>
      <c r="F59">
        <v>32.765999999999998</v>
      </c>
      <c r="G59">
        <v>32.678699999999999</v>
      </c>
      <c r="H59">
        <v>38</v>
      </c>
      <c r="I59">
        <v>1</v>
      </c>
      <c r="J59" s="1">
        <f t="shared" si="0"/>
        <v>8.7299999999999045E-2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31.831700000000001</v>
      </c>
      <c r="E60">
        <v>34.321300000000001</v>
      </c>
      <c r="F60">
        <v>32.7151</v>
      </c>
      <c r="G60">
        <v>32.604399999999998</v>
      </c>
      <c r="H60">
        <v>38</v>
      </c>
      <c r="I60">
        <v>1</v>
      </c>
      <c r="J60" s="1">
        <f t="shared" si="0"/>
        <v>0.11070000000000135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31.724499999999999</v>
      </c>
      <c r="E61">
        <v>34.184699999999999</v>
      </c>
      <c r="F61">
        <v>32.700499999999998</v>
      </c>
      <c r="G61">
        <v>32.657699999999998</v>
      </c>
      <c r="H61">
        <v>38</v>
      </c>
      <c r="I61">
        <v>1</v>
      </c>
      <c r="J61" s="1">
        <f t="shared" si="0"/>
        <v>4.2799999999999727E-2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31.568100000000001</v>
      </c>
      <c r="E62">
        <v>33.991</v>
      </c>
      <c r="F62">
        <v>32.453699999999998</v>
      </c>
      <c r="G62">
        <v>32.333599999999997</v>
      </c>
      <c r="H62">
        <v>38</v>
      </c>
      <c r="I62">
        <v>1</v>
      </c>
      <c r="J62" s="1">
        <f t="shared" si="0"/>
        <v>0.12010000000000076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31.089700000000001</v>
      </c>
      <c r="E63">
        <v>33.5976</v>
      </c>
      <c r="F63">
        <v>32.229300000000002</v>
      </c>
      <c r="G63">
        <v>32.145899999999997</v>
      </c>
      <c r="H63">
        <v>38</v>
      </c>
      <c r="I63">
        <v>1</v>
      </c>
      <c r="J63" s="1">
        <f t="shared" si="0"/>
        <v>8.3400000000004582E-2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31.046900000000001</v>
      </c>
      <c r="E64">
        <v>33.571599999999997</v>
      </c>
      <c r="F64">
        <v>32.257300000000001</v>
      </c>
      <c r="G64">
        <v>32.200099999999999</v>
      </c>
      <c r="H64">
        <v>38</v>
      </c>
      <c r="I64">
        <v>1</v>
      </c>
      <c r="J64" s="1">
        <f t="shared" si="0"/>
        <v>5.7200000000001694E-2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31.430399999999999</v>
      </c>
      <c r="E65">
        <v>33.870899999999999</v>
      </c>
      <c r="F65">
        <v>32.494300000000003</v>
      </c>
      <c r="G65">
        <v>32.460099999999997</v>
      </c>
      <c r="H65">
        <v>38</v>
      </c>
      <c r="I65">
        <v>1</v>
      </c>
      <c r="J65" s="1">
        <f t="shared" si="0"/>
        <v>3.4200000000005559E-2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32.7652</v>
      </c>
      <c r="E66">
        <v>35.2273</v>
      </c>
      <c r="F66">
        <v>33.509500000000003</v>
      </c>
      <c r="G66">
        <v>33.430199999999999</v>
      </c>
      <c r="H66">
        <v>38</v>
      </c>
      <c r="I66">
        <v>1</v>
      </c>
      <c r="J66" s="1">
        <f t="shared" ref="J66:J129" si="3">F66-G66</f>
        <v>7.9300000000003479E-2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30.821899999999999</v>
      </c>
      <c r="E67">
        <v>33.560400000000001</v>
      </c>
      <c r="F67">
        <v>32.220399999999998</v>
      </c>
      <c r="G67">
        <v>32.165700000000001</v>
      </c>
      <c r="H67">
        <v>38</v>
      </c>
      <c r="I67">
        <v>1</v>
      </c>
      <c r="J67" s="1">
        <f t="shared" si="3"/>
        <v>5.4699999999996862E-2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31.299399999999999</v>
      </c>
      <c r="E68">
        <v>33.920299999999997</v>
      </c>
      <c r="F68">
        <v>32.492699999999999</v>
      </c>
      <c r="G68">
        <v>32.441200000000002</v>
      </c>
      <c r="H68">
        <v>38</v>
      </c>
      <c r="I68">
        <v>1</v>
      </c>
      <c r="J68" s="1">
        <f t="shared" si="3"/>
        <v>5.1499999999997215E-2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30.9815</v>
      </c>
      <c r="E69">
        <v>33.552300000000002</v>
      </c>
      <c r="F69">
        <v>32.2851</v>
      </c>
      <c r="G69">
        <v>32.229199999999999</v>
      </c>
      <c r="H69">
        <v>38</v>
      </c>
      <c r="I69">
        <v>1</v>
      </c>
      <c r="J69" s="1">
        <f t="shared" si="3"/>
        <v>5.5900000000001171E-2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31.287600000000001</v>
      </c>
      <c r="E70">
        <v>33.734299999999998</v>
      </c>
      <c r="F70">
        <v>32.358699999999999</v>
      </c>
      <c r="G70">
        <v>32.320599999999999</v>
      </c>
      <c r="H70">
        <v>38</v>
      </c>
      <c r="I70">
        <v>1</v>
      </c>
      <c r="J70" s="1">
        <f t="shared" si="3"/>
        <v>3.8100000000000023E-2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30.267700000000001</v>
      </c>
      <c r="E71">
        <v>32.868499999999997</v>
      </c>
      <c r="F71">
        <v>31.722000000000001</v>
      </c>
      <c r="G71">
        <v>31.678100000000001</v>
      </c>
      <c r="H71">
        <v>38</v>
      </c>
      <c r="I71">
        <v>1</v>
      </c>
      <c r="J71" s="1">
        <f t="shared" si="3"/>
        <v>4.3900000000000716E-2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30.177299999999999</v>
      </c>
      <c r="E72">
        <v>32.696100000000001</v>
      </c>
      <c r="F72">
        <v>31.6236</v>
      </c>
      <c r="G72">
        <v>31.576000000000001</v>
      </c>
      <c r="H72">
        <v>38</v>
      </c>
      <c r="I72">
        <v>1</v>
      </c>
      <c r="J72" s="1">
        <f t="shared" si="3"/>
        <v>4.7599999999999199E-2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30.807099999999998</v>
      </c>
      <c r="E73">
        <v>33.2913</v>
      </c>
      <c r="F73">
        <v>32.102600000000002</v>
      </c>
      <c r="G73">
        <v>32.0501</v>
      </c>
      <c r="H73">
        <v>38</v>
      </c>
      <c r="I73">
        <v>1</v>
      </c>
      <c r="J73" s="1">
        <f t="shared" si="3"/>
        <v>5.250000000000199E-2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33.280700000000003</v>
      </c>
      <c r="E74">
        <v>35.793399999999998</v>
      </c>
      <c r="F74">
        <v>33.929600000000001</v>
      </c>
      <c r="G74">
        <v>33.835799999999999</v>
      </c>
      <c r="H74">
        <v>38</v>
      </c>
      <c r="I74">
        <v>1</v>
      </c>
      <c r="J74" s="1">
        <f t="shared" si="3"/>
        <v>9.380000000000166E-2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31.626200000000001</v>
      </c>
      <c r="E75">
        <v>34.138500000000001</v>
      </c>
      <c r="F75">
        <v>32.759500000000003</v>
      </c>
      <c r="G75">
        <v>32.698999999999998</v>
      </c>
      <c r="H75">
        <v>38</v>
      </c>
      <c r="I75">
        <v>1</v>
      </c>
      <c r="J75" s="1">
        <f t="shared" si="3"/>
        <v>6.0500000000004661E-2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31.5063</v>
      </c>
      <c r="E76">
        <v>34.022399999999998</v>
      </c>
      <c r="F76">
        <v>32.682600000000001</v>
      </c>
      <c r="G76">
        <v>32.630600000000001</v>
      </c>
      <c r="H76">
        <v>38</v>
      </c>
      <c r="I76">
        <v>1</v>
      </c>
      <c r="J76" s="1">
        <f t="shared" si="3"/>
        <v>5.1999999999999602E-2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31.8248</v>
      </c>
      <c r="E77">
        <v>34.268000000000001</v>
      </c>
      <c r="F77">
        <v>32.904800000000002</v>
      </c>
      <c r="G77">
        <v>32.842599999999997</v>
      </c>
      <c r="H77">
        <v>38</v>
      </c>
      <c r="I77">
        <v>1</v>
      </c>
      <c r="J77" s="1">
        <f t="shared" si="3"/>
        <v>6.2200000000004252E-2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31.080100000000002</v>
      </c>
      <c r="E78">
        <v>33.526699999999998</v>
      </c>
      <c r="F78">
        <v>32.2928</v>
      </c>
      <c r="G78">
        <v>32.243699999999997</v>
      </c>
      <c r="H78">
        <v>38</v>
      </c>
      <c r="I78">
        <v>1</v>
      </c>
      <c r="J78" s="1">
        <f t="shared" si="3"/>
        <v>4.9100000000002808E-2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30.887699999999999</v>
      </c>
      <c r="E79">
        <v>33.3215</v>
      </c>
      <c r="F79">
        <v>32.142800000000001</v>
      </c>
      <c r="G79">
        <v>32.096899999999998</v>
      </c>
      <c r="H79">
        <v>38</v>
      </c>
      <c r="I79">
        <v>1</v>
      </c>
      <c r="J79" s="1">
        <f t="shared" si="3"/>
        <v>4.590000000000316E-2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31.076699999999999</v>
      </c>
      <c r="E80">
        <v>33.444699999999997</v>
      </c>
      <c r="F80">
        <v>32.259500000000003</v>
      </c>
      <c r="G80">
        <v>32.21</v>
      </c>
      <c r="H80">
        <v>38</v>
      </c>
      <c r="I80">
        <v>1</v>
      </c>
      <c r="J80" s="1">
        <f t="shared" si="3"/>
        <v>4.9500000000001876E-2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31.573599999999999</v>
      </c>
      <c r="E81">
        <v>33.882100000000001</v>
      </c>
      <c r="F81">
        <v>32.617400000000004</v>
      </c>
      <c r="G81">
        <v>32.559600000000003</v>
      </c>
      <c r="H81">
        <v>38</v>
      </c>
      <c r="I81">
        <v>1</v>
      </c>
      <c r="J81" s="1">
        <f t="shared" si="3"/>
        <v>5.7800000000000296E-2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33.882800000000003</v>
      </c>
      <c r="E82">
        <v>36.405000000000001</v>
      </c>
      <c r="F82">
        <v>34.460700000000003</v>
      </c>
      <c r="G82">
        <v>34.3551</v>
      </c>
      <c r="H82">
        <v>38</v>
      </c>
      <c r="I82">
        <v>1</v>
      </c>
      <c r="J82" s="1">
        <f t="shared" si="3"/>
        <v>0.10560000000000258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32.417099999999998</v>
      </c>
      <c r="E83">
        <v>34.995899999999999</v>
      </c>
      <c r="F83">
        <v>33.413800000000002</v>
      </c>
      <c r="G83">
        <v>33.3307</v>
      </c>
      <c r="H83">
        <v>38</v>
      </c>
      <c r="I83">
        <v>1</v>
      </c>
      <c r="J83" s="1">
        <f t="shared" si="3"/>
        <v>8.3100000000001728E-2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32.125900000000001</v>
      </c>
      <c r="E84">
        <v>34.676099999999998</v>
      </c>
      <c r="F84">
        <v>33.190899999999999</v>
      </c>
      <c r="G84">
        <v>33.1203</v>
      </c>
      <c r="H84">
        <v>38</v>
      </c>
      <c r="I84">
        <v>1</v>
      </c>
      <c r="J84" s="1">
        <f t="shared" si="3"/>
        <v>7.0599999999998886E-2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32.361499999999999</v>
      </c>
      <c r="E85">
        <v>34.899299999999997</v>
      </c>
      <c r="F85">
        <v>33.4313</v>
      </c>
      <c r="G85">
        <v>33.345199999999998</v>
      </c>
      <c r="H85">
        <v>38</v>
      </c>
      <c r="I85">
        <v>1</v>
      </c>
      <c r="J85" s="1">
        <f t="shared" si="3"/>
        <v>8.6100000000001842E-2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31.473099999999999</v>
      </c>
      <c r="E86">
        <v>33.893500000000003</v>
      </c>
      <c r="F86">
        <v>32.601900000000001</v>
      </c>
      <c r="G86">
        <v>32.536999999999999</v>
      </c>
      <c r="H86">
        <v>38</v>
      </c>
      <c r="I86">
        <v>1</v>
      </c>
      <c r="J86" s="1">
        <f t="shared" si="3"/>
        <v>6.4900000000001512E-2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31.546900000000001</v>
      </c>
      <c r="E87">
        <v>34.017600000000002</v>
      </c>
      <c r="F87">
        <v>32.676099999999998</v>
      </c>
      <c r="G87">
        <v>32.612400000000001</v>
      </c>
      <c r="H87">
        <v>38</v>
      </c>
      <c r="I87">
        <v>1</v>
      </c>
      <c r="J87" s="1">
        <f t="shared" si="3"/>
        <v>6.3699999999997203E-2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31.528700000000001</v>
      </c>
      <c r="E88">
        <v>34.106499999999997</v>
      </c>
      <c r="F88">
        <v>32.794899999999998</v>
      </c>
      <c r="G88">
        <v>32.721800000000002</v>
      </c>
      <c r="H88">
        <v>38</v>
      </c>
      <c r="I88">
        <v>1</v>
      </c>
      <c r="J88" s="1">
        <f t="shared" si="3"/>
        <v>7.3099999999996612E-2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32.181600000000003</v>
      </c>
      <c r="E89">
        <v>34.516599999999997</v>
      </c>
      <c r="F89">
        <v>33.149299999999997</v>
      </c>
      <c r="G89">
        <v>33.071899999999999</v>
      </c>
      <c r="H89">
        <v>38</v>
      </c>
      <c r="I89">
        <v>1</v>
      </c>
      <c r="J89" s="1">
        <f t="shared" si="3"/>
        <v>7.7399999999997249E-2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33.935400000000001</v>
      </c>
      <c r="E90">
        <v>36.460500000000003</v>
      </c>
      <c r="F90">
        <v>34.615600000000001</v>
      </c>
      <c r="G90">
        <v>34.465000000000003</v>
      </c>
      <c r="H90">
        <v>38</v>
      </c>
      <c r="I90">
        <v>1</v>
      </c>
      <c r="J90" s="1">
        <f t="shared" si="3"/>
        <v>0.15059999999999718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32.533900000000003</v>
      </c>
      <c r="E91">
        <v>35.189</v>
      </c>
      <c r="F91">
        <v>33.767899999999997</v>
      </c>
      <c r="G91">
        <v>33.665599999999998</v>
      </c>
      <c r="H91">
        <v>38</v>
      </c>
      <c r="I91">
        <v>1</v>
      </c>
      <c r="J91" s="1">
        <f t="shared" si="3"/>
        <v>0.10229999999999961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32.398499999999999</v>
      </c>
      <c r="E92">
        <v>34.957599999999999</v>
      </c>
      <c r="F92">
        <v>33.549599999999998</v>
      </c>
      <c r="G92">
        <v>33.452599999999997</v>
      </c>
      <c r="H92">
        <v>38</v>
      </c>
      <c r="I92">
        <v>1</v>
      </c>
      <c r="J92" s="1">
        <f t="shared" si="3"/>
        <v>9.7000000000001307E-2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32.585500000000003</v>
      </c>
      <c r="E93">
        <v>35.115200000000002</v>
      </c>
      <c r="F93">
        <v>33.704099999999997</v>
      </c>
      <c r="G93">
        <v>33.5944</v>
      </c>
      <c r="H93">
        <v>38</v>
      </c>
      <c r="I93">
        <v>1</v>
      </c>
      <c r="J93" s="1">
        <f t="shared" si="3"/>
        <v>0.10969999999999658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32.1601</v>
      </c>
      <c r="E94">
        <v>34.593699999999998</v>
      </c>
      <c r="F94">
        <v>33.263300000000001</v>
      </c>
      <c r="G94">
        <v>33.180700000000002</v>
      </c>
      <c r="H94">
        <v>38</v>
      </c>
      <c r="I94">
        <v>1</v>
      </c>
      <c r="J94" s="1">
        <f t="shared" si="3"/>
        <v>8.2599999999999341E-2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31.561399999999999</v>
      </c>
      <c r="E95">
        <v>34.092599999999997</v>
      </c>
      <c r="F95">
        <v>32.927700000000002</v>
      </c>
      <c r="G95">
        <v>32.846400000000003</v>
      </c>
      <c r="H95">
        <v>38</v>
      </c>
      <c r="I95">
        <v>1</v>
      </c>
      <c r="J95" s="1">
        <f t="shared" si="3"/>
        <v>8.1299999999998818E-2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31.780200000000001</v>
      </c>
      <c r="E96">
        <v>34.290799999999997</v>
      </c>
      <c r="F96">
        <v>33.099899999999998</v>
      </c>
      <c r="G96">
        <v>33.011600000000001</v>
      </c>
      <c r="H96">
        <v>38</v>
      </c>
      <c r="I96">
        <v>1</v>
      </c>
      <c r="J96" s="1">
        <f t="shared" si="3"/>
        <v>8.8299999999996714E-2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31.965299999999999</v>
      </c>
      <c r="E97">
        <v>34.400199999999998</v>
      </c>
      <c r="F97">
        <v>33.211199999999998</v>
      </c>
      <c r="G97">
        <v>33.117699999999999</v>
      </c>
      <c r="H97">
        <v>38</v>
      </c>
      <c r="I97">
        <v>1</v>
      </c>
      <c r="J97" s="1">
        <f t="shared" si="3"/>
        <v>9.3499999999998806E-2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33.970199999999998</v>
      </c>
      <c r="E98">
        <v>36.439300000000003</v>
      </c>
      <c r="F98">
        <v>34.891500000000001</v>
      </c>
      <c r="G98">
        <v>34.779800000000002</v>
      </c>
      <c r="H98">
        <v>38</v>
      </c>
      <c r="I98">
        <v>1</v>
      </c>
      <c r="J98" s="1">
        <f t="shared" si="3"/>
        <v>0.11169999999999902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32.592500000000001</v>
      </c>
      <c r="E99">
        <v>35.202100000000002</v>
      </c>
      <c r="F99">
        <v>33.968699999999998</v>
      </c>
      <c r="G99">
        <v>33.862000000000002</v>
      </c>
      <c r="H99">
        <v>38</v>
      </c>
      <c r="I99">
        <v>1</v>
      </c>
      <c r="J99" s="1">
        <f t="shared" si="3"/>
        <v>0.10669999999999646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32.488100000000003</v>
      </c>
      <c r="E100">
        <v>35.044699999999999</v>
      </c>
      <c r="F100">
        <v>33.751199999999997</v>
      </c>
      <c r="G100">
        <v>33.641599999999997</v>
      </c>
      <c r="H100">
        <v>38</v>
      </c>
      <c r="I100">
        <v>1</v>
      </c>
      <c r="J100" s="1">
        <f t="shared" si="3"/>
        <v>0.10960000000000036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32.453800000000001</v>
      </c>
      <c r="E101">
        <v>35.040300000000002</v>
      </c>
      <c r="F101">
        <v>33.892000000000003</v>
      </c>
      <c r="G101">
        <v>33.793100000000003</v>
      </c>
      <c r="H101">
        <v>38</v>
      </c>
      <c r="I101">
        <v>1</v>
      </c>
      <c r="J101" s="1">
        <f t="shared" si="3"/>
        <v>9.8900000000000432E-2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32.077399999999997</v>
      </c>
      <c r="E102">
        <v>34.501899999999999</v>
      </c>
      <c r="F102">
        <v>33.294899999999998</v>
      </c>
      <c r="G102">
        <v>33.194899999999997</v>
      </c>
      <c r="H102">
        <v>38</v>
      </c>
      <c r="I102">
        <v>1</v>
      </c>
      <c r="J102" s="1">
        <f t="shared" si="3"/>
        <v>0.10000000000000142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31.695900000000002</v>
      </c>
      <c r="E103">
        <v>34.258800000000001</v>
      </c>
      <c r="F103">
        <v>33.197099999999999</v>
      </c>
      <c r="G103">
        <v>33.103000000000002</v>
      </c>
      <c r="H103">
        <v>38</v>
      </c>
      <c r="I103">
        <v>1</v>
      </c>
      <c r="J103" s="1">
        <f t="shared" si="3"/>
        <v>9.4099999999997408E-2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31.735700000000001</v>
      </c>
      <c r="E104">
        <v>34.283099999999997</v>
      </c>
      <c r="F104">
        <v>33.261099999999999</v>
      </c>
      <c r="G104">
        <v>33.1783</v>
      </c>
      <c r="H104">
        <v>38</v>
      </c>
      <c r="I104">
        <v>1</v>
      </c>
      <c r="J104" s="1">
        <f t="shared" si="3"/>
        <v>8.2799999999998875E-2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31.8521</v>
      </c>
      <c r="E105">
        <v>34.391399999999997</v>
      </c>
      <c r="F105">
        <v>33.374099999999999</v>
      </c>
      <c r="G105">
        <v>33.292999999999999</v>
      </c>
      <c r="H105">
        <v>38</v>
      </c>
      <c r="I105">
        <v>1</v>
      </c>
      <c r="J105" s="1">
        <f t="shared" si="3"/>
        <v>8.1099999999999284E-2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33.9373</v>
      </c>
      <c r="E106">
        <v>36.484200000000001</v>
      </c>
      <c r="F106">
        <v>35.1599</v>
      </c>
      <c r="G106">
        <v>35.051000000000002</v>
      </c>
      <c r="H106">
        <v>38</v>
      </c>
      <c r="I106">
        <v>1</v>
      </c>
      <c r="J106" s="1">
        <f t="shared" si="3"/>
        <v>0.10889999999999844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32.537100000000002</v>
      </c>
      <c r="E107">
        <v>35.160600000000002</v>
      </c>
      <c r="F107">
        <v>34.097299999999997</v>
      </c>
      <c r="G107">
        <v>34.020000000000003</v>
      </c>
      <c r="H107">
        <v>38</v>
      </c>
      <c r="I107">
        <v>1</v>
      </c>
      <c r="J107" s="1">
        <f t="shared" si="3"/>
        <v>7.7299999999993929E-2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32.472700000000003</v>
      </c>
      <c r="E108">
        <v>35.017099999999999</v>
      </c>
      <c r="F108">
        <v>33.962899999999998</v>
      </c>
      <c r="G108">
        <v>33.892600000000002</v>
      </c>
      <c r="H108">
        <v>38</v>
      </c>
      <c r="I108">
        <v>1</v>
      </c>
      <c r="J108" s="1">
        <f t="shared" si="3"/>
        <v>7.0299999999996032E-2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32.613900000000001</v>
      </c>
      <c r="E109">
        <v>35.061599999999999</v>
      </c>
      <c r="F109">
        <v>34.069200000000002</v>
      </c>
      <c r="G109">
        <v>33.986600000000003</v>
      </c>
      <c r="H109">
        <v>38</v>
      </c>
      <c r="I109">
        <v>1</v>
      </c>
      <c r="J109" s="1">
        <f t="shared" si="3"/>
        <v>8.2599999999999341E-2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31.947800000000001</v>
      </c>
      <c r="E110">
        <v>34.451099999999997</v>
      </c>
      <c r="F110">
        <v>33.454099999999997</v>
      </c>
      <c r="G110">
        <v>33.387</v>
      </c>
      <c r="H110">
        <v>38</v>
      </c>
      <c r="I110">
        <v>1</v>
      </c>
      <c r="J110" s="1">
        <f t="shared" si="3"/>
        <v>6.7099999999996385E-2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31.640699999999999</v>
      </c>
      <c r="E111">
        <v>34.213200000000001</v>
      </c>
      <c r="F111">
        <v>33.2866</v>
      </c>
      <c r="G111">
        <v>33.226399999999998</v>
      </c>
      <c r="H111">
        <v>38</v>
      </c>
      <c r="I111">
        <v>1</v>
      </c>
      <c r="J111" s="1">
        <f t="shared" si="3"/>
        <v>6.0200000000001808E-2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31.792200000000001</v>
      </c>
      <c r="E112">
        <v>34.298299999999998</v>
      </c>
      <c r="F112">
        <v>33.430900000000001</v>
      </c>
      <c r="G112">
        <v>33.363500000000002</v>
      </c>
      <c r="H112">
        <v>38</v>
      </c>
      <c r="I112">
        <v>1</v>
      </c>
      <c r="J112" s="1">
        <f t="shared" si="3"/>
        <v>6.7399999999999238E-2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32.106999999999999</v>
      </c>
      <c r="E113">
        <v>34.605499999999999</v>
      </c>
      <c r="F113">
        <v>33.731000000000002</v>
      </c>
      <c r="G113">
        <v>33.650300000000001</v>
      </c>
      <c r="H113">
        <v>38</v>
      </c>
      <c r="I113">
        <v>1</v>
      </c>
      <c r="J113" s="1">
        <f t="shared" si="3"/>
        <v>8.0700000000000216E-2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33.846200000000003</v>
      </c>
      <c r="E114">
        <v>36.379399999999997</v>
      </c>
      <c r="F114">
        <v>35.173499999999997</v>
      </c>
      <c r="G114">
        <v>35.0899</v>
      </c>
      <c r="H114">
        <v>38</v>
      </c>
      <c r="I114">
        <v>1</v>
      </c>
      <c r="J114" s="1">
        <f t="shared" si="3"/>
        <v>8.359999999999701E-2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32.6524</v>
      </c>
      <c r="E115">
        <v>35.285899999999998</v>
      </c>
      <c r="F115">
        <v>34.3292</v>
      </c>
      <c r="G115">
        <v>34.258299999999998</v>
      </c>
      <c r="H115">
        <v>38</v>
      </c>
      <c r="I115">
        <v>1</v>
      </c>
      <c r="J115" s="1">
        <f t="shared" si="3"/>
        <v>7.0900000000001739E-2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32.511400000000002</v>
      </c>
      <c r="E116">
        <v>35.156799999999997</v>
      </c>
      <c r="F116">
        <v>34.208300000000001</v>
      </c>
      <c r="G116">
        <v>34.133200000000002</v>
      </c>
      <c r="H116">
        <v>38</v>
      </c>
      <c r="I116">
        <v>1</v>
      </c>
      <c r="J116" s="1">
        <f t="shared" si="3"/>
        <v>7.5099999999999056E-2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32.404400000000003</v>
      </c>
      <c r="E117">
        <v>35.0274</v>
      </c>
      <c r="F117">
        <v>34.126899999999999</v>
      </c>
      <c r="G117">
        <v>34.055100000000003</v>
      </c>
      <c r="H117">
        <v>38</v>
      </c>
      <c r="I117">
        <v>1</v>
      </c>
      <c r="J117" s="1">
        <f t="shared" si="3"/>
        <v>7.1799999999996089E-2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32.138300000000001</v>
      </c>
      <c r="E118">
        <v>34.738300000000002</v>
      </c>
      <c r="F118">
        <v>33.857999999999997</v>
      </c>
      <c r="G118">
        <v>33.784100000000002</v>
      </c>
      <c r="H118">
        <v>38</v>
      </c>
      <c r="I118">
        <v>1</v>
      </c>
      <c r="J118" s="1">
        <f t="shared" si="3"/>
        <v>7.3899999999994748E-2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31.831700000000001</v>
      </c>
      <c r="E119">
        <v>34.438600000000001</v>
      </c>
      <c r="F119">
        <v>33.601599999999998</v>
      </c>
      <c r="G119">
        <v>33.540999999999997</v>
      </c>
      <c r="H119">
        <v>38</v>
      </c>
      <c r="I119">
        <v>1</v>
      </c>
      <c r="J119" s="1">
        <f t="shared" si="3"/>
        <v>6.0600000000000875E-2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31.7285</v>
      </c>
      <c r="E120">
        <v>34.338500000000003</v>
      </c>
      <c r="F120">
        <v>33.581699999999998</v>
      </c>
      <c r="G120">
        <v>33.5169</v>
      </c>
      <c r="H120">
        <v>38</v>
      </c>
      <c r="I120">
        <v>1</v>
      </c>
      <c r="J120" s="1">
        <f t="shared" si="3"/>
        <v>6.4799999999998192E-2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31.9557</v>
      </c>
      <c r="E121">
        <v>34.386000000000003</v>
      </c>
      <c r="F121">
        <v>33.619100000000003</v>
      </c>
      <c r="G121">
        <v>33.559600000000003</v>
      </c>
      <c r="H121">
        <v>38</v>
      </c>
      <c r="I121">
        <v>1</v>
      </c>
      <c r="J121" s="1">
        <f t="shared" si="3"/>
        <v>5.9499999999999886E-2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34.349699999999999</v>
      </c>
      <c r="E122">
        <v>36.7971</v>
      </c>
      <c r="F122">
        <v>36.7971</v>
      </c>
      <c r="G122">
        <v>36.7971</v>
      </c>
      <c r="H122">
        <v>38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32.763199999999998</v>
      </c>
      <c r="E123">
        <v>35.366700000000002</v>
      </c>
      <c r="F123">
        <v>35.057899999999997</v>
      </c>
      <c r="G123">
        <v>35.037999999999997</v>
      </c>
      <c r="H123">
        <v>38</v>
      </c>
      <c r="I123">
        <v>1</v>
      </c>
      <c r="J123" s="1">
        <f t="shared" si="3"/>
        <v>1.9899999999999807E-2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32.503300000000003</v>
      </c>
      <c r="E124">
        <v>35.143099999999997</v>
      </c>
      <c r="F124">
        <v>34.638500000000001</v>
      </c>
      <c r="G124">
        <v>34.6081</v>
      </c>
      <c r="H124">
        <v>38</v>
      </c>
      <c r="I124">
        <v>1</v>
      </c>
      <c r="J124" s="1">
        <f t="shared" si="3"/>
        <v>3.0400000000000205E-2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32.624899999999997</v>
      </c>
      <c r="E125">
        <v>35.195599999999999</v>
      </c>
      <c r="F125">
        <v>35.069200000000002</v>
      </c>
      <c r="G125">
        <v>35.062100000000001</v>
      </c>
      <c r="H125">
        <v>38</v>
      </c>
      <c r="I125">
        <v>1</v>
      </c>
      <c r="J125" s="1">
        <f t="shared" si="3"/>
        <v>7.1000000000012164E-3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31.961099999999998</v>
      </c>
      <c r="E126">
        <v>34.468899999999998</v>
      </c>
      <c r="F126">
        <v>33.916699999999999</v>
      </c>
      <c r="G126">
        <v>33.884</v>
      </c>
      <c r="H126">
        <v>38</v>
      </c>
      <c r="I126">
        <v>1</v>
      </c>
      <c r="J126" s="1">
        <f t="shared" si="3"/>
        <v>3.2699999999998397E-2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31.667300000000001</v>
      </c>
      <c r="E127">
        <v>34.2849</v>
      </c>
      <c r="F127">
        <v>33.958300000000001</v>
      </c>
      <c r="G127">
        <v>33.940899999999999</v>
      </c>
      <c r="H127">
        <v>38</v>
      </c>
      <c r="I127">
        <v>1</v>
      </c>
      <c r="J127" s="1">
        <f t="shared" si="3"/>
        <v>1.740000000000208E-2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31.821200000000001</v>
      </c>
      <c r="E128">
        <v>34.36</v>
      </c>
      <c r="F128">
        <v>34.194299999999998</v>
      </c>
      <c r="G128">
        <v>34.182899999999997</v>
      </c>
      <c r="H128">
        <v>38</v>
      </c>
      <c r="I128">
        <v>1</v>
      </c>
      <c r="J128" s="1">
        <f t="shared" si="3"/>
        <v>1.1400000000001853E-2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32.147100000000002</v>
      </c>
      <c r="E129">
        <v>34.503700000000002</v>
      </c>
      <c r="F129">
        <v>34.445799999999998</v>
      </c>
      <c r="G129">
        <v>34.440899999999999</v>
      </c>
      <c r="H129">
        <v>38</v>
      </c>
      <c r="I129">
        <v>1</v>
      </c>
      <c r="J129" s="1">
        <f t="shared" si="3"/>
        <v>4.8999999999992383E-3</v>
      </c>
      <c r="K129">
        <f t="shared" si="4"/>
        <v>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/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49</v>
      </c>
      <c r="B1">
        <v>0</v>
      </c>
      <c r="C1">
        <v>0</v>
      </c>
      <c r="D1">
        <v>35.272399999999998</v>
      </c>
      <c r="E1">
        <v>37.571199999999997</v>
      </c>
      <c r="F1">
        <v>35.272399999999998</v>
      </c>
      <c r="G1">
        <v>35.272399999999998</v>
      </c>
      <c r="H1">
        <v>44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35.004100000000001</v>
      </c>
      <c r="E2">
        <v>37.289700000000003</v>
      </c>
      <c r="F2">
        <v>35.004100000000001</v>
      </c>
      <c r="G2">
        <v>35.004100000000001</v>
      </c>
      <c r="H2">
        <v>44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33.9392</v>
      </c>
      <c r="E3">
        <v>36.308900000000001</v>
      </c>
      <c r="F3">
        <v>33.9392</v>
      </c>
      <c r="G3">
        <v>33.9392</v>
      </c>
      <c r="H3">
        <v>44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33.922899999999998</v>
      </c>
      <c r="E4">
        <v>36.2502</v>
      </c>
      <c r="F4">
        <v>33.922899999999998</v>
      </c>
      <c r="G4">
        <v>33.922899999999998</v>
      </c>
      <c r="H4">
        <v>44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33.661099999999998</v>
      </c>
      <c r="E5">
        <v>36.121699999999997</v>
      </c>
      <c r="F5">
        <v>33.661099999999998</v>
      </c>
      <c r="G5">
        <v>33.661099999999998</v>
      </c>
      <c r="H5">
        <v>44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33.517699999999998</v>
      </c>
      <c r="E6">
        <v>35.7836</v>
      </c>
      <c r="F6">
        <v>33.517699999999998</v>
      </c>
      <c r="G6">
        <v>33.517699999999998</v>
      </c>
      <c r="H6">
        <v>44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33.119700000000002</v>
      </c>
      <c r="E7">
        <v>35.552</v>
      </c>
      <c r="F7">
        <v>33.119700000000002</v>
      </c>
      <c r="G7">
        <v>33.119700000000002</v>
      </c>
      <c r="H7">
        <v>44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32.997300000000003</v>
      </c>
      <c r="E8">
        <v>35.381599999999999</v>
      </c>
      <c r="F8">
        <v>32.997300000000003</v>
      </c>
      <c r="G8">
        <v>32.997300000000003</v>
      </c>
      <c r="H8">
        <v>44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33.238100000000003</v>
      </c>
      <c r="E9">
        <v>35.611800000000002</v>
      </c>
      <c r="F9">
        <v>33.238100000000003</v>
      </c>
      <c r="G9">
        <v>33.238100000000003</v>
      </c>
      <c r="H9">
        <v>44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35.072400000000002</v>
      </c>
      <c r="E10">
        <v>37.420900000000003</v>
      </c>
      <c r="F10">
        <v>35.072400000000002</v>
      </c>
      <c r="G10">
        <v>35.072400000000002</v>
      </c>
      <c r="H10">
        <v>44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34.080399999999997</v>
      </c>
      <c r="E11">
        <v>36.4178</v>
      </c>
      <c r="F11">
        <v>34.080399999999997</v>
      </c>
      <c r="G11">
        <v>34.080399999999997</v>
      </c>
      <c r="H11">
        <v>44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33.851100000000002</v>
      </c>
      <c r="E12">
        <v>36.263800000000003</v>
      </c>
      <c r="F12">
        <v>33.851100000000002</v>
      </c>
      <c r="G12">
        <v>33.851100000000002</v>
      </c>
      <c r="H12">
        <v>44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34.049900000000001</v>
      </c>
      <c r="E13">
        <v>36.424700000000001</v>
      </c>
      <c r="F13">
        <v>34.049900000000001</v>
      </c>
      <c r="G13">
        <v>34.049900000000001</v>
      </c>
      <c r="H13">
        <v>44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33.360700000000001</v>
      </c>
      <c r="E14">
        <v>35.683700000000002</v>
      </c>
      <c r="F14">
        <v>33.360700000000001</v>
      </c>
      <c r="G14">
        <v>33.360700000000001</v>
      </c>
      <c r="H14">
        <v>44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33.244799999999998</v>
      </c>
      <c r="E15">
        <v>35.6342</v>
      </c>
      <c r="F15">
        <v>33.244799999999998</v>
      </c>
      <c r="G15">
        <v>33.244799999999998</v>
      </c>
      <c r="H15">
        <v>44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33.4345</v>
      </c>
      <c r="E16">
        <v>35.833500000000001</v>
      </c>
      <c r="F16">
        <v>33.4345</v>
      </c>
      <c r="G16">
        <v>33.4345</v>
      </c>
      <c r="H16">
        <v>44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33.7378</v>
      </c>
      <c r="E17">
        <v>36.120899999999999</v>
      </c>
      <c r="F17">
        <v>33.7378</v>
      </c>
      <c r="G17">
        <v>33.7378</v>
      </c>
      <c r="H17">
        <v>44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34.920699999999997</v>
      </c>
      <c r="E18">
        <v>37.304099999999998</v>
      </c>
      <c r="F18">
        <v>34.920699999999997</v>
      </c>
      <c r="G18">
        <v>34.920699999999997</v>
      </c>
      <c r="H18">
        <v>44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34.036000000000001</v>
      </c>
      <c r="E19">
        <v>36.484400000000001</v>
      </c>
      <c r="F19">
        <v>34.036000000000001</v>
      </c>
      <c r="G19">
        <v>34.036000000000001</v>
      </c>
      <c r="H19">
        <v>44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33.969900000000003</v>
      </c>
      <c r="E20">
        <v>36.389200000000002</v>
      </c>
      <c r="F20">
        <v>33.969900000000003</v>
      </c>
      <c r="G20">
        <v>33.969900000000003</v>
      </c>
      <c r="H20">
        <v>44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33.862499999999997</v>
      </c>
      <c r="E21">
        <v>36.263500000000001</v>
      </c>
      <c r="F21">
        <v>33.862499999999997</v>
      </c>
      <c r="G21">
        <v>33.862499999999997</v>
      </c>
      <c r="H21">
        <v>44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33.665900000000001</v>
      </c>
      <c r="E22">
        <v>36.075200000000002</v>
      </c>
      <c r="F22">
        <v>33.665900000000001</v>
      </c>
      <c r="G22">
        <v>33.665900000000001</v>
      </c>
      <c r="H22">
        <v>44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33.293799999999997</v>
      </c>
      <c r="E23">
        <v>35.7577</v>
      </c>
      <c r="F23">
        <v>33.293799999999997</v>
      </c>
      <c r="G23">
        <v>33.293799999999997</v>
      </c>
      <c r="H23">
        <v>44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33.2562</v>
      </c>
      <c r="E24">
        <v>35.704900000000002</v>
      </c>
      <c r="F24">
        <v>33.2562</v>
      </c>
      <c r="G24">
        <v>33.2562</v>
      </c>
      <c r="H24">
        <v>44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33.359699999999997</v>
      </c>
      <c r="E25">
        <v>35.773099999999999</v>
      </c>
      <c r="F25">
        <v>33.359699999999997</v>
      </c>
      <c r="G25">
        <v>33.359699999999997</v>
      </c>
      <c r="H25">
        <v>44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34.507599999999996</v>
      </c>
      <c r="E26">
        <v>37.012999999999998</v>
      </c>
      <c r="F26">
        <v>34.507599999999996</v>
      </c>
      <c r="G26">
        <v>34.507599999999996</v>
      </c>
      <c r="H26">
        <v>44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33.126199999999997</v>
      </c>
      <c r="E27">
        <v>35.7286</v>
      </c>
      <c r="F27">
        <v>33.126199999999997</v>
      </c>
      <c r="G27">
        <v>33.126199999999997</v>
      </c>
      <c r="H27">
        <v>44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33.286299999999997</v>
      </c>
      <c r="E28">
        <v>35.832500000000003</v>
      </c>
      <c r="F28">
        <v>33.286299999999997</v>
      </c>
      <c r="G28">
        <v>33.286299999999997</v>
      </c>
      <c r="H28">
        <v>44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33.109200000000001</v>
      </c>
      <c r="E29">
        <v>35.692799999999998</v>
      </c>
      <c r="F29">
        <v>33.109200000000001</v>
      </c>
      <c r="G29">
        <v>33.109200000000001</v>
      </c>
      <c r="H29">
        <v>44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59.315800000000053</v>
      </c>
      <c r="B30">
        <f t="shared" si="2"/>
        <v>29</v>
      </c>
      <c r="C30">
        <v>25</v>
      </c>
      <c r="D30">
        <v>33.073599999999999</v>
      </c>
      <c r="E30">
        <v>35.482500000000002</v>
      </c>
      <c r="F30">
        <v>33.073599999999999</v>
      </c>
      <c r="G30">
        <v>33.073599999999999</v>
      </c>
      <c r="H30">
        <v>44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32.449599999999997</v>
      </c>
      <c r="E31">
        <v>34.9664</v>
      </c>
      <c r="F31">
        <v>32.449599999999997</v>
      </c>
      <c r="G31">
        <v>32.449599999999997</v>
      </c>
      <c r="H31">
        <v>44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32.360700000000001</v>
      </c>
      <c r="E32">
        <v>34.898800000000001</v>
      </c>
      <c r="F32">
        <v>32.360700000000001</v>
      </c>
      <c r="G32">
        <v>32.360700000000001</v>
      </c>
      <c r="H32">
        <v>44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88</v>
      </c>
      <c r="B33">
        <f t="shared" si="2"/>
        <v>32</v>
      </c>
      <c r="C33">
        <v>31</v>
      </c>
      <c r="D33">
        <v>32.9148</v>
      </c>
      <c r="E33">
        <v>35.390900000000002</v>
      </c>
      <c r="F33">
        <v>32.9148</v>
      </c>
      <c r="G33">
        <v>32.9148</v>
      </c>
      <c r="H33">
        <v>44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34.258200000000002</v>
      </c>
      <c r="E34">
        <v>36.7637</v>
      </c>
      <c r="F34">
        <v>36.174300000000002</v>
      </c>
      <c r="G34">
        <v>34.258200000000002</v>
      </c>
      <c r="H34">
        <v>44</v>
      </c>
      <c r="I34">
        <v>0</v>
      </c>
      <c r="J34" s="1">
        <f t="shared" si="0"/>
        <v>1.9161000000000001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33.011499999999998</v>
      </c>
      <c r="E35">
        <v>35.668599999999998</v>
      </c>
      <c r="F35">
        <v>33.011499999999998</v>
      </c>
      <c r="G35">
        <v>33.011499999999998</v>
      </c>
      <c r="H35">
        <v>44</v>
      </c>
      <c r="I35">
        <v>0</v>
      </c>
      <c r="J35" s="1">
        <f t="shared" si="0"/>
        <v>0</v>
      </c>
      <c r="K35">
        <f t="shared" si="1"/>
        <v>0</v>
      </c>
    </row>
    <row r="36" spans="1:11" x14ac:dyDescent="0.25">
      <c r="A36" s="3">
        <f>A30/A33</f>
        <v>0.67404318181818246</v>
      </c>
      <c r="B36">
        <f t="shared" si="2"/>
        <v>35</v>
      </c>
      <c r="C36">
        <v>34</v>
      </c>
      <c r="D36">
        <v>32.993000000000002</v>
      </c>
      <c r="E36">
        <v>35.553600000000003</v>
      </c>
      <c r="F36">
        <v>32.993000000000002</v>
      </c>
      <c r="G36">
        <v>32.993000000000002</v>
      </c>
      <c r="H36">
        <v>44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32.898000000000003</v>
      </c>
      <c r="E37">
        <v>35.395299999999999</v>
      </c>
      <c r="F37">
        <v>32.898000000000003</v>
      </c>
      <c r="G37">
        <v>32.898000000000003</v>
      </c>
      <c r="H37">
        <v>44</v>
      </c>
      <c r="I37">
        <v>0</v>
      </c>
      <c r="J37" s="1">
        <f t="shared" si="0"/>
        <v>0</v>
      </c>
      <c r="K37">
        <f t="shared" si="1"/>
        <v>0</v>
      </c>
    </row>
    <row r="38" spans="1:11" x14ac:dyDescent="0.25">
      <c r="B38">
        <f t="shared" si="2"/>
        <v>37</v>
      </c>
      <c r="C38">
        <v>33</v>
      </c>
      <c r="D38">
        <v>32.592500000000001</v>
      </c>
      <c r="E38">
        <v>35.053699999999999</v>
      </c>
      <c r="F38">
        <v>32.592500000000001</v>
      </c>
      <c r="G38">
        <v>32.592500000000001</v>
      </c>
      <c r="H38">
        <v>44</v>
      </c>
      <c r="I38">
        <v>0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32.138300000000001</v>
      </c>
      <c r="E39">
        <v>34.691699999999997</v>
      </c>
      <c r="F39">
        <v>32.138300000000001</v>
      </c>
      <c r="G39">
        <v>32.138300000000001</v>
      </c>
      <c r="H39">
        <v>44</v>
      </c>
      <c r="I39">
        <v>0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AVERAGE(J42:J51)</f>
        <v>1.3713799999999998</v>
      </c>
      <c r="B40">
        <f t="shared" si="2"/>
        <v>39</v>
      </c>
      <c r="C40">
        <v>37</v>
      </c>
      <c r="D40">
        <v>32.191099999999999</v>
      </c>
      <c r="E40">
        <v>34.706499999999998</v>
      </c>
      <c r="F40">
        <v>32.191099999999999</v>
      </c>
      <c r="G40">
        <v>32.191099999999999</v>
      </c>
      <c r="H40">
        <v>44</v>
      </c>
      <c r="I40">
        <v>0</v>
      </c>
      <c r="J40" s="1">
        <f t="shared" si="0"/>
        <v>0</v>
      </c>
      <c r="K40">
        <f t="shared" si="1"/>
        <v>0</v>
      </c>
    </row>
    <row r="41" spans="1:11" x14ac:dyDescent="0.25">
      <c r="B41">
        <f t="shared" si="2"/>
        <v>40</v>
      </c>
      <c r="C41">
        <v>39</v>
      </c>
      <c r="D41">
        <v>32.608699999999999</v>
      </c>
      <c r="E41">
        <v>35</v>
      </c>
      <c r="F41">
        <v>32.608699999999999</v>
      </c>
      <c r="G41">
        <v>32.608699999999999</v>
      </c>
      <c r="H41">
        <v>44</v>
      </c>
      <c r="I41">
        <v>0</v>
      </c>
      <c r="J41" s="1">
        <f t="shared" si="0"/>
        <v>0</v>
      </c>
      <c r="K41">
        <f t="shared" si="1"/>
        <v>0</v>
      </c>
    </row>
    <row r="42" spans="1:11" x14ac:dyDescent="0.25">
      <c r="B42">
        <f t="shared" si="2"/>
        <v>41</v>
      </c>
      <c r="C42">
        <v>48</v>
      </c>
      <c r="D42">
        <v>33.6267</v>
      </c>
      <c r="E42">
        <v>36.1541</v>
      </c>
      <c r="F42">
        <v>35.573999999999998</v>
      </c>
      <c r="G42">
        <v>33.6267</v>
      </c>
      <c r="H42">
        <v>44</v>
      </c>
      <c r="I42">
        <v>0</v>
      </c>
      <c r="J42" s="1">
        <f t="shared" si="0"/>
        <v>1.9472999999999985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32.433700000000002</v>
      </c>
      <c r="E43">
        <v>35.112099999999998</v>
      </c>
      <c r="F43">
        <v>34.185000000000002</v>
      </c>
      <c r="G43">
        <v>32.433700000000002</v>
      </c>
      <c r="H43">
        <v>44</v>
      </c>
      <c r="I43">
        <v>1</v>
      </c>
      <c r="J43" s="1">
        <f t="shared" si="0"/>
        <v>1.7513000000000005</v>
      </c>
      <c r="K43">
        <f t="shared" si="1"/>
        <v>1</v>
      </c>
    </row>
    <row r="44" spans="1:11" x14ac:dyDescent="0.25">
      <c r="A44" s="3">
        <f>AVERAGE(J42:J44)</f>
        <v>1.6587000000000007</v>
      </c>
      <c r="B44">
        <f t="shared" si="2"/>
        <v>43</v>
      </c>
      <c r="C44">
        <v>42</v>
      </c>
      <c r="D44">
        <v>32.6828</v>
      </c>
      <c r="E44">
        <v>35.228099999999998</v>
      </c>
      <c r="F44">
        <v>34.6616</v>
      </c>
      <c r="G44">
        <v>33.384099999999997</v>
      </c>
      <c r="H44">
        <v>44</v>
      </c>
      <c r="I44">
        <v>1</v>
      </c>
      <c r="J44" s="1">
        <f t="shared" si="0"/>
        <v>1.2775000000000034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32.152999999999999</v>
      </c>
      <c r="E45">
        <v>34.811300000000003</v>
      </c>
      <c r="F45">
        <v>34.3123</v>
      </c>
      <c r="G45">
        <v>32.859099999999998</v>
      </c>
      <c r="H45">
        <v>44</v>
      </c>
      <c r="I45">
        <v>1</v>
      </c>
      <c r="J45" s="1">
        <f t="shared" si="0"/>
        <v>1.4532000000000025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32.475999999999999</v>
      </c>
      <c r="E46">
        <v>34.840800000000002</v>
      </c>
      <c r="F46">
        <v>34.472499999999997</v>
      </c>
      <c r="G46">
        <v>33.332799999999999</v>
      </c>
      <c r="H46">
        <v>44</v>
      </c>
      <c r="I46">
        <v>1</v>
      </c>
      <c r="J46" s="1">
        <f t="shared" si="0"/>
        <v>1.1396999999999977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31.8917</v>
      </c>
      <c r="E47">
        <v>34.3902</v>
      </c>
      <c r="F47">
        <v>33.854799999999997</v>
      </c>
      <c r="G47">
        <v>32.687600000000003</v>
      </c>
      <c r="H47">
        <v>44</v>
      </c>
      <c r="I47">
        <v>1</v>
      </c>
      <c r="J47" s="1">
        <f t="shared" si="0"/>
        <v>1.167199999999994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31.526399999999999</v>
      </c>
      <c r="E48">
        <v>34.050899999999999</v>
      </c>
      <c r="F48">
        <v>33.571800000000003</v>
      </c>
      <c r="G48">
        <v>32.271000000000001</v>
      </c>
      <c r="H48">
        <v>44</v>
      </c>
      <c r="I48">
        <v>1</v>
      </c>
      <c r="J48" s="1">
        <f t="shared" si="0"/>
        <v>1.3008000000000024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31.8874</v>
      </c>
      <c r="E49">
        <v>34.406700000000001</v>
      </c>
      <c r="F49">
        <v>34.057000000000002</v>
      </c>
      <c r="G49">
        <v>32.7986</v>
      </c>
      <c r="H49">
        <v>44</v>
      </c>
      <c r="I49">
        <v>1</v>
      </c>
      <c r="J49" s="1">
        <f t="shared" si="0"/>
        <v>1.2584000000000017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33.470300000000002</v>
      </c>
      <c r="E50">
        <v>35.926099999999998</v>
      </c>
      <c r="F50">
        <v>35.439500000000002</v>
      </c>
      <c r="G50">
        <v>34.169600000000003</v>
      </c>
      <c r="H50">
        <v>44</v>
      </c>
      <c r="I50">
        <v>1</v>
      </c>
      <c r="J50" s="1">
        <f t="shared" si="0"/>
        <v>1.2698999999999998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32.373399999999997</v>
      </c>
      <c r="E51">
        <v>35.004100000000001</v>
      </c>
      <c r="F51">
        <v>34.646099999999997</v>
      </c>
      <c r="G51">
        <v>33.497599999999998</v>
      </c>
      <c r="H51">
        <v>44</v>
      </c>
      <c r="I51">
        <v>1</v>
      </c>
      <c r="J51" s="1">
        <f t="shared" si="0"/>
        <v>1.1484999999999985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32.134799999999998</v>
      </c>
      <c r="E52">
        <v>34.683</v>
      </c>
      <c r="F52">
        <v>34.342500000000001</v>
      </c>
      <c r="G52">
        <v>33.121499999999997</v>
      </c>
      <c r="H52">
        <v>44</v>
      </c>
      <c r="I52">
        <v>1</v>
      </c>
      <c r="J52" s="1">
        <f t="shared" si="0"/>
        <v>1.2210000000000036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32.152900000000002</v>
      </c>
      <c r="E53">
        <v>34.752800000000001</v>
      </c>
      <c r="F53">
        <v>34.436199999999999</v>
      </c>
      <c r="G53">
        <v>33.465699999999998</v>
      </c>
      <c r="H53">
        <v>44</v>
      </c>
      <c r="I53">
        <v>1</v>
      </c>
      <c r="J53" s="1">
        <f t="shared" si="0"/>
        <v>0.97050000000000125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31.851500000000001</v>
      </c>
      <c r="E54">
        <v>34.353499999999997</v>
      </c>
      <c r="F54">
        <v>34.043700000000001</v>
      </c>
      <c r="G54">
        <v>32.875100000000003</v>
      </c>
      <c r="H54">
        <v>44</v>
      </c>
      <c r="I54">
        <v>1</v>
      </c>
      <c r="J54" s="1">
        <f t="shared" si="0"/>
        <v>1.1685999999999979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31.445599999999999</v>
      </c>
      <c r="E55">
        <v>33.960500000000003</v>
      </c>
      <c r="F55">
        <v>33.699100000000001</v>
      </c>
      <c r="G55">
        <v>32.747199999999999</v>
      </c>
      <c r="H55">
        <v>44</v>
      </c>
      <c r="I55">
        <v>1</v>
      </c>
      <c r="J55" s="1">
        <f t="shared" si="0"/>
        <v>0.95190000000000197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31.466200000000001</v>
      </c>
      <c r="E56">
        <v>34.002099999999999</v>
      </c>
      <c r="F56">
        <v>33.750900000000001</v>
      </c>
      <c r="G56">
        <v>32.907499999999999</v>
      </c>
      <c r="H56">
        <v>44</v>
      </c>
      <c r="I56">
        <v>1</v>
      </c>
      <c r="J56" s="1">
        <f t="shared" si="0"/>
        <v>0.84340000000000259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31.795400000000001</v>
      </c>
      <c r="E57">
        <v>34.226900000000001</v>
      </c>
      <c r="F57">
        <v>33.932699999999997</v>
      </c>
      <c r="G57">
        <v>33.0777</v>
      </c>
      <c r="H57">
        <v>44</v>
      </c>
      <c r="I57">
        <v>1</v>
      </c>
      <c r="J57" s="1">
        <f t="shared" si="0"/>
        <v>0.85499999999999687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33.054900000000004</v>
      </c>
      <c r="E58">
        <v>35.5062</v>
      </c>
      <c r="F58">
        <v>35.130299999999998</v>
      </c>
      <c r="G58">
        <v>34.035200000000003</v>
      </c>
      <c r="H58">
        <v>44</v>
      </c>
      <c r="I58">
        <v>1</v>
      </c>
      <c r="J58" s="1">
        <f t="shared" si="0"/>
        <v>1.0950999999999951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31.771799999999999</v>
      </c>
      <c r="E59">
        <v>34.337299999999999</v>
      </c>
      <c r="F59">
        <v>34.070099999999996</v>
      </c>
      <c r="G59">
        <v>33.2286</v>
      </c>
      <c r="H59">
        <v>44</v>
      </c>
      <c r="I59">
        <v>1</v>
      </c>
      <c r="J59" s="1">
        <f t="shared" si="0"/>
        <v>0.84149999999999636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31.831700000000001</v>
      </c>
      <c r="E60">
        <v>34.321300000000001</v>
      </c>
      <c r="F60">
        <v>34.043300000000002</v>
      </c>
      <c r="G60">
        <v>33.179699999999997</v>
      </c>
      <c r="H60">
        <v>44</v>
      </c>
      <c r="I60">
        <v>1</v>
      </c>
      <c r="J60" s="1">
        <f t="shared" si="0"/>
        <v>0.86360000000000525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31.724499999999999</v>
      </c>
      <c r="E61">
        <v>34.184699999999999</v>
      </c>
      <c r="F61">
        <v>33.937199999999997</v>
      </c>
      <c r="G61">
        <v>33.149700000000003</v>
      </c>
      <c r="H61">
        <v>44</v>
      </c>
      <c r="I61">
        <v>1</v>
      </c>
      <c r="J61" s="1">
        <f t="shared" si="0"/>
        <v>0.78749999999999432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31.568100000000001</v>
      </c>
      <c r="E62">
        <v>33.991</v>
      </c>
      <c r="F62">
        <v>33.718000000000004</v>
      </c>
      <c r="G62">
        <v>32.9041</v>
      </c>
      <c r="H62">
        <v>44</v>
      </c>
      <c r="I62">
        <v>1</v>
      </c>
      <c r="J62" s="1">
        <f t="shared" si="0"/>
        <v>0.81390000000000384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31.089700000000001</v>
      </c>
      <c r="E63">
        <v>33.5976</v>
      </c>
      <c r="F63">
        <v>33.378</v>
      </c>
      <c r="G63">
        <v>32.665500000000002</v>
      </c>
      <c r="H63">
        <v>44</v>
      </c>
      <c r="I63">
        <v>1</v>
      </c>
      <c r="J63" s="1">
        <f t="shared" si="0"/>
        <v>0.71249999999999858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31.046900000000001</v>
      </c>
      <c r="E64">
        <v>33.571599999999997</v>
      </c>
      <c r="F64">
        <v>33.359299999999998</v>
      </c>
      <c r="G64">
        <v>32.670099999999998</v>
      </c>
      <c r="H64">
        <v>44</v>
      </c>
      <c r="I64">
        <v>1</v>
      </c>
      <c r="J64" s="1">
        <f t="shared" si="0"/>
        <v>0.68919999999999959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31.430399999999999</v>
      </c>
      <c r="E65">
        <v>33.870899999999999</v>
      </c>
      <c r="F65">
        <v>33.629800000000003</v>
      </c>
      <c r="G65">
        <v>32.874200000000002</v>
      </c>
      <c r="H65">
        <v>44</v>
      </c>
      <c r="I65">
        <v>1</v>
      </c>
      <c r="J65" s="1">
        <f t="shared" si="0"/>
        <v>0.75560000000000116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32.7652</v>
      </c>
      <c r="E66">
        <v>35.2273</v>
      </c>
      <c r="F66">
        <v>34.9452</v>
      </c>
      <c r="G66">
        <v>34.100499999999997</v>
      </c>
      <c r="H66">
        <v>44</v>
      </c>
      <c r="I66">
        <v>1</v>
      </c>
      <c r="J66" s="1">
        <f t="shared" ref="J66:J129" si="3">F66-G66</f>
        <v>0.84470000000000312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30.821899999999999</v>
      </c>
      <c r="E67">
        <v>33.560400000000001</v>
      </c>
      <c r="F67">
        <v>33.346499999999999</v>
      </c>
      <c r="G67">
        <v>32.684399999999997</v>
      </c>
      <c r="H67">
        <v>44</v>
      </c>
      <c r="I67">
        <v>1</v>
      </c>
      <c r="J67" s="1">
        <f t="shared" si="3"/>
        <v>0.66210000000000235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31.299399999999999</v>
      </c>
      <c r="E68">
        <v>33.920299999999997</v>
      </c>
      <c r="F68">
        <v>33.681699999999999</v>
      </c>
      <c r="G68">
        <v>32.9435</v>
      </c>
      <c r="H68">
        <v>44</v>
      </c>
      <c r="I68">
        <v>1</v>
      </c>
      <c r="J68" s="1">
        <f t="shared" si="3"/>
        <v>0.73819999999999908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30.9815</v>
      </c>
      <c r="E69">
        <v>33.552300000000002</v>
      </c>
      <c r="F69">
        <v>33.360399999999998</v>
      </c>
      <c r="G69">
        <v>32.761400000000002</v>
      </c>
      <c r="H69">
        <v>44</v>
      </c>
      <c r="I69">
        <v>1</v>
      </c>
      <c r="J69" s="1">
        <f t="shared" si="3"/>
        <v>0.59899999999999665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31.287600000000001</v>
      </c>
      <c r="E70">
        <v>33.734299999999998</v>
      </c>
      <c r="F70">
        <v>33.507100000000001</v>
      </c>
      <c r="G70">
        <v>32.774900000000002</v>
      </c>
      <c r="H70">
        <v>44</v>
      </c>
      <c r="I70">
        <v>1</v>
      </c>
      <c r="J70" s="1">
        <f t="shared" si="3"/>
        <v>0.73219999999999885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30.267700000000001</v>
      </c>
      <c r="E71">
        <v>32.868499999999997</v>
      </c>
      <c r="F71">
        <v>32.687100000000001</v>
      </c>
      <c r="G71">
        <v>32.122999999999998</v>
      </c>
      <c r="H71">
        <v>44</v>
      </c>
      <c r="I71">
        <v>1</v>
      </c>
      <c r="J71" s="1">
        <f t="shared" si="3"/>
        <v>0.56410000000000338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30.177299999999999</v>
      </c>
      <c r="E72">
        <v>32.696100000000001</v>
      </c>
      <c r="F72">
        <v>32.535800000000002</v>
      </c>
      <c r="G72">
        <v>32.019100000000002</v>
      </c>
      <c r="H72">
        <v>44</v>
      </c>
      <c r="I72">
        <v>1</v>
      </c>
      <c r="J72" s="1">
        <f t="shared" si="3"/>
        <v>0.51670000000000016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30.807099999999998</v>
      </c>
      <c r="E73">
        <v>33.2913</v>
      </c>
      <c r="F73">
        <v>33.117600000000003</v>
      </c>
      <c r="G73">
        <v>32.582099999999997</v>
      </c>
      <c r="H73">
        <v>44</v>
      </c>
      <c r="I73">
        <v>1</v>
      </c>
      <c r="J73" s="1">
        <f t="shared" si="3"/>
        <v>0.53550000000000608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33.280700000000003</v>
      </c>
      <c r="E74">
        <v>35.793399999999998</v>
      </c>
      <c r="F74">
        <v>35.4831</v>
      </c>
      <c r="G74">
        <v>34.583799999999997</v>
      </c>
      <c r="H74">
        <v>44</v>
      </c>
      <c r="I74">
        <v>1</v>
      </c>
      <c r="J74" s="1">
        <f t="shared" si="3"/>
        <v>0.89930000000000376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31.626200000000001</v>
      </c>
      <c r="E75">
        <v>34.138500000000001</v>
      </c>
      <c r="F75">
        <v>33.922600000000003</v>
      </c>
      <c r="G75">
        <v>33.293799999999997</v>
      </c>
      <c r="H75">
        <v>44</v>
      </c>
      <c r="I75">
        <v>1</v>
      </c>
      <c r="J75" s="1">
        <f t="shared" si="3"/>
        <v>0.62880000000000535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31.5063</v>
      </c>
      <c r="E76">
        <v>34.022399999999998</v>
      </c>
      <c r="F76">
        <v>33.811900000000001</v>
      </c>
      <c r="G76">
        <v>33.202800000000003</v>
      </c>
      <c r="H76">
        <v>44</v>
      </c>
      <c r="I76">
        <v>1</v>
      </c>
      <c r="J76" s="1">
        <f t="shared" si="3"/>
        <v>0.60909999999999798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31.8248</v>
      </c>
      <c r="E77">
        <v>34.268000000000001</v>
      </c>
      <c r="F77">
        <v>34.057499999999997</v>
      </c>
      <c r="G77">
        <v>33.429400000000001</v>
      </c>
      <c r="H77">
        <v>44</v>
      </c>
      <c r="I77">
        <v>1</v>
      </c>
      <c r="J77" s="1">
        <f t="shared" si="3"/>
        <v>0.62809999999999633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31.080100000000002</v>
      </c>
      <c r="E78">
        <v>33.526699999999998</v>
      </c>
      <c r="F78">
        <v>33.342500000000001</v>
      </c>
      <c r="G78">
        <v>32.793599999999998</v>
      </c>
      <c r="H78">
        <v>44</v>
      </c>
      <c r="I78">
        <v>1</v>
      </c>
      <c r="J78" s="1">
        <f t="shared" si="3"/>
        <v>0.54890000000000327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30.887699999999999</v>
      </c>
      <c r="E79">
        <v>33.3215</v>
      </c>
      <c r="F79">
        <v>33.1447</v>
      </c>
      <c r="G79">
        <v>32.627299999999998</v>
      </c>
      <c r="H79">
        <v>44</v>
      </c>
      <c r="I79">
        <v>1</v>
      </c>
      <c r="J79" s="1">
        <f t="shared" si="3"/>
        <v>0.51740000000000208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31.076699999999999</v>
      </c>
      <c r="E80">
        <v>33.444699999999997</v>
      </c>
      <c r="F80">
        <v>33.268500000000003</v>
      </c>
      <c r="G80">
        <v>32.740600000000001</v>
      </c>
      <c r="H80">
        <v>44</v>
      </c>
      <c r="I80">
        <v>1</v>
      </c>
      <c r="J80" s="1">
        <f t="shared" si="3"/>
        <v>0.52790000000000248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31.573599999999999</v>
      </c>
      <c r="E81">
        <v>33.882100000000001</v>
      </c>
      <c r="F81">
        <v>33.6935</v>
      </c>
      <c r="G81">
        <v>33.107999999999997</v>
      </c>
      <c r="H81">
        <v>44</v>
      </c>
      <c r="I81">
        <v>1</v>
      </c>
      <c r="J81" s="1">
        <f t="shared" si="3"/>
        <v>0.58550000000000324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33.882800000000003</v>
      </c>
      <c r="E82">
        <v>36.405000000000001</v>
      </c>
      <c r="F82">
        <v>36.076700000000002</v>
      </c>
      <c r="G82">
        <v>35.265300000000003</v>
      </c>
      <c r="H82">
        <v>44</v>
      </c>
      <c r="I82">
        <v>1</v>
      </c>
      <c r="J82" s="1">
        <f t="shared" si="3"/>
        <v>0.81139999999999901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32.417099999999998</v>
      </c>
      <c r="E83">
        <v>34.995899999999999</v>
      </c>
      <c r="F83">
        <v>34.738999999999997</v>
      </c>
      <c r="G83">
        <v>34.083799999999997</v>
      </c>
      <c r="H83">
        <v>44</v>
      </c>
      <c r="I83">
        <v>1</v>
      </c>
      <c r="J83" s="1">
        <f t="shared" si="3"/>
        <v>0.65520000000000067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32.125900000000001</v>
      </c>
      <c r="E84">
        <v>34.676099999999998</v>
      </c>
      <c r="F84">
        <v>34.445999999999998</v>
      </c>
      <c r="G84">
        <v>33.796199999999999</v>
      </c>
      <c r="H84">
        <v>44</v>
      </c>
      <c r="I84">
        <v>1</v>
      </c>
      <c r="J84" s="1">
        <f t="shared" si="3"/>
        <v>0.64979999999999905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32.361499999999999</v>
      </c>
      <c r="E85">
        <v>34.899299999999997</v>
      </c>
      <c r="F85">
        <v>34.6616</v>
      </c>
      <c r="G85">
        <v>34.046500000000002</v>
      </c>
      <c r="H85">
        <v>44</v>
      </c>
      <c r="I85">
        <v>1</v>
      </c>
      <c r="J85" s="1">
        <f t="shared" si="3"/>
        <v>0.6150999999999982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31.473099999999999</v>
      </c>
      <c r="E86">
        <v>33.893500000000003</v>
      </c>
      <c r="F86">
        <v>33.700899999999997</v>
      </c>
      <c r="G86">
        <v>33.123899999999999</v>
      </c>
      <c r="H86">
        <v>44</v>
      </c>
      <c r="I86">
        <v>1</v>
      </c>
      <c r="J86" s="1">
        <f t="shared" si="3"/>
        <v>0.57699999999999818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31.546900000000001</v>
      </c>
      <c r="E87">
        <v>34.017600000000002</v>
      </c>
      <c r="F87">
        <v>33.817599999999999</v>
      </c>
      <c r="G87">
        <v>33.267499999999998</v>
      </c>
      <c r="H87">
        <v>44</v>
      </c>
      <c r="I87">
        <v>1</v>
      </c>
      <c r="J87" s="1">
        <f t="shared" si="3"/>
        <v>0.55010000000000048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31.528700000000001</v>
      </c>
      <c r="E88">
        <v>34.106499999999997</v>
      </c>
      <c r="F88">
        <v>33.899500000000003</v>
      </c>
      <c r="G88">
        <v>33.366599999999998</v>
      </c>
      <c r="H88">
        <v>44</v>
      </c>
      <c r="I88">
        <v>1</v>
      </c>
      <c r="J88" s="1">
        <f t="shared" si="3"/>
        <v>0.53290000000000504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32.181600000000003</v>
      </c>
      <c r="E89">
        <v>34.516599999999997</v>
      </c>
      <c r="F89">
        <v>34.296799999999998</v>
      </c>
      <c r="G89">
        <v>33.739600000000003</v>
      </c>
      <c r="H89">
        <v>44</v>
      </c>
      <c r="I89">
        <v>1</v>
      </c>
      <c r="J89" s="1">
        <f t="shared" si="3"/>
        <v>0.55719999999999459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33.935400000000001</v>
      </c>
      <c r="E90">
        <v>36.460500000000003</v>
      </c>
      <c r="F90">
        <v>36.103299999999997</v>
      </c>
      <c r="G90">
        <v>35.290599999999998</v>
      </c>
      <c r="H90">
        <v>44</v>
      </c>
      <c r="I90">
        <v>1</v>
      </c>
      <c r="J90" s="1">
        <f t="shared" si="3"/>
        <v>0.81269999999999953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32.533900000000003</v>
      </c>
      <c r="E91">
        <v>35.189</v>
      </c>
      <c r="F91">
        <v>34.942599999999999</v>
      </c>
      <c r="G91">
        <v>34.346899999999998</v>
      </c>
      <c r="H91">
        <v>44</v>
      </c>
      <c r="I91">
        <v>1</v>
      </c>
      <c r="J91" s="1">
        <f t="shared" si="3"/>
        <v>0.59570000000000078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32.398499999999999</v>
      </c>
      <c r="E92">
        <v>34.957599999999999</v>
      </c>
      <c r="F92">
        <v>34.7286</v>
      </c>
      <c r="G92">
        <v>34.156199999999998</v>
      </c>
      <c r="H92">
        <v>44</v>
      </c>
      <c r="I92">
        <v>1</v>
      </c>
      <c r="J92" s="1">
        <f t="shared" si="3"/>
        <v>0.5724000000000018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32.585500000000003</v>
      </c>
      <c r="E93">
        <v>35.115200000000002</v>
      </c>
      <c r="F93">
        <v>34.877800000000001</v>
      </c>
      <c r="G93">
        <v>34.277700000000003</v>
      </c>
      <c r="H93">
        <v>44</v>
      </c>
      <c r="I93">
        <v>1</v>
      </c>
      <c r="J93" s="1">
        <f t="shared" si="3"/>
        <v>0.60009999999999764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32.1601</v>
      </c>
      <c r="E94">
        <v>34.593699999999998</v>
      </c>
      <c r="F94">
        <v>34.375</v>
      </c>
      <c r="G94">
        <v>33.856499999999997</v>
      </c>
      <c r="H94">
        <v>44</v>
      </c>
      <c r="I94">
        <v>1</v>
      </c>
      <c r="J94" s="1">
        <f t="shared" si="3"/>
        <v>0.51850000000000307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31.561399999999999</v>
      </c>
      <c r="E95">
        <v>34.092599999999997</v>
      </c>
      <c r="F95">
        <v>33.906500000000001</v>
      </c>
      <c r="G95">
        <v>33.441000000000003</v>
      </c>
      <c r="H95">
        <v>44</v>
      </c>
      <c r="I95">
        <v>1</v>
      </c>
      <c r="J95" s="1">
        <f t="shared" si="3"/>
        <v>0.46549999999999869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31.780200000000001</v>
      </c>
      <c r="E96">
        <v>34.290799999999997</v>
      </c>
      <c r="F96">
        <v>34.091000000000001</v>
      </c>
      <c r="G96">
        <v>33.603200000000001</v>
      </c>
      <c r="H96">
        <v>44</v>
      </c>
      <c r="I96">
        <v>1</v>
      </c>
      <c r="J96" s="1">
        <f t="shared" si="3"/>
        <v>0.48780000000000001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31.965299999999999</v>
      </c>
      <c r="E97">
        <v>34.400199999999998</v>
      </c>
      <c r="F97">
        <v>34.205800000000004</v>
      </c>
      <c r="G97">
        <v>33.688400000000001</v>
      </c>
      <c r="H97">
        <v>44</v>
      </c>
      <c r="I97">
        <v>1</v>
      </c>
      <c r="J97" s="1">
        <f t="shared" si="3"/>
        <v>0.51740000000000208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33.970199999999998</v>
      </c>
      <c r="E98">
        <v>36.439300000000003</v>
      </c>
      <c r="F98">
        <v>36.138800000000003</v>
      </c>
      <c r="G98">
        <v>35.510899999999999</v>
      </c>
      <c r="H98">
        <v>44</v>
      </c>
      <c r="I98">
        <v>1</v>
      </c>
      <c r="J98" s="1">
        <f t="shared" si="3"/>
        <v>0.6279000000000039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32.592500000000001</v>
      </c>
      <c r="E99">
        <v>35.202100000000002</v>
      </c>
      <c r="F99">
        <v>34.9878</v>
      </c>
      <c r="G99">
        <v>34.472200000000001</v>
      </c>
      <c r="H99">
        <v>44</v>
      </c>
      <c r="I99">
        <v>1</v>
      </c>
      <c r="J99" s="1">
        <f t="shared" si="3"/>
        <v>0.51559999999999917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32.488100000000003</v>
      </c>
      <c r="E100">
        <v>35.044699999999999</v>
      </c>
      <c r="F100">
        <v>34.811700000000002</v>
      </c>
      <c r="G100">
        <v>34.262099999999997</v>
      </c>
      <c r="H100">
        <v>44</v>
      </c>
      <c r="I100">
        <v>1</v>
      </c>
      <c r="J100" s="1">
        <f t="shared" si="3"/>
        <v>0.5496000000000052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32.453800000000001</v>
      </c>
      <c r="E101">
        <v>35.040300000000002</v>
      </c>
      <c r="F101">
        <v>34.829500000000003</v>
      </c>
      <c r="G101">
        <v>34.348500000000001</v>
      </c>
      <c r="H101">
        <v>44</v>
      </c>
      <c r="I101">
        <v>1</v>
      </c>
      <c r="J101" s="1">
        <f t="shared" si="3"/>
        <v>0.48100000000000165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32.077399999999997</v>
      </c>
      <c r="E102">
        <v>34.501899999999999</v>
      </c>
      <c r="F102">
        <v>34.296199999999999</v>
      </c>
      <c r="G102">
        <v>33.786700000000003</v>
      </c>
      <c r="H102">
        <v>44</v>
      </c>
      <c r="I102">
        <v>1</v>
      </c>
      <c r="J102" s="1">
        <f t="shared" si="3"/>
        <v>0.50949999999999562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31.695900000000002</v>
      </c>
      <c r="E103">
        <v>34.258800000000001</v>
      </c>
      <c r="F103">
        <v>34.0807</v>
      </c>
      <c r="G103">
        <v>33.648200000000003</v>
      </c>
      <c r="H103">
        <v>44</v>
      </c>
      <c r="I103">
        <v>1</v>
      </c>
      <c r="J103" s="1">
        <f t="shared" si="3"/>
        <v>0.43249999999999744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31.735700000000001</v>
      </c>
      <c r="E104">
        <v>34.283099999999997</v>
      </c>
      <c r="F104">
        <v>34.105400000000003</v>
      </c>
      <c r="G104">
        <v>33.7089</v>
      </c>
      <c r="H104">
        <v>44</v>
      </c>
      <c r="I104">
        <v>1</v>
      </c>
      <c r="J104" s="1">
        <f t="shared" si="3"/>
        <v>0.39650000000000318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31.8521</v>
      </c>
      <c r="E105">
        <v>34.391399999999997</v>
      </c>
      <c r="F105">
        <v>34.213200000000001</v>
      </c>
      <c r="G105">
        <v>33.812399999999997</v>
      </c>
      <c r="H105">
        <v>44</v>
      </c>
      <c r="I105">
        <v>1</v>
      </c>
      <c r="J105" s="1">
        <f t="shared" si="3"/>
        <v>0.40080000000000382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33.9373</v>
      </c>
      <c r="E106">
        <v>36.484200000000001</v>
      </c>
      <c r="F106">
        <v>36.174999999999997</v>
      </c>
      <c r="G106">
        <v>35.555500000000002</v>
      </c>
      <c r="H106">
        <v>44</v>
      </c>
      <c r="I106">
        <v>1</v>
      </c>
      <c r="J106" s="1">
        <f t="shared" si="3"/>
        <v>0.61949999999999505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32.537100000000002</v>
      </c>
      <c r="E107">
        <v>35.160600000000002</v>
      </c>
      <c r="F107">
        <v>34.940600000000003</v>
      </c>
      <c r="G107">
        <v>34.508899999999997</v>
      </c>
      <c r="H107">
        <v>44</v>
      </c>
      <c r="I107">
        <v>1</v>
      </c>
      <c r="J107" s="1">
        <f t="shared" si="3"/>
        <v>0.43170000000000641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32.472700000000003</v>
      </c>
      <c r="E108">
        <v>35.017099999999999</v>
      </c>
      <c r="F108">
        <v>34.816099999999999</v>
      </c>
      <c r="G108">
        <v>34.39</v>
      </c>
      <c r="H108">
        <v>44</v>
      </c>
      <c r="I108">
        <v>1</v>
      </c>
      <c r="J108" s="1">
        <f t="shared" si="3"/>
        <v>0.42609999999999815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32.613900000000001</v>
      </c>
      <c r="E109">
        <v>35.061599999999999</v>
      </c>
      <c r="F109">
        <v>34.8461</v>
      </c>
      <c r="G109">
        <v>34.403300000000002</v>
      </c>
      <c r="H109">
        <v>44</v>
      </c>
      <c r="I109">
        <v>1</v>
      </c>
      <c r="J109" s="1">
        <f t="shared" si="3"/>
        <v>0.44279999999999831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31.947800000000001</v>
      </c>
      <c r="E110">
        <v>34.451099999999997</v>
      </c>
      <c r="F110">
        <v>34.267899999999997</v>
      </c>
      <c r="G110">
        <v>33.884099999999997</v>
      </c>
      <c r="H110">
        <v>44</v>
      </c>
      <c r="I110">
        <v>1</v>
      </c>
      <c r="J110" s="1">
        <f t="shared" si="3"/>
        <v>0.38380000000000081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31.640699999999999</v>
      </c>
      <c r="E111">
        <v>34.213200000000001</v>
      </c>
      <c r="F111">
        <v>34.030999999999999</v>
      </c>
      <c r="G111">
        <v>33.680799999999998</v>
      </c>
      <c r="H111">
        <v>44</v>
      </c>
      <c r="I111">
        <v>1</v>
      </c>
      <c r="J111" s="1">
        <f t="shared" si="3"/>
        <v>0.35020000000000095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31.792200000000001</v>
      </c>
      <c r="E112">
        <v>34.298299999999998</v>
      </c>
      <c r="F112">
        <v>34.126199999999997</v>
      </c>
      <c r="G112">
        <v>33.770899999999997</v>
      </c>
      <c r="H112">
        <v>44</v>
      </c>
      <c r="I112">
        <v>1</v>
      </c>
      <c r="J112" s="1">
        <f t="shared" si="3"/>
        <v>0.35529999999999973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32.106999999999999</v>
      </c>
      <c r="E113">
        <v>34.605499999999999</v>
      </c>
      <c r="F113">
        <v>34.417000000000002</v>
      </c>
      <c r="G113">
        <v>33.9998</v>
      </c>
      <c r="H113">
        <v>44</v>
      </c>
      <c r="I113">
        <v>1</v>
      </c>
      <c r="J113" s="1">
        <f t="shared" si="3"/>
        <v>0.41720000000000113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33.846200000000003</v>
      </c>
      <c r="E114">
        <v>36.379399999999997</v>
      </c>
      <c r="F114">
        <v>36.076599999999999</v>
      </c>
      <c r="G114">
        <v>35.5274</v>
      </c>
      <c r="H114">
        <v>44</v>
      </c>
      <c r="I114">
        <v>1</v>
      </c>
      <c r="J114" s="1">
        <f t="shared" si="3"/>
        <v>0.54919999999999902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32.6524</v>
      </c>
      <c r="E115">
        <v>35.285899999999998</v>
      </c>
      <c r="F115">
        <v>35.031999999999996</v>
      </c>
      <c r="G115">
        <v>34.620199999999997</v>
      </c>
      <c r="H115">
        <v>44</v>
      </c>
      <c r="I115">
        <v>1</v>
      </c>
      <c r="J115" s="1">
        <f t="shared" si="3"/>
        <v>0.4117999999999995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32.511400000000002</v>
      </c>
      <c r="E116">
        <v>35.156799999999997</v>
      </c>
      <c r="F116">
        <v>34.922400000000003</v>
      </c>
      <c r="G116">
        <v>34.490299999999998</v>
      </c>
      <c r="H116">
        <v>44</v>
      </c>
      <c r="I116">
        <v>1</v>
      </c>
      <c r="J116" s="1">
        <f t="shared" si="3"/>
        <v>0.43210000000000548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32.404400000000003</v>
      </c>
      <c r="E117">
        <v>35.0274</v>
      </c>
      <c r="F117">
        <v>34.790700000000001</v>
      </c>
      <c r="G117">
        <v>34.400700000000001</v>
      </c>
      <c r="H117">
        <v>44</v>
      </c>
      <c r="I117">
        <v>1</v>
      </c>
      <c r="J117" s="1">
        <f t="shared" si="3"/>
        <v>0.39000000000000057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32.138300000000001</v>
      </c>
      <c r="E118">
        <v>34.738300000000002</v>
      </c>
      <c r="F118">
        <v>34.527900000000002</v>
      </c>
      <c r="G118">
        <v>34.132599999999996</v>
      </c>
      <c r="H118">
        <v>44</v>
      </c>
      <c r="I118">
        <v>1</v>
      </c>
      <c r="J118" s="1">
        <f t="shared" si="3"/>
        <v>0.39530000000000598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31.831700000000001</v>
      </c>
      <c r="E119">
        <v>34.438600000000001</v>
      </c>
      <c r="F119">
        <v>34.233600000000003</v>
      </c>
      <c r="G119">
        <v>33.883200000000002</v>
      </c>
      <c r="H119">
        <v>44</v>
      </c>
      <c r="I119">
        <v>1</v>
      </c>
      <c r="J119" s="1">
        <f t="shared" si="3"/>
        <v>0.35040000000000049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31.7285</v>
      </c>
      <c r="E120">
        <v>34.338500000000003</v>
      </c>
      <c r="F120">
        <v>34.140999999999998</v>
      </c>
      <c r="G120">
        <v>33.811999999999998</v>
      </c>
      <c r="H120">
        <v>44</v>
      </c>
      <c r="I120">
        <v>1</v>
      </c>
      <c r="J120" s="1">
        <f t="shared" si="3"/>
        <v>0.32900000000000063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31.9557</v>
      </c>
      <c r="E121">
        <v>34.386000000000003</v>
      </c>
      <c r="F121">
        <v>34.185699999999997</v>
      </c>
      <c r="G121">
        <v>33.841700000000003</v>
      </c>
      <c r="H121">
        <v>44</v>
      </c>
      <c r="I121">
        <v>1</v>
      </c>
      <c r="J121" s="1">
        <f t="shared" si="3"/>
        <v>0.34399999999999409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34.349699999999999</v>
      </c>
      <c r="E122">
        <v>36.7971</v>
      </c>
      <c r="F122">
        <v>36.7971</v>
      </c>
      <c r="G122">
        <v>36.7971</v>
      </c>
      <c r="H122">
        <v>44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32.763199999999998</v>
      </c>
      <c r="E123">
        <v>35.366700000000002</v>
      </c>
      <c r="F123">
        <v>35.273000000000003</v>
      </c>
      <c r="G123">
        <v>35.1282</v>
      </c>
      <c r="H123">
        <v>44</v>
      </c>
      <c r="I123">
        <v>1</v>
      </c>
      <c r="J123" s="1">
        <f t="shared" si="3"/>
        <v>0.14480000000000359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32.503300000000003</v>
      </c>
      <c r="E124">
        <v>35.143099999999997</v>
      </c>
      <c r="F124">
        <v>35.018900000000002</v>
      </c>
      <c r="G124">
        <v>34.800199999999997</v>
      </c>
      <c r="H124">
        <v>44</v>
      </c>
      <c r="I124">
        <v>1</v>
      </c>
      <c r="J124" s="1">
        <f t="shared" si="3"/>
        <v>0.21870000000000545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32.624899999999997</v>
      </c>
      <c r="E125">
        <v>35.195599999999999</v>
      </c>
      <c r="F125">
        <v>35.157899999999998</v>
      </c>
      <c r="G125">
        <v>35.0916</v>
      </c>
      <c r="H125">
        <v>44</v>
      </c>
      <c r="I125">
        <v>1</v>
      </c>
      <c r="J125" s="1">
        <f t="shared" si="3"/>
        <v>6.6299999999998249E-2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31.961099999999998</v>
      </c>
      <c r="E126">
        <v>34.468899999999998</v>
      </c>
      <c r="F126">
        <v>34.334600000000002</v>
      </c>
      <c r="G126">
        <v>34.104399999999998</v>
      </c>
      <c r="H126">
        <v>44</v>
      </c>
      <c r="I126">
        <v>1</v>
      </c>
      <c r="J126" s="1">
        <f t="shared" si="3"/>
        <v>0.23020000000000351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31.667300000000001</v>
      </c>
      <c r="E127">
        <v>34.2849</v>
      </c>
      <c r="F127">
        <v>34.200800000000001</v>
      </c>
      <c r="G127">
        <v>34.056399999999996</v>
      </c>
      <c r="H127">
        <v>44</v>
      </c>
      <c r="I127">
        <v>1</v>
      </c>
      <c r="J127" s="1">
        <f t="shared" si="3"/>
        <v>0.14440000000000452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31.821200000000001</v>
      </c>
      <c r="E128">
        <v>34.36</v>
      </c>
      <c r="F128">
        <v>34.311799999999998</v>
      </c>
      <c r="G128">
        <v>34.2288</v>
      </c>
      <c r="H128">
        <v>44</v>
      </c>
      <c r="I128">
        <v>1</v>
      </c>
      <c r="J128" s="1">
        <f t="shared" si="3"/>
        <v>8.2999999999998408E-2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32.147100000000002</v>
      </c>
      <c r="E129">
        <v>34.503700000000002</v>
      </c>
      <c r="F129">
        <v>34.4863</v>
      </c>
      <c r="G129">
        <v>34.455199999999998</v>
      </c>
      <c r="H129">
        <v>44</v>
      </c>
      <c r="I129">
        <v>1</v>
      </c>
      <c r="J129" s="1">
        <f t="shared" si="3"/>
        <v>3.1100000000002126E-2</v>
      </c>
      <c r="K129">
        <f t="shared" si="4"/>
        <v>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/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50</v>
      </c>
      <c r="B1">
        <v>0</v>
      </c>
      <c r="C1">
        <v>0</v>
      </c>
      <c r="D1">
        <v>35.272399999999998</v>
      </c>
      <c r="E1">
        <v>37.571199999999997</v>
      </c>
      <c r="F1">
        <v>35.272399999999998</v>
      </c>
      <c r="G1">
        <v>35.272399999999998</v>
      </c>
      <c r="H1">
        <v>44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35.004100000000001</v>
      </c>
      <c r="E2">
        <v>37.289700000000003</v>
      </c>
      <c r="F2">
        <v>35.004100000000001</v>
      </c>
      <c r="G2">
        <v>35.004100000000001</v>
      </c>
      <c r="H2">
        <v>44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33.9392</v>
      </c>
      <c r="E3">
        <v>36.308900000000001</v>
      </c>
      <c r="F3">
        <v>33.9392</v>
      </c>
      <c r="G3">
        <v>33.9392</v>
      </c>
      <c r="H3">
        <v>44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33.922899999999998</v>
      </c>
      <c r="E4">
        <v>36.2502</v>
      </c>
      <c r="F4">
        <v>33.922899999999998</v>
      </c>
      <c r="G4">
        <v>33.922899999999998</v>
      </c>
      <c r="H4">
        <v>44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33.661099999999998</v>
      </c>
      <c r="E5">
        <v>36.121699999999997</v>
      </c>
      <c r="F5">
        <v>33.661099999999998</v>
      </c>
      <c r="G5">
        <v>33.661099999999998</v>
      </c>
      <c r="H5">
        <v>44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33.517699999999998</v>
      </c>
      <c r="E6">
        <v>35.7836</v>
      </c>
      <c r="F6">
        <v>33.517699999999998</v>
      </c>
      <c r="G6">
        <v>33.517699999999998</v>
      </c>
      <c r="H6">
        <v>44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33.119700000000002</v>
      </c>
      <c r="E7">
        <v>35.552</v>
      </c>
      <c r="F7">
        <v>33.119700000000002</v>
      </c>
      <c r="G7">
        <v>33.119700000000002</v>
      </c>
      <c r="H7">
        <v>44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32.997300000000003</v>
      </c>
      <c r="E8">
        <v>35.381599999999999</v>
      </c>
      <c r="F8">
        <v>32.997300000000003</v>
      </c>
      <c r="G8">
        <v>32.997300000000003</v>
      </c>
      <c r="H8">
        <v>44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33.238100000000003</v>
      </c>
      <c r="E9">
        <v>35.611800000000002</v>
      </c>
      <c r="F9">
        <v>33.238100000000003</v>
      </c>
      <c r="G9">
        <v>33.238100000000003</v>
      </c>
      <c r="H9">
        <v>44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35.072400000000002</v>
      </c>
      <c r="E10">
        <v>37.420900000000003</v>
      </c>
      <c r="F10">
        <v>35.072400000000002</v>
      </c>
      <c r="G10">
        <v>35.072400000000002</v>
      </c>
      <c r="H10">
        <v>44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34.080399999999997</v>
      </c>
      <c r="E11">
        <v>36.4178</v>
      </c>
      <c r="F11">
        <v>34.080399999999997</v>
      </c>
      <c r="G11">
        <v>34.080399999999997</v>
      </c>
      <c r="H11">
        <v>44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33.851100000000002</v>
      </c>
      <c r="E12">
        <v>36.263800000000003</v>
      </c>
      <c r="F12">
        <v>33.851100000000002</v>
      </c>
      <c r="G12">
        <v>33.851100000000002</v>
      </c>
      <c r="H12">
        <v>44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34.049900000000001</v>
      </c>
      <c r="E13">
        <v>36.424700000000001</v>
      </c>
      <c r="F13">
        <v>34.049900000000001</v>
      </c>
      <c r="G13">
        <v>34.049900000000001</v>
      </c>
      <c r="H13">
        <v>44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33.360700000000001</v>
      </c>
      <c r="E14">
        <v>35.683700000000002</v>
      </c>
      <c r="F14">
        <v>33.360700000000001</v>
      </c>
      <c r="G14">
        <v>33.360700000000001</v>
      </c>
      <c r="H14">
        <v>44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33.244799999999998</v>
      </c>
      <c r="E15">
        <v>35.6342</v>
      </c>
      <c r="F15">
        <v>33.244799999999998</v>
      </c>
      <c r="G15">
        <v>33.244799999999998</v>
      </c>
      <c r="H15">
        <v>44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33.4345</v>
      </c>
      <c r="E16">
        <v>35.833500000000001</v>
      </c>
      <c r="F16">
        <v>33.4345</v>
      </c>
      <c r="G16">
        <v>33.4345</v>
      </c>
      <c r="H16">
        <v>44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33.7378</v>
      </c>
      <c r="E17">
        <v>36.120899999999999</v>
      </c>
      <c r="F17">
        <v>33.7378</v>
      </c>
      <c r="G17">
        <v>33.7378</v>
      </c>
      <c r="H17">
        <v>44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34.920699999999997</v>
      </c>
      <c r="E18">
        <v>37.304099999999998</v>
      </c>
      <c r="F18">
        <v>34.920699999999997</v>
      </c>
      <c r="G18">
        <v>34.920699999999997</v>
      </c>
      <c r="H18">
        <v>44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34.036000000000001</v>
      </c>
      <c r="E19">
        <v>36.484400000000001</v>
      </c>
      <c r="F19">
        <v>34.036000000000001</v>
      </c>
      <c r="G19">
        <v>34.036000000000001</v>
      </c>
      <c r="H19">
        <v>44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33.969900000000003</v>
      </c>
      <c r="E20">
        <v>36.389200000000002</v>
      </c>
      <c r="F20">
        <v>33.969900000000003</v>
      </c>
      <c r="G20">
        <v>33.969900000000003</v>
      </c>
      <c r="H20">
        <v>44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33.862499999999997</v>
      </c>
      <c r="E21">
        <v>36.263500000000001</v>
      </c>
      <c r="F21">
        <v>33.862499999999997</v>
      </c>
      <c r="G21">
        <v>33.862499999999997</v>
      </c>
      <c r="H21">
        <v>44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33.665900000000001</v>
      </c>
      <c r="E22">
        <v>36.075200000000002</v>
      </c>
      <c r="F22">
        <v>33.665900000000001</v>
      </c>
      <c r="G22">
        <v>33.665900000000001</v>
      </c>
      <c r="H22">
        <v>44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33.293799999999997</v>
      </c>
      <c r="E23">
        <v>35.7577</v>
      </c>
      <c r="F23">
        <v>33.293799999999997</v>
      </c>
      <c r="G23">
        <v>33.293799999999997</v>
      </c>
      <c r="H23">
        <v>44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33.2562</v>
      </c>
      <c r="E24">
        <v>35.704900000000002</v>
      </c>
      <c r="F24">
        <v>33.2562</v>
      </c>
      <c r="G24">
        <v>33.2562</v>
      </c>
      <c r="H24">
        <v>44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33.359699999999997</v>
      </c>
      <c r="E25">
        <v>35.773099999999999</v>
      </c>
      <c r="F25">
        <v>33.359699999999997</v>
      </c>
      <c r="G25">
        <v>33.359699999999997</v>
      </c>
      <c r="H25">
        <v>44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34.507599999999996</v>
      </c>
      <c r="E26">
        <v>37.012999999999998</v>
      </c>
      <c r="F26">
        <v>34.507599999999996</v>
      </c>
      <c r="G26">
        <v>34.507599999999996</v>
      </c>
      <c r="H26">
        <v>44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33.126199999999997</v>
      </c>
      <c r="E27">
        <v>35.7286</v>
      </c>
      <c r="F27">
        <v>33.126199999999997</v>
      </c>
      <c r="G27">
        <v>33.126199999999997</v>
      </c>
      <c r="H27">
        <v>44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33.286299999999997</v>
      </c>
      <c r="E28">
        <v>35.832500000000003</v>
      </c>
      <c r="F28">
        <v>33.286299999999997</v>
      </c>
      <c r="G28">
        <v>33.286299999999997</v>
      </c>
      <c r="H28">
        <v>44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33.109200000000001</v>
      </c>
      <c r="E29">
        <v>35.692799999999998</v>
      </c>
      <c r="F29">
        <v>33.109200000000001</v>
      </c>
      <c r="G29">
        <v>33.109200000000001</v>
      </c>
      <c r="H29">
        <v>44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40.226400000000055</v>
      </c>
      <c r="B30">
        <f t="shared" si="2"/>
        <v>29</v>
      </c>
      <c r="C30">
        <v>25</v>
      </c>
      <c r="D30">
        <v>33.073599999999999</v>
      </c>
      <c r="E30">
        <v>35.482500000000002</v>
      </c>
      <c r="F30">
        <v>33.073599999999999</v>
      </c>
      <c r="G30">
        <v>33.073599999999999</v>
      </c>
      <c r="H30">
        <v>44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32.449599999999997</v>
      </c>
      <c r="E31">
        <v>34.9664</v>
      </c>
      <c r="F31">
        <v>32.449599999999997</v>
      </c>
      <c r="G31">
        <v>32.449599999999997</v>
      </c>
      <c r="H31">
        <v>44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32.360700000000001</v>
      </c>
      <c r="E32">
        <v>34.898800000000001</v>
      </c>
      <c r="F32">
        <v>32.360700000000001</v>
      </c>
      <c r="G32">
        <v>32.360700000000001</v>
      </c>
      <c r="H32">
        <v>44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88</v>
      </c>
      <c r="B33">
        <f t="shared" si="2"/>
        <v>32</v>
      </c>
      <c r="C33">
        <v>31</v>
      </c>
      <c r="D33">
        <v>32.9148</v>
      </c>
      <c r="E33">
        <v>35.390900000000002</v>
      </c>
      <c r="F33">
        <v>32.9148</v>
      </c>
      <c r="G33">
        <v>32.9148</v>
      </c>
      <c r="H33">
        <v>44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34.258200000000002</v>
      </c>
      <c r="E34">
        <v>36.7637</v>
      </c>
      <c r="F34">
        <v>35.610900000000001</v>
      </c>
      <c r="G34">
        <v>34.258200000000002</v>
      </c>
      <c r="H34">
        <v>44</v>
      </c>
      <c r="I34">
        <v>0</v>
      </c>
      <c r="J34" s="1">
        <f t="shared" si="0"/>
        <v>1.3526999999999987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33.011499999999998</v>
      </c>
      <c r="E35">
        <v>35.668599999999998</v>
      </c>
      <c r="F35">
        <v>33.011499999999998</v>
      </c>
      <c r="G35">
        <v>33.011499999999998</v>
      </c>
      <c r="H35">
        <v>44</v>
      </c>
      <c r="I35">
        <v>0</v>
      </c>
      <c r="J35" s="1">
        <f t="shared" si="0"/>
        <v>0</v>
      </c>
      <c r="K35">
        <f t="shared" si="1"/>
        <v>0</v>
      </c>
    </row>
    <row r="36" spans="1:11" x14ac:dyDescent="0.25">
      <c r="A36" s="3">
        <f>A30/A33</f>
        <v>0.45711818181818242</v>
      </c>
      <c r="B36">
        <f t="shared" si="2"/>
        <v>35</v>
      </c>
      <c r="C36">
        <v>34</v>
      </c>
      <c r="D36">
        <v>32.993000000000002</v>
      </c>
      <c r="E36">
        <v>35.553600000000003</v>
      </c>
      <c r="F36">
        <v>32.993000000000002</v>
      </c>
      <c r="G36">
        <v>32.993000000000002</v>
      </c>
      <c r="H36">
        <v>44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32.898000000000003</v>
      </c>
      <c r="E37">
        <v>35.395299999999999</v>
      </c>
      <c r="F37">
        <v>32.898000000000003</v>
      </c>
      <c r="G37">
        <v>32.898000000000003</v>
      </c>
      <c r="H37">
        <v>44</v>
      </c>
      <c r="I37">
        <v>0</v>
      </c>
      <c r="J37" s="1">
        <f t="shared" si="0"/>
        <v>0</v>
      </c>
      <c r="K37">
        <f t="shared" si="1"/>
        <v>0</v>
      </c>
    </row>
    <row r="38" spans="1:11" x14ac:dyDescent="0.25">
      <c r="B38">
        <f t="shared" si="2"/>
        <v>37</v>
      </c>
      <c r="C38">
        <v>33</v>
      </c>
      <c r="D38">
        <v>32.592500000000001</v>
      </c>
      <c r="E38">
        <v>35.053699999999999</v>
      </c>
      <c r="F38">
        <v>32.592500000000001</v>
      </c>
      <c r="G38">
        <v>32.592500000000001</v>
      </c>
      <c r="H38">
        <v>44</v>
      </c>
      <c r="I38">
        <v>0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32.138300000000001</v>
      </c>
      <c r="E39">
        <v>34.691699999999997</v>
      </c>
      <c r="F39">
        <v>32.138300000000001</v>
      </c>
      <c r="G39">
        <v>32.138300000000001</v>
      </c>
      <c r="H39">
        <v>44</v>
      </c>
      <c r="I39">
        <v>0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AVERAGE(J42:J51)</f>
        <v>0.88531999999999944</v>
      </c>
      <c r="B40">
        <f t="shared" si="2"/>
        <v>39</v>
      </c>
      <c r="C40">
        <v>37</v>
      </c>
      <c r="D40">
        <v>32.191099999999999</v>
      </c>
      <c r="E40">
        <v>34.706499999999998</v>
      </c>
      <c r="F40">
        <v>32.191099999999999</v>
      </c>
      <c r="G40">
        <v>32.191099999999999</v>
      </c>
      <c r="H40">
        <v>44</v>
      </c>
      <c r="I40">
        <v>0</v>
      </c>
      <c r="J40" s="1">
        <f t="shared" si="0"/>
        <v>0</v>
      </c>
      <c r="K40">
        <f t="shared" si="1"/>
        <v>0</v>
      </c>
    </row>
    <row r="41" spans="1:11" x14ac:dyDescent="0.25">
      <c r="B41">
        <f t="shared" si="2"/>
        <v>40</v>
      </c>
      <c r="C41">
        <v>39</v>
      </c>
      <c r="D41">
        <v>32.608699999999999</v>
      </c>
      <c r="E41">
        <v>35</v>
      </c>
      <c r="F41">
        <v>32.608699999999999</v>
      </c>
      <c r="G41">
        <v>32.608699999999999</v>
      </c>
      <c r="H41">
        <v>44</v>
      </c>
      <c r="I41">
        <v>0</v>
      </c>
      <c r="J41" s="1">
        <f t="shared" si="0"/>
        <v>0</v>
      </c>
      <c r="K41">
        <f t="shared" si="1"/>
        <v>0</v>
      </c>
    </row>
    <row r="42" spans="1:11" x14ac:dyDescent="0.25">
      <c r="B42">
        <f t="shared" si="2"/>
        <v>41</v>
      </c>
      <c r="C42">
        <v>48</v>
      </c>
      <c r="D42">
        <v>33.6267</v>
      </c>
      <c r="E42">
        <v>36.1541</v>
      </c>
      <c r="F42">
        <v>35.0137</v>
      </c>
      <c r="G42">
        <v>33.6267</v>
      </c>
      <c r="H42">
        <v>44</v>
      </c>
      <c r="I42">
        <v>0</v>
      </c>
      <c r="J42" s="1">
        <f t="shared" si="0"/>
        <v>1.3870000000000005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32.433700000000002</v>
      </c>
      <c r="E43">
        <v>35.112099999999998</v>
      </c>
      <c r="F43">
        <v>33.319000000000003</v>
      </c>
      <c r="G43">
        <v>32.433700000000002</v>
      </c>
      <c r="H43">
        <v>44</v>
      </c>
      <c r="I43">
        <v>1</v>
      </c>
      <c r="J43" s="1">
        <f t="shared" si="0"/>
        <v>0.88530000000000086</v>
      </c>
      <c r="K43">
        <f t="shared" si="1"/>
        <v>1</v>
      </c>
    </row>
    <row r="44" spans="1:11" x14ac:dyDescent="0.25">
      <c r="A44" s="3">
        <f>AVERAGE(J42:J44)</f>
        <v>1.0196333333333338</v>
      </c>
      <c r="B44">
        <f t="shared" si="2"/>
        <v>43</v>
      </c>
      <c r="C44">
        <v>42</v>
      </c>
      <c r="D44">
        <v>32.6828</v>
      </c>
      <c r="E44">
        <v>35.228099999999998</v>
      </c>
      <c r="F44">
        <v>34.170699999999997</v>
      </c>
      <c r="G44">
        <v>33.384099999999997</v>
      </c>
      <c r="H44">
        <v>44</v>
      </c>
      <c r="I44">
        <v>1</v>
      </c>
      <c r="J44" s="1">
        <f t="shared" si="0"/>
        <v>0.78659999999999997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32.152999999999999</v>
      </c>
      <c r="E45">
        <v>34.811300000000003</v>
      </c>
      <c r="F45">
        <v>33.821199999999997</v>
      </c>
      <c r="G45">
        <v>32.859099999999998</v>
      </c>
      <c r="H45">
        <v>44</v>
      </c>
      <c r="I45">
        <v>1</v>
      </c>
      <c r="J45" s="1">
        <f t="shared" si="0"/>
        <v>0.96209999999999951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32.475999999999999</v>
      </c>
      <c r="E46">
        <v>34.840800000000002</v>
      </c>
      <c r="F46">
        <v>34.119500000000002</v>
      </c>
      <c r="G46">
        <v>33.332799999999999</v>
      </c>
      <c r="H46">
        <v>44</v>
      </c>
      <c r="I46">
        <v>1</v>
      </c>
      <c r="J46" s="1">
        <f t="shared" si="0"/>
        <v>0.78670000000000329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31.8917</v>
      </c>
      <c r="E47">
        <v>34.3902</v>
      </c>
      <c r="F47">
        <v>33.337899999999998</v>
      </c>
      <c r="G47">
        <v>32.687600000000003</v>
      </c>
      <c r="H47">
        <v>44</v>
      </c>
      <c r="I47">
        <v>1</v>
      </c>
      <c r="J47" s="1">
        <f t="shared" si="0"/>
        <v>0.65029999999999433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31.526399999999999</v>
      </c>
      <c r="E48">
        <v>34.050899999999999</v>
      </c>
      <c r="F48">
        <v>33.066299999999998</v>
      </c>
      <c r="G48">
        <v>32.271000000000001</v>
      </c>
      <c r="H48">
        <v>44</v>
      </c>
      <c r="I48">
        <v>1</v>
      </c>
      <c r="J48" s="1">
        <f t="shared" si="0"/>
        <v>0.79529999999999745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31.8874</v>
      </c>
      <c r="E49">
        <v>34.406700000000001</v>
      </c>
      <c r="F49">
        <v>33.6843</v>
      </c>
      <c r="G49">
        <v>32.7986</v>
      </c>
      <c r="H49">
        <v>44</v>
      </c>
      <c r="I49">
        <v>1</v>
      </c>
      <c r="J49" s="1">
        <f t="shared" si="0"/>
        <v>0.88569999999999993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33.470300000000002</v>
      </c>
      <c r="E50">
        <v>35.926099999999998</v>
      </c>
      <c r="F50">
        <v>35.041699999999999</v>
      </c>
      <c r="G50">
        <v>34.169600000000003</v>
      </c>
      <c r="H50">
        <v>44</v>
      </c>
      <c r="I50">
        <v>1</v>
      </c>
      <c r="J50" s="1">
        <f t="shared" si="0"/>
        <v>0.8720999999999961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32.373399999999997</v>
      </c>
      <c r="E51">
        <v>35.004100000000001</v>
      </c>
      <c r="F51">
        <v>34.339700000000001</v>
      </c>
      <c r="G51">
        <v>33.497599999999998</v>
      </c>
      <c r="H51">
        <v>44</v>
      </c>
      <c r="I51">
        <v>1</v>
      </c>
      <c r="J51" s="1">
        <f t="shared" si="0"/>
        <v>0.84210000000000207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32.134799999999998</v>
      </c>
      <c r="E52">
        <v>34.683</v>
      </c>
      <c r="F52">
        <v>33.993499999999997</v>
      </c>
      <c r="G52">
        <v>33.121499999999997</v>
      </c>
      <c r="H52">
        <v>44</v>
      </c>
      <c r="I52">
        <v>1</v>
      </c>
      <c r="J52" s="1">
        <f t="shared" si="0"/>
        <v>0.87199999999999989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32.152900000000002</v>
      </c>
      <c r="E53">
        <v>34.752800000000001</v>
      </c>
      <c r="F53">
        <v>34.151400000000002</v>
      </c>
      <c r="G53">
        <v>33.465699999999998</v>
      </c>
      <c r="H53">
        <v>44</v>
      </c>
      <c r="I53">
        <v>1</v>
      </c>
      <c r="J53" s="1">
        <f t="shared" si="0"/>
        <v>0.6857000000000042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31.851500000000001</v>
      </c>
      <c r="E54">
        <v>34.353499999999997</v>
      </c>
      <c r="F54">
        <v>33.739800000000002</v>
      </c>
      <c r="G54">
        <v>32.875100000000003</v>
      </c>
      <c r="H54">
        <v>44</v>
      </c>
      <c r="I54">
        <v>1</v>
      </c>
      <c r="J54" s="1">
        <f t="shared" si="0"/>
        <v>0.86469999999999914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31.445599999999999</v>
      </c>
      <c r="E55">
        <v>33.960500000000003</v>
      </c>
      <c r="F55">
        <v>33.439700000000002</v>
      </c>
      <c r="G55">
        <v>32.747199999999999</v>
      </c>
      <c r="H55">
        <v>44</v>
      </c>
      <c r="I55">
        <v>1</v>
      </c>
      <c r="J55" s="1">
        <f t="shared" si="0"/>
        <v>0.69250000000000256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31.466200000000001</v>
      </c>
      <c r="E56">
        <v>34.002099999999999</v>
      </c>
      <c r="F56">
        <v>33.511000000000003</v>
      </c>
      <c r="G56">
        <v>32.907499999999999</v>
      </c>
      <c r="H56">
        <v>44</v>
      </c>
      <c r="I56">
        <v>1</v>
      </c>
      <c r="J56" s="1">
        <f t="shared" si="0"/>
        <v>0.60350000000000392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31.795400000000001</v>
      </c>
      <c r="E57">
        <v>34.226900000000001</v>
      </c>
      <c r="F57">
        <v>33.689500000000002</v>
      </c>
      <c r="G57">
        <v>33.0777</v>
      </c>
      <c r="H57">
        <v>44</v>
      </c>
      <c r="I57">
        <v>1</v>
      </c>
      <c r="J57" s="1">
        <f t="shared" si="0"/>
        <v>0.61180000000000234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33.054900000000004</v>
      </c>
      <c r="E58">
        <v>35.5062</v>
      </c>
      <c r="F58">
        <v>34.834400000000002</v>
      </c>
      <c r="G58">
        <v>34.035200000000003</v>
      </c>
      <c r="H58">
        <v>44</v>
      </c>
      <c r="I58">
        <v>1</v>
      </c>
      <c r="J58" s="1">
        <f t="shared" si="0"/>
        <v>0.79919999999999902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31.771799999999999</v>
      </c>
      <c r="E59">
        <v>34.337299999999999</v>
      </c>
      <c r="F59">
        <v>33.838099999999997</v>
      </c>
      <c r="G59">
        <v>33.2286</v>
      </c>
      <c r="H59">
        <v>44</v>
      </c>
      <c r="I59">
        <v>1</v>
      </c>
      <c r="J59" s="1">
        <f t="shared" si="0"/>
        <v>0.60949999999999704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31.831700000000001</v>
      </c>
      <c r="E60">
        <v>34.321300000000001</v>
      </c>
      <c r="F60">
        <v>33.787500000000001</v>
      </c>
      <c r="G60">
        <v>33.179699999999997</v>
      </c>
      <c r="H60">
        <v>44</v>
      </c>
      <c r="I60">
        <v>1</v>
      </c>
      <c r="J60" s="1">
        <f t="shared" si="0"/>
        <v>0.60780000000000456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31.724499999999999</v>
      </c>
      <c r="E61">
        <v>34.184699999999999</v>
      </c>
      <c r="F61">
        <v>33.729199999999999</v>
      </c>
      <c r="G61">
        <v>33.149700000000003</v>
      </c>
      <c r="H61">
        <v>44</v>
      </c>
      <c r="I61">
        <v>1</v>
      </c>
      <c r="J61" s="1">
        <f t="shared" si="0"/>
        <v>0.57949999999999591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31.568100000000001</v>
      </c>
      <c r="E62">
        <v>33.991</v>
      </c>
      <c r="F62">
        <v>33.473500000000001</v>
      </c>
      <c r="G62">
        <v>32.9041</v>
      </c>
      <c r="H62">
        <v>44</v>
      </c>
      <c r="I62">
        <v>1</v>
      </c>
      <c r="J62" s="1">
        <f t="shared" si="0"/>
        <v>0.56940000000000168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31.089700000000001</v>
      </c>
      <c r="E63">
        <v>33.5976</v>
      </c>
      <c r="F63">
        <v>33.162999999999997</v>
      </c>
      <c r="G63">
        <v>32.665500000000002</v>
      </c>
      <c r="H63">
        <v>44</v>
      </c>
      <c r="I63">
        <v>1</v>
      </c>
      <c r="J63" s="1">
        <f t="shared" si="0"/>
        <v>0.49749999999999517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31.046900000000001</v>
      </c>
      <c r="E64">
        <v>33.571599999999997</v>
      </c>
      <c r="F64">
        <v>33.175199999999997</v>
      </c>
      <c r="G64">
        <v>32.670099999999998</v>
      </c>
      <c r="H64">
        <v>44</v>
      </c>
      <c r="I64">
        <v>1</v>
      </c>
      <c r="J64" s="1">
        <f t="shared" si="0"/>
        <v>0.50509999999999877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31.430399999999999</v>
      </c>
      <c r="E65">
        <v>33.870899999999999</v>
      </c>
      <c r="F65">
        <v>33.438800000000001</v>
      </c>
      <c r="G65">
        <v>32.874200000000002</v>
      </c>
      <c r="H65">
        <v>44</v>
      </c>
      <c r="I65">
        <v>1</v>
      </c>
      <c r="J65" s="1">
        <f t="shared" si="0"/>
        <v>0.56459999999999866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32.7652</v>
      </c>
      <c r="E66">
        <v>35.2273</v>
      </c>
      <c r="F66">
        <v>34.705300000000001</v>
      </c>
      <c r="G66">
        <v>34.100499999999997</v>
      </c>
      <c r="H66">
        <v>44</v>
      </c>
      <c r="I66">
        <v>1</v>
      </c>
      <c r="J66" s="1">
        <f t="shared" ref="J66:J129" si="3">F66-G66</f>
        <v>0.60480000000000445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30.821899999999999</v>
      </c>
      <c r="E67">
        <v>33.560400000000001</v>
      </c>
      <c r="F67">
        <v>33.165300000000002</v>
      </c>
      <c r="G67">
        <v>32.684399999999997</v>
      </c>
      <c r="H67">
        <v>44</v>
      </c>
      <c r="I67">
        <v>1</v>
      </c>
      <c r="J67" s="1">
        <f t="shared" si="3"/>
        <v>0.48090000000000543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31.299399999999999</v>
      </c>
      <c r="E68">
        <v>33.920299999999997</v>
      </c>
      <c r="F68">
        <v>33.495100000000001</v>
      </c>
      <c r="G68">
        <v>32.9435</v>
      </c>
      <c r="H68">
        <v>44</v>
      </c>
      <c r="I68">
        <v>1</v>
      </c>
      <c r="J68" s="1">
        <f t="shared" si="3"/>
        <v>0.55160000000000053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30.9815</v>
      </c>
      <c r="E69">
        <v>33.552300000000002</v>
      </c>
      <c r="F69">
        <v>33.188699999999997</v>
      </c>
      <c r="G69">
        <v>32.761400000000002</v>
      </c>
      <c r="H69">
        <v>44</v>
      </c>
      <c r="I69">
        <v>1</v>
      </c>
      <c r="J69" s="1">
        <f t="shared" si="3"/>
        <v>0.42729999999999535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31.287600000000001</v>
      </c>
      <c r="E70">
        <v>33.734299999999998</v>
      </c>
      <c r="F70">
        <v>33.318600000000004</v>
      </c>
      <c r="G70">
        <v>32.774900000000002</v>
      </c>
      <c r="H70">
        <v>44</v>
      </c>
      <c r="I70">
        <v>1</v>
      </c>
      <c r="J70" s="1">
        <f t="shared" si="3"/>
        <v>0.54370000000000118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30.267700000000001</v>
      </c>
      <c r="E71">
        <v>32.868499999999997</v>
      </c>
      <c r="F71">
        <v>32.541600000000003</v>
      </c>
      <c r="G71">
        <v>32.122999999999998</v>
      </c>
      <c r="H71">
        <v>44</v>
      </c>
      <c r="I71">
        <v>1</v>
      </c>
      <c r="J71" s="1">
        <f t="shared" si="3"/>
        <v>0.41860000000000497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30.177299999999999</v>
      </c>
      <c r="E72">
        <v>32.696100000000001</v>
      </c>
      <c r="F72">
        <v>32.388300000000001</v>
      </c>
      <c r="G72">
        <v>32.019100000000002</v>
      </c>
      <c r="H72">
        <v>44</v>
      </c>
      <c r="I72">
        <v>1</v>
      </c>
      <c r="J72" s="1">
        <f t="shared" si="3"/>
        <v>0.36919999999999931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30.807099999999998</v>
      </c>
      <c r="E73">
        <v>33.2913</v>
      </c>
      <c r="F73">
        <v>32.970599999999997</v>
      </c>
      <c r="G73">
        <v>32.582099999999997</v>
      </c>
      <c r="H73">
        <v>44</v>
      </c>
      <c r="I73">
        <v>1</v>
      </c>
      <c r="J73" s="1">
        <f t="shared" si="3"/>
        <v>0.38850000000000051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33.280700000000003</v>
      </c>
      <c r="E74">
        <v>35.793399999999998</v>
      </c>
      <c r="F74">
        <v>35.226700000000001</v>
      </c>
      <c r="G74">
        <v>34.583799999999997</v>
      </c>
      <c r="H74">
        <v>44</v>
      </c>
      <c r="I74">
        <v>1</v>
      </c>
      <c r="J74" s="1">
        <f t="shared" si="3"/>
        <v>0.64290000000000447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31.626200000000001</v>
      </c>
      <c r="E75">
        <v>34.138500000000001</v>
      </c>
      <c r="F75">
        <v>33.740600000000001</v>
      </c>
      <c r="G75">
        <v>33.293799999999997</v>
      </c>
      <c r="H75">
        <v>44</v>
      </c>
      <c r="I75">
        <v>1</v>
      </c>
      <c r="J75" s="1">
        <f t="shared" si="3"/>
        <v>0.44680000000000319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31.5063</v>
      </c>
      <c r="E76">
        <v>34.022399999999998</v>
      </c>
      <c r="F76">
        <v>33.640799999999999</v>
      </c>
      <c r="G76">
        <v>33.202800000000003</v>
      </c>
      <c r="H76">
        <v>44</v>
      </c>
      <c r="I76">
        <v>1</v>
      </c>
      <c r="J76" s="1">
        <f t="shared" si="3"/>
        <v>0.43799999999999528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31.8248</v>
      </c>
      <c r="E77">
        <v>34.268000000000001</v>
      </c>
      <c r="F77">
        <v>33.875900000000001</v>
      </c>
      <c r="G77">
        <v>33.429400000000001</v>
      </c>
      <c r="H77">
        <v>44</v>
      </c>
      <c r="I77">
        <v>1</v>
      </c>
      <c r="J77" s="1">
        <f t="shared" si="3"/>
        <v>0.44650000000000034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31.080100000000002</v>
      </c>
      <c r="E78">
        <v>33.526699999999998</v>
      </c>
      <c r="F78">
        <v>33.189500000000002</v>
      </c>
      <c r="G78">
        <v>32.793599999999998</v>
      </c>
      <c r="H78">
        <v>44</v>
      </c>
      <c r="I78">
        <v>1</v>
      </c>
      <c r="J78" s="1">
        <f t="shared" si="3"/>
        <v>0.39590000000000458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30.887699999999999</v>
      </c>
      <c r="E79">
        <v>33.3215</v>
      </c>
      <c r="F79">
        <v>33.000300000000003</v>
      </c>
      <c r="G79">
        <v>32.627299999999998</v>
      </c>
      <c r="H79">
        <v>44</v>
      </c>
      <c r="I79">
        <v>1</v>
      </c>
      <c r="J79" s="1">
        <f t="shared" si="3"/>
        <v>0.37300000000000466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31.076699999999999</v>
      </c>
      <c r="E80">
        <v>33.444699999999997</v>
      </c>
      <c r="F80">
        <v>33.112900000000003</v>
      </c>
      <c r="G80">
        <v>32.740600000000001</v>
      </c>
      <c r="H80">
        <v>44</v>
      </c>
      <c r="I80">
        <v>1</v>
      </c>
      <c r="J80" s="1">
        <f t="shared" si="3"/>
        <v>0.37230000000000274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31.573599999999999</v>
      </c>
      <c r="E81">
        <v>33.882100000000001</v>
      </c>
      <c r="F81">
        <v>33.524900000000002</v>
      </c>
      <c r="G81">
        <v>33.107999999999997</v>
      </c>
      <c r="H81">
        <v>44</v>
      </c>
      <c r="I81">
        <v>1</v>
      </c>
      <c r="J81" s="1">
        <f t="shared" si="3"/>
        <v>0.41690000000000538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33.882800000000003</v>
      </c>
      <c r="E82">
        <v>36.405000000000001</v>
      </c>
      <c r="F82">
        <v>35.785800000000002</v>
      </c>
      <c r="G82">
        <v>35.265300000000003</v>
      </c>
      <c r="H82">
        <v>44</v>
      </c>
      <c r="I82">
        <v>1</v>
      </c>
      <c r="J82" s="1">
        <f t="shared" si="3"/>
        <v>0.52049999999999841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32.417099999999998</v>
      </c>
      <c r="E83">
        <v>34.995899999999999</v>
      </c>
      <c r="F83">
        <v>34.534799999999997</v>
      </c>
      <c r="G83">
        <v>34.083799999999997</v>
      </c>
      <c r="H83">
        <v>44</v>
      </c>
      <c r="I83">
        <v>1</v>
      </c>
      <c r="J83" s="1">
        <f t="shared" si="3"/>
        <v>0.45100000000000051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32.125900000000001</v>
      </c>
      <c r="E84">
        <v>34.676099999999998</v>
      </c>
      <c r="F84">
        <v>34.2545</v>
      </c>
      <c r="G84">
        <v>33.796199999999999</v>
      </c>
      <c r="H84">
        <v>44</v>
      </c>
      <c r="I84">
        <v>1</v>
      </c>
      <c r="J84" s="1">
        <f t="shared" si="3"/>
        <v>0.45830000000000126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32.361499999999999</v>
      </c>
      <c r="E85">
        <v>34.899299999999997</v>
      </c>
      <c r="F85">
        <v>34.462800000000001</v>
      </c>
      <c r="G85">
        <v>34.046500000000002</v>
      </c>
      <c r="H85">
        <v>44</v>
      </c>
      <c r="I85">
        <v>1</v>
      </c>
      <c r="J85" s="1">
        <f t="shared" si="3"/>
        <v>0.41629999999999967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31.473099999999999</v>
      </c>
      <c r="E86">
        <v>33.893500000000003</v>
      </c>
      <c r="F86">
        <v>33.540100000000002</v>
      </c>
      <c r="G86">
        <v>33.123899999999999</v>
      </c>
      <c r="H86">
        <v>44</v>
      </c>
      <c r="I86">
        <v>1</v>
      </c>
      <c r="J86" s="1">
        <f t="shared" si="3"/>
        <v>0.41620000000000346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31.546900000000001</v>
      </c>
      <c r="E87">
        <v>34.017600000000002</v>
      </c>
      <c r="F87">
        <v>33.654299999999999</v>
      </c>
      <c r="G87">
        <v>33.267499999999998</v>
      </c>
      <c r="H87">
        <v>44</v>
      </c>
      <c r="I87">
        <v>1</v>
      </c>
      <c r="J87" s="1">
        <f t="shared" si="3"/>
        <v>0.38680000000000092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31.528700000000001</v>
      </c>
      <c r="E88">
        <v>34.106499999999997</v>
      </c>
      <c r="F88">
        <v>33.726300000000002</v>
      </c>
      <c r="G88">
        <v>33.366599999999998</v>
      </c>
      <c r="H88">
        <v>44</v>
      </c>
      <c r="I88">
        <v>1</v>
      </c>
      <c r="J88" s="1">
        <f t="shared" si="3"/>
        <v>0.35970000000000368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32.181600000000003</v>
      </c>
      <c r="E89">
        <v>34.516599999999997</v>
      </c>
      <c r="F89">
        <v>34.104999999999997</v>
      </c>
      <c r="G89">
        <v>33.739600000000003</v>
      </c>
      <c r="H89">
        <v>44</v>
      </c>
      <c r="I89">
        <v>1</v>
      </c>
      <c r="J89" s="1">
        <f t="shared" si="3"/>
        <v>0.36539999999999395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33.935400000000001</v>
      </c>
      <c r="E90">
        <v>36.460500000000003</v>
      </c>
      <c r="F90">
        <v>35.8142</v>
      </c>
      <c r="G90">
        <v>35.290599999999998</v>
      </c>
      <c r="H90">
        <v>44</v>
      </c>
      <c r="I90">
        <v>1</v>
      </c>
      <c r="J90" s="1">
        <f t="shared" si="3"/>
        <v>0.52360000000000184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32.533900000000003</v>
      </c>
      <c r="E91">
        <v>35.189</v>
      </c>
      <c r="F91">
        <v>34.758499999999998</v>
      </c>
      <c r="G91">
        <v>34.346899999999998</v>
      </c>
      <c r="H91">
        <v>44</v>
      </c>
      <c r="I91">
        <v>1</v>
      </c>
      <c r="J91" s="1">
        <f t="shared" si="3"/>
        <v>0.41159999999999997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32.398499999999999</v>
      </c>
      <c r="E92">
        <v>34.957599999999999</v>
      </c>
      <c r="F92">
        <v>34.548099999999998</v>
      </c>
      <c r="G92">
        <v>34.156199999999998</v>
      </c>
      <c r="H92">
        <v>44</v>
      </c>
      <c r="I92">
        <v>1</v>
      </c>
      <c r="J92" s="1">
        <f t="shared" si="3"/>
        <v>0.39189999999999969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32.585500000000003</v>
      </c>
      <c r="E93">
        <v>35.115200000000002</v>
      </c>
      <c r="F93">
        <v>34.680599999999998</v>
      </c>
      <c r="G93">
        <v>34.277700000000003</v>
      </c>
      <c r="H93">
        <v>44</v>
      </c>
      <c r="I93">
        <v>1</v>
      </c>
      <c r="J93" s="1">
        <f t="shared" si="3"/>
        <v>0.40289999999999537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32.1601</v>
      </c>
      <c r="E94">
        <v>34.593699999999998</v>
      </c>
      <c r="F94">
        <v>34.21</v>
      </c>
      <c r="G94">
        <v>33.856499999999997</v>
      </c>
      <c r="H94">
        <v>44</v>
      </c>
      <c r="I94">
        <v>1</v>
      </c>
      <c r="J94" s="1">
        <f t="shared" si="3"/>
        <v>0.35350000000000392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31.561399999999999</v>
      </c>
      <c r="E95">
        <v>34.092599999999997</v>
      </c>
      <c r="F95">
        <v>33.769500000000001</v>
      </c>
      <c r="G95">
        <v>33.441000000000003</v>
      </c>
      <c r="H95">
        <v>44</v>
      </c>
      <c r="I95">
        <v>1</v>
      </c>
      <c r="J95" s="1">
        <f t="shared" si="3"/>
        <v>0.32849999999999824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31.780200000000001</v>
      </c>
      <c r="E96">
        <v>34.290799999999997</v>
      </c>
      <c r="F96">
        <v>33.9313</v>
      </c>
      <c r="G96">
        <v>33.603200000000001</v>
      </c>
      <c r="H96">
        <v>44</v>
      </c>
      <c r="I96">
        <v>1</v>
      </c>
      <c r="J96" s="1">
        <f t="shared" si="3"/>
        <v>0.32809999999999917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31.965299999999999</v>
      </c>
      <c r="E97">
        <v>34.400199999999998</v>
      </c>
      <c r="F97">
        <v>34.031300000000002</v>
      </c>
      <c r="G97">
        <v>33.688400000000001</v>
      </c>
      <c r="H97">
        <v>44</v>
      </c>
      <c r="I97">
        <v>1</v>
      </c>
      <c r="J97" s="1">
        <f t="shared" si="3"/>
        <v>0.3429000000000002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33.970199999999998</v>
      </c>
      <c r="E98">
        <v>36.439300000000003</v>
      </c>
      <c r="F98">
        <v>35.897799999999997</v>
      </c>
      <c r="G98">
        <v>35.510899999999999</v>
      </c>
      <c r="H98">
        <v>44</v>
      </c>
      <c r="I98">
        <v>1</v>
      </c>
      <c r="J98" s="1">
        <f t="shared" si="3"/>
        <v>0.38689999999999714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32.592500000000001</v>
      </c>
      <c r="E99">
        <v>35.202100000000002</v>
      </c>
      <c r="F99">
        <v>34.805</v>
      </c>
      <c r="G99">
        <v>34.472200000000001</v>
      </c>
      <c r="H99">
        <v>44</v>
      </c>
      <c r="I99">
        <v>1</v>
      </c>
      <c r="J99" s="1">
        <f t="shared" si="3"/>
        <v>0.33279999999999887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32.488100000000003</v>
      </c>
      <c r="E100">
        <v>35.044699999999999</v>
      </c>
      <c r="F100">
        <v>34.619</v>
      </c>
      <c r="G100">
        <v>34.262099999999997</v>
      </c>
      <c r="H100">
        <v>44</v>
      </c>
      <c r="I100">
        <v>1</v>
      </c>
      <c r="J100" s="1">
        <f t="shared" si="3"/>
        <v>0.3569000000000031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32.453800000000001</v>
      </c>
      <c r="E101">
        <v>35.040300000000002</v>
      </c>
      <c r="F101">
        <v>34.650500000000001</v>
      </c>
      <c r="G101">
        <v>34.348500000000001</v>
      </c>
      <c r="H101">
        <v>44</v>
      </c>
      <c r="I101">
        <v>1</v>
      </c>
      <c r="J101" s="1">
        <f t="shared" si="3"/>
        <v>0.3019999999999996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32.077399999999997</v>
      </c>
      <c r="E102">
        <v>34.501899999999999</v>
      </c>
      <c r="F102">
        <v>34.121400000000001</v>
      </c>
      <c r="G102">
        <v>33.786700000000003</v>
      </c>
      <c r="H102">
        <v>44</v>
      </c>
      <c r="I102">
        <v>1</v>
      </c>
      <c r="J102" s="1">
        <f t="shared" si="3"/>
        <v>0.334699999999998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31.695900000000002</v>
      </c>
      <c r="E103">
        <v>34.258800000000001</v>
      </c>
      <c r="F103">
        <v>33.926499999999997</v>
      </c>
      <c r="G103">
        <v>33.648200000000003</v>
      </c>
      <c r="H103">
        <v>44</v>
      </c>
      <c r="I103">
        <v>1</v>
      </c>
      <c r="J103" s="1">
        <f t="shared" si="3"/>
        <v>0.27829999999999444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31.735700000000001</v>
      </c>
      <c r="E104">
        <v>34.283099999999997</v>
      </c>
      <c r="F104">
        <v>33.962400000000002</v>
      </c>
      <c r="G104">
        <v>33.7089</v>
      </c>
      <c r="H104">
        <v>44</v>
      </c>
      <c r="I104">
        <v>1</v>
      </c>
      <c r="J104" s="1">
        <f t="shared" si="3"/>
        <v>0.2535000000000025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31.8521</v>
      </c>
      <c r="E105">
        <v>34.391399999999997</v>
      </c>
      <c r="F105">
        <v>34.0627</v>
      </c>
      <c r="G105">
        <v>33.812399999999997</v>
      </c>
      <c r="H105">
        <v>44</v>
      </c>
      <c r="I105">
        <v>1</v>
      </c>
      <c r="J105" s="1">
        <f t="shared" si="3"/>
        <v>0.25030000000000285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33.9373</v>
      </c>
      <c r="E106">
        <v>36.484200000000001</v>
      </c>
      <c r="F106">
        <v>35.9452</v>
      </c>
      <c r="G106">
        <v>35.555500000000002</v>
      </c>
      <c r="H106">
        <v>44</v>
      </c>
      <c r="I106">
        <v>1</v>
      </c>
      <c r="J106" s="1">
        <f t="shared" si="3"/>
        <v>0.38969999999999771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32.537100000000002</v>
      </c>
      <c r="E107">
        <v>35.160600000000002</v>
      </c>
      <c r="F107">
        <v>34.768700000000003</v>
      </c>
      <c r="G107">
        <v>34.508899999999997</v>
      </c>
      <c r="H107">
        <v>44</v>
      </c>
      <c r="I107">
        <v>1</v>
      </c>
      <c r="J107" s="1">
        <f t="shared" si="3"/>
        <v>0.25980000000000558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32.472700000000003</v>
      </c>
      <c r="E108">
        <v>35.017099999999999</v>
      </c>
      <c r="F108">
        <v>34.6402</v>
      </c>
      <c r="G108">
        <v>34.39</v>
      </c>
      <c r="H108">
        <v>44</v>
      </c>
      <c r="I108">
        <v>1</v>
      </c>
      <c r="J108" s="1">
        <f t="shared" si="3"/>
        <v>0.25019999999999953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32.613900000000001</v>
      </c>
      <c r="E109">
        <v>35.061599999999999</v>
      </c>
      <c r="F109">
        <v>34.67</v>
      </c>
      <c r="G109">
        <v>34.403300000000002</v>
      </c>
      <c r="H109">
        <v>44</v>
      </c>
      <c r="I109">
        <v>1</v>
      </c>
      <c r="J109" s="1">
        <f t="shared" si="3"/>
        <v>0.26670000000000016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31.947800000000001</v>
      </c>
      <c r="E110">
        <v>34.451099999999997</v>
      </c>
      <c r="F110">
        <v>34.112499999999997</v>
      </c>
      <c r="G110">
        <v>33.884099999999997</v>
      </c>
      <c r="H110">
        <v>44</v>
      </c>
      <c r="I110">
        <v>1</v>
      </c>
      <c r="J110" s="1">
        <f t="shared" si="3"/>
        <v>0.2284000000000006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31.640699999999999</v>
      </c>
      <c r="E111">
        <v>34.213200000000001</v>
      </c>
      <c r="F111">
        <v>33.881700000000002</v>
      </c>
      <c r="G111">
        <v>33.680799999999998</v>
      </c>
      <c r="H111">
        <v>44</v>
      </c>
      <c r="I111">
        <v>1</v>
      </c>
      <c r="J111" s="1">
        <f t="shared" si="3"/>
        <v>0.2009000000000043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31.792200000000001</v>
      </c>
      <c r="E112">
        <v>34.298299999999998</v>
      </c>
      <c r="F112">
        <v>33.9831</v>
      </c>
      <c r="G112">
        <v>33.770899999999997</v>
      </c>
      <c r="H112">
        <v>44</v>
      </c>
      <c r="I112">
        <v>1</v>
      </c>
      <c r="J112" s="1">
        <f t="shared" si="3"/>
        <v>0.21220000000000283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32.106999999999999</v>
      </c>
      <c r="E113">
        <v>34.605499999999999</v>
      </c>
      <c r="F113">
        <v>34.260800000000003</v>
      </c>
      <c r="G113">
        <v>33.9998</v>
      </c>
      <c r="H113">
        <v>44</v>
      </c>
      <c r="I113">
        <v>1</v>
      </c>
      <c r="J113" s="1">
        <f t="shared" si="3"/>
        <v>0.26100000000000279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33.846200000000003</v>
      </c>
      <c r="E114">
        <v>36.379399999999997</v>
      </c>
      <c r="F114">
        <v>35.879600000000003</v>
      </c>
      <c r="G114">
        <v>35.5274</v>
      </c>
      <c r="H114">
        <v>44</v>
      </c>
      <c r="I114">
        <v>1</v>
      </c>
      <c r="J114" s="1">
        <f t="shared" si="3"/>
        <v>0.3522000000000034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32.6524</v>
      </c>
      <c r="E115">
        <v>35.285899999999998</v>
      </c>
      <c r="F115">
        <v>34.878999999999998</v>
      </c>
      <c r="G115">
        <v>34.620199999999997</v>
      </c>
      <c r="H115">
        <v>44</v>
      </c>
      <c r="I115">
        <v>1</v>
      </c>
      <c r="J115" s="1">
        <f t="shared" si="3"/>
        <v>0.25880000000000081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32.511400000000002</v>
      </c>
      <c r="E116">
        <v>35.156799999999997</v>
      </c>
      <c r="F116">
        <v>34.761299999999999</v>
      </c>
      <c r="G116">
        <v>34.490299999999998</v>
      </c>
      <c r="H116">
        <v>44</v>
      </c>
      <c r="I116">
        <v>1</v>
      </c>
      <c r="J116" s="1">
        <f t="shared" si="3"/>
        <v>0.2710000000000008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32.404400000000003</v>
      </c>
      <c r="E117">
        <v>35.0274</v>
      </c>
      <c r="F117">
        <v>34.643799999999999</v>
      </c>
      <c r="G117">
        <v>34.400700000000001</v>
      </c>
      <c r="H117">
        <v>44</v>
      </c>
      <c r="I117">
        <v>1</v>
      </c>
      <c r="J117" s="1">
        <f t="shared" si="3"/>
        <v>0.24309999999999832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32.138300000000001</v>
      </c>
      <c r="E118">
        <v>34.738300000000002</v>
      </c>
      <c r="F118">
        <v>34.382899999999999</v>
      </c>
      <c r="G118">
        <v>34.132599999999996</v>
      </c>
      <c r="H118">
        <v>44</v>
      </c>
      <c r="I118">
        <v>1</v>
      </c>
      <c r="J118" s="1">
        <f t="shared" si="3"/>
        <v>0.25030000000000285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31.831700000000001</v>
      </c>
      <c r="E119">
        <v>34.438600000000001</v>
      </c>
      <c r="F119">
        <v>34.097999999999999</v>
      </c>
      <c r="G119">
        <v>33.883200000000002</v>
      </c>
      <c r="H119">
        <v>44</v>
      </c>
      <c r="I119">
        <v>1</v>
      </c>
      <c r="J119" s="1">
        <f t="shared" si="3"/>
        <v>0.21479999999999677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31.7285</v>
      </c>
      <c r="E120">
        <v>34.338500000000003</v>
      </c>
      <c r="F120">
        <v>34.014600000000002</v>
      </c>
      <c r="G120">
        <v>33.811999999999998</v>
      </c>
      <c r="H120">
        <v>44</v>
      </c>
      <c r="I120">
        <v>1</v>
      </c>
      <c r="J120" s="1">
        <f t="shared" si="3"/>
        <v>0.20260000000000389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31.9557</v>
      </c>
      <c r="E121">
        <v>34.386000000000003</v>
      </c>
      <c r="F121">
        <v>34.064799999999998</v>
      </c>
      <c r="G121">
        <v>33.841700000000003</v>
      </c>
      <c r="H121">
        <v>44</v>
      </c>
      <c r="I121">
        <v>1</v>
      </c>
      <c r="J121" s="1">
        <f t="shared" si="3"/>
        <v>0.22309999999999519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34.349699999999999</v>
      </c>
      <c r="E122">
        <v>36.7971</v>
      </c>
      <c r="F122">
        <v>36.7971</v>
      </c>
      <c r="G122">
        <v>36.7971</v>
      </c>
      <c r="H122">
        <v>44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32.763199999999998</v>
      </c>
      <c r="E123">
        <v>35.366700000000002</v>
      </c>
      <c r="F123">
        <v>35.218200000000003</v>
      </c>
      <c r="G123">
        <v>35.1282</v>
      </c>
      <c r="H123">
        <v>44</v>
      </c>
      <c r="I123">
        <v>1</v>
      </c>
      <c r="J123" s="1">
        <f t="shared" si="3"/>
        <v>9.0000000000003411E-2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32.503300000000003</v>
      </c>
      <c r="E124">
        <v>35.143099999999997</v>
      </c>
      <c r="F124">
        <v>34.947400000000002</v>
      </c>
      <c r="G124">
        <v>34.800199999999997</v>
      </c>
      <c r="H124">
        <v>44</v>
      </c>
      <c r="I124">
        <v>1</v>
      </c>
      <c r="J124" s="1">
        <f t="shared" si="3"/>
        <v>0.1472000000000051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32.624899999999997</v>
      </c>
      <c r="E125">
        <v>35.195599999999999</v>
      </c>
      <c r="F125">
        <v>35.131500000000003</v>
      </c>
      <c r="G125">
        <v>35.0916</v>
      </c>
      <c r="H125">
        <v>44</v>
      </c>
      <c r="I125">
        <v>1</v>
      </c>
      <c r="J125" s="1">
        <f t="shared" si="3"/>
        <v>3.9900000000002933E-2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31.961099999999998</v>
      </c>
      <c r="E126">
        <v>34.468899999999998</v>
      </c>
      <c r="F126">
        <v>34.261400000000002</v>
      </c>
      <c r="G126">
        <v>34.104399999999998</v>
      </c>
      <c r="H126">
        <v>44</v>
      </c>
      <c r="I126">
        <v>1</v>
      </c>
      <c r="J126" s="1">
        <f t="shared" si="3"/>
        <v>0.15700000000000358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31.667300000000001</v>
      </c>
      <c r="E127">
        <v>34.2849</v>
      </c>
      <c r="F127">
        <v>34.156999999999996</v>
      </c>
      <c r="G127">
        <v>34.056399999999996</v>
      </c>
      <c r="H127">
        <v>44</v>
      </c>
      <c r="I127">
        <v>1</v>
      </c>
      <c r="J127" s="1">
        <f t="shared" si="3"/>
        <v>0.10060000000000002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31.821200000000001</v>
      </c>
      <c r="E128">
        <v>34.36</v>
      </c>
      <c r="F128">
        <v>34.279499999999999</v>
      </c>
      <c r="G128">
        <v>34.2288</v>
      </c>
      <c r="H128">
        <v>44</v>
      </c>
      <c r="I128">
        <v>1</v>
      </c>
      <c r="J128" s="1">
        <f t="shared" si="3"/>
        <v>5.0699999999999079E-2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32.147100000000002</v>
      </c>
      <c r="E129">
        <v>34.503700000000002</v>
      </c>
      <c r="F129">
        <v>34.473199999999999</v>
      </c>
      <c r="G129">
        <v>34.455199999999998</v>
      </c>
      <c r="H129">
        <v>44</v>
      </c>
      <c r="I129">
        <v>1</v>
      </c>
      <c r="J129" s="1">
        <f t="shared" si="3"/>
        <v>1.8000000000000682E-2</v>
      </c>
      <c r="K129">
        <f t="shared" si="4"/>
        <v>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/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47</v>
      </c>
      <c r="B1">
        <v>0</v>
      </c>
      <c r="C1">
        <v>0</v>
      </c>
      <c r="D1">
        <v>35.272399999999998</v>
      </c>
      <c r="E1">
        <v>37.571199999999997</v>
      </c>
      <c r="F1">
        <v>35.272399999999998</v>
      </c>
      <c r="G1">
        <v>35.272399999999998</v>
      </c>
      <c r="H1">
        <v>44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35.004100000000001</v>
      </c>
      <c r="E2">
        <v>37.289700000000003</v>
      </c>
      <c r="F2">
        <v>35.004100000000001</v>
      </c>
      <c r="G2">
        <v>35.004100000000001</v>
      </c>
      <c r="H2">
        <v>44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33.9392</v>
      </c>
      <c r="E3">
        <v>36.308900000000001</v>
      </c>
      <c r="F3">
        <v>33.9392</v>
      </c>
      <c r="G3">
        <v>33.9392</v>
      </c>
      <c r="H3">
        <v>44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33.922899999999998</v>
      </c>
      <c r="E4">
        <v>36.2502</v>
      </c>
      <c r="F4">
        <v>33.922899999999998</v>
      </c>
      <c r="G4">
        <v>33.922899999999998</v>
      </c>
      <c r="H4">
        <v>44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33.661099999999998</v>
      </c>
      <c r="E5">
        <v>36.121699999999997</v>
      </c>
      <c r="F5">
        <v>33.661099999999998</v>
      </c>
      <c r="G5">
        <v>33.661099999999998</v>
      </c>
      <c r="H5">
        <v>44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33.517699999999998</v>
      </c>
      <c r="E6">
        <v>35.7836</v>
      </c>
      <c r="F6">
        <v>33.517699999999998</v>
      </c>
      <c r="G6">
        <v>33.517699999999998</v>
      </c>
      <c r="H6">
        <v>44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33.119700000000002</v>
      </c>
      <c r="E7">
        <v>35.552</v>
      </c>
      <c r="F7">
        <v>33.119700000000002</v>
      </c>
      <c r="G7">
        <v>33.119700000000002</v>
      </c>
      <c r="H7">
        <v>44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32.997300000000003</v>
      </c>
      <c r="E8">
        <v>35.381599999999999</v>
      </c>
      <c r="F8">
        <v>32.997300000000003</v>
      </c>
      <c r="G8">
        <v>32.997300000000003</v>
      </c>
      <c r="H8">
        <v>44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33.238100000000003</v>
      </c>
      <c r="E9">
        <v>35.611800000000002</v>
      </c>
      <c r="F9">
        <v>33.238100000000003</v>
      </c>
      <c r="G9">
        <v>33.238100000000003</v>
      </c>
      <c r="H9">
        <v>44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35.072400000000002</v>
      </c>
      <c r="E10">
        <v>37.420900000000003</v>
      </c>
      <c r="F10">
        <v>35.072400000000002</v>
      </c>
      <c r="G10">
        <v>35.072400000000002</v>
      </c>
      <c r="H10">
        <v>44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34.080399999999997</v>
      </c>
      <c r="E11">
        <v>36.4178</v>
      </c>
      <c r="F11">
        <v>34.080399999999997</v>
      </c>
      <c r="G11">
        <v>34.080399999999997</v>
      </c>
      <c r="H11">
        <v>44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33.851100000000002</v>
      </c>
      <c r="E12">
        <v>36.263800000000003</v>
      </c>
      <c r="F12">
        <v>33.851100000000002</v>
      </c>
      <c r="G12">
        <v>33.851100000000002</v>
      </c>
      <c r="H12">
        <v>44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34.049900000000001</v>
      </c>
      <c r="E13">
        <v>36.424700000000001</v>
      </c>
      <c r="F13">
        <v>34.049900000000001</v>
      </c>
      <c r="G13">
        <v>34.049900000000001</v>
      </c>
      <c r="H13">
        <v>44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33.360700000000001</v>
      </c>
      <c r="E14">
        <v>35.683700000000002</v>
      </c>
      <c r="F14">
        <v>33.360700000000001</v>
      </c>
      <c r="G14">
        <v>33.360700000000001</v>
      </c>
      <c r="H14">
        <v>44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33.244799999999998</v>
      </c>
      <c r="E15">
        <v>35.6342</v>
      </c>
      <c r="F15">
        <v>33.244799999999998</v>
      </c>
      <c r="G15">
        <v>33.244799999999998</v>
      </c>
      <c r="H15">
        <v>44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33.4345</v>
      </c>
      <c r="E16">
        <v>35.833500000000001</v>
      </c>
      <c r="F16">
        <v>33.4345</v>
      </c>
      <c r="G16">
        <v>33.4345</v>
      </c>
      <c r="H16">
        <v>44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33.7378</v>
      </c>
      <c r="E17">
        <v>36.120899999999999</v>
      </c>
      <c r="F17">
        <v>33.7378</v>
      </c>
      <c r="G17">
        <v>33.7378</v>
      </c>
      <c r="H17">
        <v>44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34.920699999999997</v>
      </c>
      <c r="E18">
        <v>37.304099999999998</v>
      </c>
      <c r="F18">
        <v>34.920699999999997</v>
      </c>
      <c r="G18">
        <v>34.920699999999997</v>
      </c>
      <c r="H18">
        <v>44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34.036000000000001</v>
      </c>
      <c r="E19">
        <v>36.484400000000001</v>
      </c>
      <c r="F19">
        <v>34.036000000000001</v>
      </c>
      <c r="G19">
        <v>34.036000000000001</v>
      </c>
      <c r="H19">
        <v>44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33.969900000000003</v>
      </c>
      <c r="E20">
        <v>36.389200000000002</v>
      </c>
      <c r="F20">
        <v>33.969900000000003</v>
      </c>
      <c r="G20">
        <v>33.969900000000003</v>
      </c>
      <c r="H20">
        <v>44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33.862499999999997</v>
      </c>
      <c r="E21">
        <v>36.263500000000001</v>
      </c>
      <c r="F21">
        <v>33.862499999999997</v>
      </c>
      <c r="G21">
        <v>33.862499999999997</v>
      </c>
      <c r="H21">
        <v>44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33.665900000000001</v>
      </c>
      <c r="E22">
        <v>36.075200000000002</v>
      </c>
      <c r="F22">
        <v>33.665900000000001</v>
      </c>
      <c r="G22">
        <v>33.665900000000001</v>
      </c>
      <c r="H22">
        <v>44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33.293799999999997</v>
      </c>
      <c r="E23">
        <v>35.7577</v>
      </c>
      <c r="F23">
        <v>33.293799999999997</v>
      </c>
      <c r="G23">
        <v>33.293799999999997</v>
      </c>
      <c r="H23">
        <v>44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33.2562</v>
      </c>
      <c r="E24">
        <v>35.704900000000002</v>
      </c>
      <c r="F24">
        <v>33.2562</v>
      </c>
      <c r="G24">
        <v>33.2562</v>
      </c>
      <c r="H24">
        <v>44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33.359699999999997</v>
      </c>
      <c r="E25">
        <v>35.773099999999999</v>
      </c>
      <c r="F25">
        <v>33.359699999999997</v>
      </c>
      <c r="G25">
        <v>33.359699999999997</v>
      </c>
      <c r="H25">
        <v>44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34.507599999999996</v>
      </c>
      <c r="E26">
        <v>37.012999999999998</v>
      </c>
      <c r="F26">
        <v>34.507599999999996</v>
      </c>
      <c r="G26">
        <v>34.507599999999996</v>
      </c>
      <c r="H26">
        <v>44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33.126199999999997</v>
      </c>
      <c r="E27">
        <v>35.7286</v>
      </c>
      <c r="F27">
        <v>33.126199999999997</v>
      </c>
      <c r="G27">
        <v>33.126199999999997</v>
      </c>
      <c r="H27">
        <v>44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33.286299999999997</v>
      </c>
      <c r="E28">
        <v>35.832500000000003</v>
      </c>
      <c r="F28">
        <v>33.286299999999997</v>
      </c>
      <c r="G28">
        <v>33.286299999999997</v>
      </c>
      <c r="H28">
        <v>44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33.109200000000001</v>
      </c>
      <c r="E29">
        <v>35.692799999999998</v>
      </c>
      <c r="F29">
        <v>33.109200000000001</v>
      </c>
      <c r="G29">
        <v>33.109200000000001</v>
      </c>
      <c r="H29">
        <v>44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35.819200000000009</v>
      </c>
      <c r="B30">
        <f t="shared" si="2"/>
        <v>29</v>
      </c>
      <c r="C30">
        <v>25</v>
      </c>
      <c r="D30">
        <v>33.073599999999999</v>
      </c>
      <c r="E30">
        <v>35.482500000000002</v>
      </c>
      <c r="F30">
        <v>33.073599999999999</v>
      </c>
      <c r="G30">
        <v>33.073599999999999</v>
      </c>
      <c r="H30">
        <v>44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32.449599999999997</v>
      </c>
      <c r="E31">
        <v>34.9664</v>
      </c>
      <c r="F31">
        <v>32.449599999999997</v>
      </c>
      <c r="G31">
        <v>32.449599999999997</v>
      </c>
      <c r="H31">
        <v>44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32.360700000000001</v>
      </c>
      <c r="E32">
        <v>34.898800000000001</v>
      </c>
      <c r="F32">
        <v>32.360700000000001</v>
      </c>
      <c r="G32">
        <v>32.360700000000001</v>
      </c>
      <c r="H32">
        <v>44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88</v>
      </c>
      <c r="B33">
        <f t="shared" si="2"/>
        <v>32</v>
      </c>
      <c r="C33">
        <v>31</v>
      </c>
      <c r="D33">
        <v>32.9148</v>
      </c>
      <c r="E33">
        <v>35.390900000000002</v>
      </c>
      <c r="F33">
        <v>32.9148</v>
      </c>
      <c r="G33">
        <v>32.9148</v>
      </c>
      <c r="H33">
        <v>44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34.258200000000002</v>
      </c>
      <c r="E34">
        <v>36.7637</v>
      </c>
      <c r="F34">
        <v>35.404899999999998</v>
      </c>
      <c r="G34">
        <v>34.258200000000002</v>
      </c>
      <c r="H34">
        <v>44</v>
      </c>
      <c r="I34">
        <v>0</v>
      </c>
      <c r="J34" s="1">
        <f t="shared" si="0"/>
        <v>1.1466999999999956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33.011499999999998</v>
      </c>
      <c r="E35">
        <v>35.668599999999998</v>
      </c>
      <c r="F35">
        <v>33.011499999999998</v>
      </c>
      <c r="G35">
        <v>33.011499999999998</v>
      </c>
      <c r="H35">
        <v>44</v>
      </c>
      <c r="I35">
        <v>0</v>
      </c>
      <c r="J35" s="1">
        <f t="shared" si="0"/>
        <v>0</v>
      </c>
      <c r="K35">
        <f t="shared" si="1"/>
        <v>0</v>
      </c>
    </row>
    <row r="36" spans="1:11" x14ac:dyDescent="0.25">
      <c r="A36" s="3">
        <f>A30/A33</f>
        <v>0.40703636363636375</v>
      </c>
      <c r="B36">
        <f t="shared" si="2"/>
        <v>35</v>
      </c>
      <c r="C36">
        <v>34</v>
      </c>
      <c r="D36">
        <v>32.993000000000002</v>
      </c>
      <c r="E36">
        <v>35.553600000000003</v>
      </c>
      <c r="F36">
        <v>32.993000000000002</v>
      </c>
      <c r="G36">
        <v>32.993000000000002</v>
      </c>
      <c r="H36">
        <v>44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32.898000000000003</v>
      </c>
      <c r="E37">
        <v>35.395299999999999</v>
      </c>
      <c r="F37">
        <v>32.898000000000003</v>
      </c>
      <c r="G37">
        <v>32.898000000000003</v>
      </c>
      <c r="H37">
        <v>44</v>
      </c>
      <c r="I37">
        <v>0</v>
      </c>
      <c r="J37" s="1">
        <f t="shared" si="0"/>
        <v>0</v>
      </c>
      <c r="K37">
        <f t="shared" si="1"/>
        <v>0</v>
      </c>
    </row>
    <row r="38" spans="1:11" x14ac:dyDescent="0.25">
      <c r="B38">
        <f t="shared" si="2"/>
        <v>37</v>
      </c>
      <c r="C38">
        <v>33</v>
      </c>
      <c r="D38">
        <v>32.592500000000001</v>
      </c>
      <c r="E38">
        <v>35.053699999999999</v>
      </c>
      <c r="F38">
        <v>32.592500000000001</v>
      </c>
      <c r="G38">
        <v>32.592500000000001</v>
      </c>
      <c r="H38">
        <v>44</v>
      </c>
      <c r="I38">
        <v>0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32.138300000000001</v>
      </c>
      <c r="E39">
        <v>34.691699999999997</v>
      </c>
      <c r="F39">
        <v>32.138300000000001</v>
      </c>
      <c r="G39">
        <v>32.138300000000001</v>
      </c>
      <c r="H39">
        <v>44</v>
      </c>
      <c r="I39">
        <v>0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AVERAGE(J42:J51)</f>
        <v>0.74016999999999977</v>
      </c>
      <c r="B40">
        <f t="shared" si="2"/>
        <v>39</v>
      </c>
      <c r="C40">
        <v>37</v>
      </c>
      <c r="D40">
        <v>32.191099999999999</v>
      </c>
      <c r="E40">
        <v>34.706499999999998</v>
      </c>
      <c r="F40">
        <v>32.191099999999999</v>
      </c>
      <c r="G40">
        <v>32.191099999999999</v>
      </c>
      <c r="H40">
        <v>44</v>
      </c>
      <c r="I40">
        <v>0</v>
      </c>
      <c r="J40" s="1">
        <f t="shared" si="0"/>
        <v>0</v>
      </c>
      <c r="K40">
        <f t="shared" si="1"/>
        <v>0</v>
      </c>
    </row>
    <row r="41" spans="1:11" x14ac:dyDescent="0.25">
      <c r="B41">
        <f t="shared" si="2"/>
        <v>40</v>
      </c>
      <c r="C41">
        <v>39</v>
      </c>
      <c r="D41">
        <v>32.608699999999999</v>
      </c>
      <c r="E41">
        <v>35</v>
      </c>
      <c r="F41">
        <v>32.608699999999999</v>
      </c>
      <c r="G41">
        <v>32.608699999999999</v>
      </c>
      <c r="H41">
        <v>44</v>
      </c>
      <c r="I41">
        <v>0</v>
      </c>
      <c r="J41" s="1">
        <f t="shared" si="0"/>
        <v>0</v>
      </c>
      <c r="K41">
        <f t="shared" si="1"/>
        <v>0</v>
      </c>
    </row>
    <row r="42" spans="1:11" x14ac:dyDescent="0.25">
      <c r="B42">
        <f t="shared" si="2"/>
        <v>41</v>
      </c>
      <c r="C42">
        <v>48</v>
      </c>
      <c r="D42">
        <v>33.6267</v>
      </c>
      <c r="E42">
        <v>36.1541</v>
      </c>
      <c r="F42">
        <v>34.788699999999999</v>
      </c>
      <c r="G42">
        <v>33.6267</v>
      </c>
      <c r="H42">
        <v>44</v>
      </c>
      <c r="I42">
        <v>0</v>
      </c>
      <c r="J42" s="1">
        <f t="shared" si="0"/>
        <v>1.161999999999999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32.433700000000002</v>
      </c>
      <c r="E43">
        <v>35.112099999999998</v>
      </c>
      <c r="F43">
        <v>33.1312</v>
      </c>
      <c r="G43">
        <v>32.433700000000002</v>
      </c>
      <c r="H43">
        <v>44</v>
      </c>
      <c r="I43">
        <v>1</v>
      </c>
      <c r="J43" s="1">
        <f t="shared" si="0"/>
        <v>0.69749999999999801</v>
      </c>
      <c r="K43">
        <f t="shared" si="1"/>
        <v>1</v>
      </c>
    </row>
    <row r="44" spans="1:11" x14ac:dyDescent="0.25">
      <c r="A44" s="3">
        <f>AVERAGE(J42:J44)</f>
        <v>0.84053333333333313</v>
      </c>
      <c r="B44">
        <f t="shared" si="2"/>
        <v>43</v>
      </c>
      <c r="C44">
        <v>42</v>
      </c>
      <c r="D44">
        <v>32.6828</v>
      </c>
      <c r="E44">
        <v>35.228099999999998</v>
      </c>
      <c r="F44">
        <v>34.046199999999999</v>
      </c>
      <c r="G44">
        <v>33.384099999999997</v>
      </c>
      <c r="H44">
        <v>44</v>
      </c>
      <c r="I44">
        <v>1</v>
      </c>
      <c r="J44" s="1">
        <f t="shared" si="0"/>
        <v>0.66210000000000235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32.152999999999999</v>
      </c>
      <c r="E45">
        <v>34.811300000000003</v>
      </c>
      <c r="F45">
        <v>33.673999999999999</v>
      </c>
      <c r="G45">
        <v>32.859099999999998</v>
      </c>
      <c r="H45">
        <v>44</v>
      </c>
      <c r="I45">
        <v>1</v>
      </c>
      <c r="J45" s="1">
        <f t="shared" si="0"/>
        <v>0.81490000000000151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32.475999999999999</v>
      </c>
      <c r="E46">
        <v>34.840800000000002</v>
      </c>
      <c r="F46">
        <v>34.019100000000002</v>
      </c>
      <c r="G46">
        <v>33.332799999999999</v>
      </c>
      <c r="H46">
        <v>44</v>
      </c>
      <c r="I46">
        <v>1</v>
      </c>
      <c r="J46" s="1">
        <f t="shared" si="0"/>
        <v>0.6863000000000028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31.8917</v>
      </c>
      <c r="E47">
        <v>34.3902</v>
      </c>
      <c r="F47">
        <v>33.216999999999999</v>
      </c>
      <c r="G47">
        <v>32.687600000000003</v>
      </c>
      <c r="H47">
        <v>44</v>
      </c>
      <c r="I47">
        <v>1</v>
      </c>
      <c r="J47" s="1">
        <f t="shared" si="0"/>
        <v>0.52939999999999543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31.526399999999999</v>
      </c>
      <c r="E48">
        <v>34.050899999999999</v>
      </c>
      <c r="F48">
        <v>32.923000000000002</v>
      </c>
      <c r="G48">
        <v>32.271000000000001</v>
      </c>
      <c r="H48">
        <v>44</v>
      </c>
      <c r="I48">
        <v>1</v>
      </c>
      <c r="J48" s="1">
        <f t="shared" si="0"/>
        <v>0.65200000000000102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31.8874</v>
      </c>
      <c r="E49">
        <v>34.406700000000001</v>
      </c>
      <c r="F49">
        <v>33.554000000000002</v>
      </c>
      <c r="G49">
        <v>32.7986</v>
      </c>
      <c r="H49">
        <v>44</v>
      </c>
      <c r="I49">
        <v>1</v>
      </c>
      <c r="J49" s="1">
        <f t="shared" si="0"/>
        <v>0.75540000000000163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33.470300000000002</v>
      </c>
      <c r="E50">
        <v>35.926099999999998</v>
      </c>
      <c r="F50">
        <v>34.901699999999998</v>
      </c>
      <c r="G50">
        <v>34.169600000000003</v>
      </c>
      <c r="H50">
        <v>44</v>
      </c>
      <c r="I50">
        <v>1</v>
      </c>
      <c r="J50" s="1">
        <f t="shared" si="0"/>
        <v>0.73209999999999553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32.373399999999997</v>
      </c>
      <c r="E51">
        <v>35.004100000000001</v>
      </c>
      <c r="F51">
        <v>34.207599999999999</v>
      </c>
      <c r="G51">
        <v>33.497599999999998</v>
      </c>
      <c r="H51">
        <v>44</v>
      </c>
      <c r="I51">
        <v>1</v>
      </c>
      <c r="J51" s="1">
        <f t="shared" si="0"/>
        <v>0.71000000000000085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32.134799999999998</v>
      </c>
      <c r="E52">
        <v>34.683</v>
      </c>
      <c r="F52">
        <v>33.866700000000002</v>
      </c>
      <c r="G52">
        <v>33.121499999999997</v>
      </c>
      <c r="H52">
        <v>44</v>
      </c>
      <c r="I52">
        <v>1</v>
      </c>
      <c r="J52" s="1">
        <f t="shared" si="0"/>
        <v>0.74520000000000408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32.152900000000002</v>
      </c>
      <c r="E53">
        <v>34.752800000000001</v>
      </c>
      <c r="F53">
        <v>34.044199999999996</v>
      </c>
      <c r="G53">
        <v>33.465699999999998</v>
      </c>
      <c r="H53">
        <v>44</v>
      </c>
      <c r="I53">
        <v>1</v>
      </c>
      <c r="J53" s="1">
        <f t="shared" si="0"/>
        <v>0.57849999999999824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31.851500000000001</v>
      </c>
      <c r="E54">
        <v>34.353499999999997</v>
      </c>
      <c r="F54">
        <v>33.611899999999999</v>
      </c>
      <c r="G54">
        <v>32.875100000000003</v>
      </c>
      <c r="H54">
        <v>44</v>
      </c>
      <c r="I54">
        <v>1</v>
      </c>
      <c r="J54" s="1">
        <f t="shared" si="0"/>
        <v>0.73679999999999524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31.445599999999999</v>
      </c>
      <c r="E55">
        <v>33.960500000000003</v>
      </c>
      <c r="F55">
        <v>33.332900000000002</v>
      </c>
      <c r="G55">
        <v>32.747199999999999</v>
      </c>
      <c r="H55">
        <v>44</v>
      </c>
      <c r="I55">
        <v>1</v>
      </c>
      <c r="J55" s="1">
        <f t="shared" si="0"/>
        <v>0.58570000000000277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31.466200000000001</v>
      </c>
      <c r="E56">
        <v>34.002099999999999</v>
      </c>
      <c r="F56">
        <v>33.415599999999998</v>
      </c>
      <c r="G56">
        <v>32.907499999999999</v>
      </c>
      <c r="H56">
        <v>44</v>
      </c>
      <c r="I56">
        <v>1</v>
      </c>
      <c r="J56" s="1">
        <f t="shared" si="0"/>
        <v>0.50809999999999889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31.795400000000001</v>
      </c>
      <c r="E57">
        <v>34.226900000000001</v>
      </c>
      <c r="F57">
        <v>33.588999999999999</v>
      </c>
      <c r="G57">
        <v>33.0777</v>
      </c>
      <c r="H57">
        <v>44</v>
      </c>
      <c r="I57">
        <v>1</v>
      </c>
      <c r="J57" s="1">
        <f t="shared" si="0"/>
        <v>0.51129999999999853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33.054900000000004</v>
      </c>
      <c r="E58">
        <v>35.5062</v>
      </c>
      <c r="F58">
        <v>34.736499999999999</v>
      </c>
      <c r="G58">
        <v>34.035200000000003</v>
      </c>
      <c r="H58">
        <v>44</v>
      </c>
      <c r="I58">
        <v>1</v>
      </c>
      <c r="J58" s="1">
        <f t="shared" si="0"/>
        <v>0.70129999999999626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31.771799999999999</v>
      </c>
      <c r="E59">
        <v>34.337299999999999</v>
      </c>
      <c r="F59">
        <v>33.765500000000003</v>
      </c>
      <c r="G59">
        <v>33.2286</v>
      </c>
      <c r="H59">
        <v>44</v>
      </c>
      <c r="I59">
        <v>1</v>
      </c>
      <c r="J59" s="1">
        <f t="shared" si="0"/>
        <v>0.53690000000000282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31.831700000000001</v>
      </c>
      <c r="E60">
        <v>34.321300000000001</v>
      </c>
      <c r="F60">
        <v>33.7134</v>
      </c>
      <c r="G60">
        <v>33.179699999999997</v>
      </c>
      <c r="H60">
        <v>44</v>
      </c>
      <c r="I60">
        <v>1</v>
      </c>
      <c r="J60" s="1">
        <f t="shared" si="0"/>
        <v>0.53370000000000317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31.724499999999999</v>
      </c>
      <c r="E61">
        <v>34.184699999999999</v>
      </c>
      <c r="F61">
        <v>33.656799999999997</v>
      </c>
      <c r="G61">
        <v>33.149700000000003</v>
      </c>
      <c r="H61">
        <v>44</v>
      </c>
      <c r="I61">
        <v>1</v>
      </c>
      <c r="J61" s="1">
        <f t="shared" si="0"/>
        <v>0.50709999999999411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31.568100000000001</v>
      </c>
      <c r="E62">
        <v>33.991</v>
      </c>
      <c r="F62">
        <v>33.3947</v>
      </c>
      <c r="G62">
        <v>32.9041</v>
      </c>
      <c r="H62">
        <v>44</v>
      </c>
      <c r="I62">
        <v>1</v>
      </c>
      <c r="J62" s="1">
        <f t="shared" si="0"/>
        <v>0.49060000000000059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31.089700000000001</v>
      </c>
      <c r="E63">
        <v>33.5976</v>
      </c>
      <c r="F63">
        <v>33.113900000000001</v>
      </c>
      <c r="G63">
        <v>32.665500000000002</v>
      </c>
      <c r="H63">
        <v>44</v>
      </c>
      <c r="I63">
        <v>1</v>
      </c>
      <c r="J63" s="1">
        <f t="shared" si="0"/>
        <v>0.44839999999999947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31.046900000000001</v>
      </c>
      <c r="E64">
        <v>33.571599999999997</v>
      </c>
      <c r="F64">
        <v>33.1203</v>
      </c>
      <c r="G64">
        <v>32.670099999999998</v>
      </c>
      <c r="H64">
        <v>44</v>
      </c>
      <c r="I64">
        <v>1</v>
      </c>
      <c r="J64" s="1">
        <f t="shared" si="0"/>
        <v>0.45020000000000238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31.430399999999999</v>
      </c>
      <c r="E65">
        <v>33.870899999999999</v>
      </c>
      <c r="F65">
        <v>33.372</v>
      </c>
      <c r="G65">
        <v>32.874200000000002</v>
      </c>
      <c r="H65">
        <v>44</v>
      </c>
      <c r="I65">
        <v>1</v>
      </c>
      <c r="J65" s="1">
        <f t="shared" si="0"/>
        <v>0.49779999999999802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32.7652</v>
      </c>
      <c r="E66">
        <v>35.2273</v>
      </c>
      <c r="F66">
        <v>34.622599999999998</v>
      </c>
      <c r="G66">
        <v>34.100499999999997</v>
      </c>
      <c r="H66">
        <v>44</v>
      </c>
      <c r="I66">
        <v>1</v>
      </c>
      <c r="J66" s="1">
        <f t="shared" ref="J66:J129" si="3">F66-G66</f>
        <v>0.52210000000000178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30.821899999999999</v>
      </c>
      <c r="E67">
        <v>33.560400000000001</v>
      </c>
      <c r="F67">
        <v>33.103099999999998</v>
      </c>
      <c r="G67">
        <v>32.684399999999997</v>
      </c>
      <c r="H67">
        <v>44</v>
      </c>
      <c r="I67">
        <v>1</v>
      </c>
      <c r="J67" s="1">
        <f t="shared" si="3"/>
        <v>0.41870000000000118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31.299399999999999</v>
      </c>
      <c r="E68">
        <v>33.920299999999997</v>
      </c>
      <c r="F68">
        <v>33.419600000000003</v>
      </c>
      <c r="G68">
        <v>32.9435</v>
      </c>
      <c r="H68">
        <v>44</v>
      </c>
      <c r="I68">
        <v>1</v>
      </c>
      <c r="J68" s="1">
        <f t="shared" si="3"/>
        <v>0.47610000000000241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30.9815</v>
      </c>
      <c r="E69">
        <v>33.552300000000002</v>
      </c>
      <c r="F69">
        <v>33.127699999999997</v>
      </c>
      <c r="G69">
        <v>32.761400000000002</v>
      </c>
      <c r="H69">
        <v>44</v>
      </c>
      <c r="I69">
        <v>1</v>
      </c>
      <c r="J69" s="1">
        <f t="shared" si="3"/>
        <v>0.36629999999999541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31.287600000000001</v>
      </c>
      <c r="E70">
        <v>33.734299999999998</v>
      </c>
      <c r="F70">
        <v>33.249499999999998</v>
      </c>
      <c r="G70">
        <v>32.774900000000002</v>
      </c>
      <c r="H70">
        <v>44</v>
      </c>
      <c r="I70">
        <v>1</v>
      </c>
      <c r="J70" s="1">
        <f t="shared" si="3"/>
        <v>0.47459999999999525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30.267700000000001</v>
      </c>
      <c r="E71">
        <v>32.868499999999997</v>
      </c>
      <c r="F71">
        <v>32.487699999999997</v>
      </c>
      <c r="G71">
        <v>32.122999999999998</v>
      </c>
      <c r="H71">
        <v>44</v>
      </c>
      <c r="I71">
        <v>1</v>
      </c>
      <c r="J71" s="1">
        <f t="shared" si="3"/>
        <v>0.36469999999999914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30.177299999999999</v>
      </c>
      <c r="E72">
        <v>32.696100000000001</v>
      </c>
      <c r="F72">
        <v>32.343400000000003</v>
      </c>
      <c r="G72">
        <v>32.019100000000002</v>
      </c>
      <c r="H72">
        <v>44</v>
      </c>
      <c r="I72">
        <v>1</v>
      </c>
      <c r="J72" s="1">
        <f t="shared" si="3"/>
        <v>0.32430000000000092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30.807099999999998</v>
      </c>
      <c r="E73">
        <v>33.2913</v>
      </c>
      <c r="F73">
        <v>32.9146</v>
      </c>
      <c r="G73">
        <v>32.582099999999997</v>
      </c>
      <c r="H73">
        <v>44</v>
      </c>
      <c r="I73">
        <v>1</v>
      </c>
      <c r="J73" s="1">
        <f t="shared" si="3"/>
        <v>0.33250000000000313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33.280700000000003</v>
      </c>
      <c r="E74">
        <v>35.793399999999998</v>
      </c>
      <c r="F74">
        <v>35.138199999999998</v>
      </c>
      <c r="G74">
        <v>34.583799999999997</v>
      </c>
      <c r="H74">
        <v>44</v>
      </c>
      <c r="I74">
        <v>1</v>
      </c>
      <c r="J74" s="1">
        <f t="shared" si="3"/>
        <v>0.55440000000000111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31.626200000000001</v>
      </c>
      <c r="E75">
        <v>34.138500000000001</v>
      </c>
      <c r="F75">
        <v>33.683599999999998</v>
      </c>
      <c r="G75">
        <v>33.293799999999997</v>
      </c>
      <c r="H75">
        <v>44</v>
      </c>
      <c r="I75">
        <v>1</v>
      </c>
      <c r="J75" s="1">
        <f t="shared" si="3"/>
        <v>0.38980000000000103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31.5063</v>
      </c>
      <c r="E76">
        <v>34.022399999999998</v>
      </c>
      <c r="F76">
        <v>33.588799999999999</v>
      </c>
      <c r="G76">
        <v>33.202800000000003</v>
      </c>
      <c r="H76">
        <v>44</v>
      </c>
      <c r="I76">
        <v>1</v>
      </c>
      <c r="J76" s="1">
        <f t="shared" si="3"/>
        <v>0.38599999999999568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31.8248</v>
      </c>
      <c r="E77">
        <v>34.268000000000001</v>
      </c>
      <c r="F77">
        <v>33.811599999999999</v>
      </c>
      <c r="G77">
        <v>33.429400000000001</v>
      </c>
      <c r="H77">
        <v>44</v>
      </c>
      <c r="I77">
        <v>1</v>
      </c>
      <c r="J77" s="1">
        <f t="shared" si="3"/>
        <v>0.38219999999999743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31.080100000000002</v>
      </c>
      <c r="E78">
        <v>33.526699999999998</v>
      </c>
      <c r="F78">
        <v>33.145000000000003</v>
      </c>
      <c r="G78">
        <v>32.793599999999998</v>
      </c>
      <c r="H78">
        <v>44</v>
      </c>
      <c r="I78">
        <v>1</v>
      </c>
      <c r="J78" s="1">
        <f t="shared" si="3"/>
        <v>0.35140000000000526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30.887699999999999</v>
      </c>
      <c r="E79">
        <v>33.3215</v>
      </c>
      <c r="F79">
        <v>32.954300000000003</v>
      </c>
      <c r="G79">
        <v>32.627299999999998</v>
      </c>
      <c r="H79">
        <v>44</v>
      </c>
      <c r="I79">
        <v>1</v>
      </c>
      <c r="J79" s="1">
        <f t="shared" si="3"/>
        <v>0.32700000000000529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31.076699999999999</v>
      </c>
      <c r="E80">
        <v>33.444699999999997</v>
      </c>
      <c r="F80">
        <v>33.0625</v>
      </c>
      <c r="G80">
        <v>32.740600000000001</v>
      </c>
      <c r="H80">
        <v>44</v>
      </c>
      <c r="I80">
        <v>1</v>
      </c>
      <c r="J80" s="1">
        <f t="shared" si="3"/>
        <v>0.32189999999999941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31.573599999999999</v>
      </c>
      <c r="E81">
        <v>33.882100000000001</v>
      </c>
      <c r="F81">
        <v>33.473799999999997</v>
      </c>
      <c r="G81">
        <v>33.107999999999997</v>
      </c>
      <c r="H81">
        <v>44</v>
      </c>
      <c r="I81">
        <v>1</v>
      </c>
      <c r="J81" s="1">
        <f t="shared" si="3"/>
        <v>0.36580000000000013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33.882800000000003</v>
      </c>
      <c r="E82">
        <v>36.405000000000001</v>
      </c>
      <c r="F82">
        <v>35.749299999999998</v>
      </c>
      <c r="G82">
        <v>35.265300000000003</v>
      </c>
      <c r="H82">
        <v>44</v>
      </c>
      <c r="I82">
        <v>1</v>
      </c>
      <c r="J82" s="1">
        <f t="shared" si="3"/>
        <v>0.48399999999999466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32.417099999999998</v>
      </c>
      <c r="E83">
        <v>34.995899999999999</v>
      </c>
      <c r="F83">
        <v>34.477400000000003</v>
      </c>
      <c r="G83">
        <v>34.083799999999997</v>
      </c>
      <c r="H83">
        <v>44</v>
      </c>
      <c r="I83">
        <v>1</v>
      </c>
      <c r="J83" s="1">
        <f t="shared" si="3"/>
        <v>0.39360000000000639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32.125900000000001</v>
      </c>
      <c r="E84">
        <v>34.676099999999998</v>
      </c>
      <c r="F84">
        <v>34.202199999999998</v>
      </c>
      <c r="G84">
        <v>33.796199999999999</v>
      </c>
      <c r="H84">
        <v>44</v>
      </c>
      <c r="I84">
        <v>1</v>
      </c>
      <c r="J84" s="1">
        <f t="shared" si="3"/>
        <v>0.40599999999999881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32.361499999999999</v>
      </c>
      <c r="E85">
        <v>34.899299999999997</v>
      </c>
      <c r="F85">
        <v>34.420499999999997</v>
      </c>
      <c r="G85">
        <v>34.046500000000002</v>
      </c>
      <c r="H85">
        <v>44</v>
      </c>
      <c r="I85">
        <v>1</v>
      </c>
      <c r="J85" s="1">
        <f t="shared" si="3"/>
        <v>0.37399999999999523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31.473099999999999</v>
      </c>
      <c r="E86">
        <v>33.893500000000003</v>
      </c>
      <c r="F86">
        <v>33.492800000000003</v>
      </c>
      <c r="G86">
        <v>33.123899999999999</v>
      </c>
      <c r="H86">
        <v>44</v>
      </c>
      <c r="I86">
        <v>1</v>
      </c>
      <c r="J86" s="1">
        <f t="shared" si="3"/>
        <v>0.36890000000000356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31.546900000000001</v>
      </c>
      <c r="E87">
        <v>34.017600000000002</v>
      </c>
      <c r="F87">
        <v>33.6126</v>
      </c>
      <c r="G87">
        <v>33.267499999999998</v>
      </c>
      <c r="H87">
        <v>44</v>
      </c>
      <c r="I87">
        <v>1</v>
      </c>
      <c r="J87" s="1">
        <f t="shared" si="3"/>
        <v>0.34510000000000218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31.528700000000001</v>
      </c>
      <c r="E88">
        <v>34.106499999999997</v>
      </c>
      <c r="F88">
        <v>33.689500000000002</v>
      </c>
      <c r="G88">
        <v>33.366599999999998</v>
      </c>
      <c r="H88">
        <v>44</v>
      </c>
      <c r="I88">
        <v>1</v>
      </c>
      <c r="J88" s="1">
        <f t="shared" si="3"/>
        <v>0.32290000000000418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32.181600000000003</v>
      </c>
      <c r="E89">
        <v>34.516599999999997</v>
      </c>
      <c r="F89">
        <v>34.0764</v>
      </c>
      <c r="G89">
        <v>33.739600000000003</v>
      </c>
      <c r="H89">
        <v>44</v>
      </c>
      <c r="I89">
        <v>1</v>
      </c>
      <c r="J89" s="1">
        <f t="shared" si="3"/>
        <v>0.33679999999999666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33.935400000000001</v>
      </c>
      <c r="E90">
        <v>36.460500000000003</v>
      </c>
      <c r="F90">
        <v>35.827199999999998</v>
      </c>
      <c r="G90">
        <v>35.290599999999998</v>
      </c>
      <c r="H90">
        <v>44</v>
      </c>
      <c r="I90">
        <v>1</v>
      </c>
      <c r="J90" s="1">
        <f t="shared" si="3"/>
        <v>0.53659999999999997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32.533900000000003</v>
      </c>
      <c r="E91">
        <v>35.189</v>
      </c>
      <c r="F91">
        <v>34.708599999999997</v>
      </c>
      <c r="G91">
        <v>34.346899999999998</v>
      </c>
      <c r="H91">
        <v>44</v>
      </c>
      <c r="I91">
        <v>1</v>
      </c>
      <c r="J91" s="1">
        <f t="shared" si="3"/>
        <v>0.36169999999999902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32.398499999999999</v>
      </c>
      <c r="E92">
        <v>34.957599999999999</v>
      </c>
      <c r="F92">
        <v>34.5077</v>
      </c>
      <c r="G92">
        <v>34.156199999999998</v>
      </c>
      <c r="H92">
        <v>44</v>
      </c>
      <c r="I92">
        <v>1</v>
      </c>
      <c r="J92" s="1">
        <f t="shared" si="3"/>
        <v>0.35150000000000148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32.585500000000003</v>
      </c>
      <c r="E93">
        <v>35.115200000000002</v>
      </c>
      <c r="F93">
        <v>34.659500000000001</v>
      </c>
      <c r="G93">
        <v>34.277700000000003</v>
      </c>
      <c r="H93">
        <v>44</v>
      </c>
      <c r="I93">
        <v>1</v>
      </c>
      <c r="J93" s="1">
        <f t="shared" si="3"/>
        <v>0.38179999999999836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32.1601</v>
      </c>
      <c r="E94">
        <v>34.593699999999998</v>
      </c>
      <c r="F94">
        <v>34.17</v>
      </c>
      <c r="G94">
        <v>33.856499999999997</v>
      </c>
      <c r="H94">
        <v>44</v>
      </c>
      <c r="I94">
        <v>1</v>
      </c>
      <c r="J94" s="1">
        <f t="shared" si="3"/>
        <v>0.31350000000000477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31.561399999999999</v>
      </c>
      <c r="E95">
        <v>34.092599999999997</v>
      </c>
      <c r="F95">
        <v>33.727499999999999</v>
      </c>
      <c r="G95">
        <v>33.441000000000003</v>
      </c>
      <c r="H95">
        <v>44</v>
      </c>
      <c r="I95">
        <v>1</v>
      </c>
      <c r="J95" s="1">
        <f t="shared" si="3"/>
        <v>0.28649999999999665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31.780200000000001</v>
      </c>
      <c r="E96">
        <v>34.290799999999997</v>
      </c>
      <c r="F96">
        <v>33.901899999999998</v>
      </c>
      <c r="G96">
        <v>33.603200000000001</v>
      </c>
      <c r="H96">
        <v>44</v>
      </c>
      <c r="I96">
        <v>1</v>
      </c>
      <c r="J96" s="1">
        <f t="shared" si="3"/>
        <v>0.29869999999999663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31.965299999999999</v>
      </c>
      <c r="E97">
        <v>34.400199999999998</v>
      </c>
      <c r="F97">
        <v>34.021099999999997</v>
      </c>
      <c r="G97">
        <v>33.688400000000001</v>
      </c>
      <c r="H97">
        <v>44</v>
      </c>
      <c r="I97">
        <v>1</v>
      </c>
      <c r="J97" s="1">
        <f t="shared" si="3"/>
        <v>0.33269999999999555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33.970199999999998</v>
      </c>
      <c r="E98">
        <v>36.439300000000003</v>
      </c>
      <c r="F98">
        <v>35.913499999999999</v>
      </c>
      <c r="G98">
        <v>35.510899999999999</v>
      </c>
      <c r="H98">
        <v>44</v>
      </c>
      <c r="I98">
        <v>1</v>
      </c>
      <c r="J98" s="1">
        <f t="shared" si="3"/>
        <v>0.40259999999999962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32.592500000000001</v>
      </c>
      <c r="E99">
        <v>35.202100000000002</v>
      </c>
      <c r="F99">
        <v>34.802799999999998</v>
      </c>
      <c r="G99">
        <v>34.472200000000001</v>
      </c>
      <c r="H99">
        <v>44</v>
      </c>
      <c r="I99">
        <v>1</v>
      </c>
      <c r="J99" s="1">
        <f t="shared" si="3"/>
        <v>0.3305999999999969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32.488100000000003</v>
      </c>
      <c r="E100">
        <v>35.044699999999999</v>
      </c>
      <c r="F100">
        <v>34.621299999999998</v>
      </c>
      <c r="G100">
        <v>34.262099999999997</v>
      </c>
      <c r="H100">
        <v>44</v>
      </c>
      <c r="I100">
        <v>1</v>
      </c>
      <c r="J100" s="1">
        <f t="shared" si="3"/>
        <v>0.3592000000000013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32.453800000000001</v>
      </c>
      <c r="E101">
        <v>35.040300000000002</v>
      </c>
      <c r="F101">
        <v>34.654699999999998</v>
      </c>
      <c r="G101">
        <v>34.348500000000001</v>
      </c>
      <c r="H101">
        <v>44</v>
      </c>
      <c r="I101">
        <v>1</v>
      </c>
      <c r="J101" s="1">
        <f t="shared" si="3"/>
        <v>0.30619999999999692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32.077399999999997</v>
      </c>
      <c r="E102">
        <v>34.501899999999999</v>
      </c>
      <c r="F102">
        <v>34.120800000000003</v>
      </c>
      <c r="G102">
        <v>33.786700000000003</v>
      </c>
      <c r="H102">
        <v>44</v>
      </c>
      <c r="I102">
        <v>1</v>
      </c>
      <c r="J102" s="1">
        <f t="shared" si="3"/>
        <v>0.3340999999999994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31.695900000000002</v>
      </c>
      <c r="E103">
        <v>34.258800000000001</v>
      </c>
      <c r="F103">
        <v>33.923299999999998</v>
      </c>
      <c r="G103">
        <v>33.648200000000003</v>
      </c>
      <c r="H103">
        <v>44</v>
      </c>
      <c r="I103">
        <v>1</v>
      </c>
      <c r="J103" s="1">
        <f t="shared" si="3"/>
        <v>0.27509999999999479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31.735700000000001</v>
      </c>
      <c r="E104">
        <v>34.283099999999997</v>
      </c>
      <c r="F104">
        <v>33.9604</v>
      </c>
      <c r="G104">
        <v>33.7089</v>
      </c>
      <c r="H104">
        <v>44</v>
      </c>
      <c r="I104">
        <v>1</v>
      </c>
      <c r="J104" s="1">
        <f t="shared" si="3"/>
        <v>0.25150000000000006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31.8521</v>
      </c>
      <c r="E105">
        <v>34.391399999999997</v>
      </c>
      <c r="F105">
        <v>34.0717</v>
      </c>
      <c r="G105">
        <v>33.812399999999997</v>
      </c>
      <c r="H105">
        <v>44</v>
      </c>
      <c r="I105">
        <v>1</v>
      </c>
      <c r="J105" s="1">
        <f t="shared" si="3"/>
        <v>0.25930000000000319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33.9373</v>
      </c>
      <c r="E106">
        <v>36.484200000000001</v>
      </c>
      <c r="F106">
        <v>35.945999999999998</v>
      </c>
      <c r="G106">
        <v>35.555500000000002</v>
      </c>
      <c r="H106">
        <v>44</v>
      </c>
      <c r="I106">
        <v>1</v>
      </c>
      <c r="J106" s="1">
        <f t="shared" si="3"/>
        <v>0.39049999999999585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32.537100000000002</v>
      </c>
      <c r="E107">
        <v>35.160600000000002</v>
      </c>
      <c r="F107">
        <v>34.779899999999998</v>
      </c>
      <c r="G107">
        <v>34.508899999999997</v>
      </c>
      <c r="H107">
        <v>44</v>
      </c>
      <c r="I107">
        <v>1</v>
      </c>
      <c r="J107" s="1">
        <f t="shared" si="3"/>
        <v>0.2710000000000008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32.472700000000003</v>
      </c>
      <c r="E108">
        <v>35.017099999999999</v>
      </c>
      <c r="F108">
        <v>34.656300000000002</v>
      </c>
      <c r="G108">
        <v>34.39</v>
      </c>
      <c r="H108">
        <v>44</v>
      </c>
      <c r="I108">
        <v>1</v>
      </c>
      <c r="J108" s="1">
        <f t="shared" si="3"/>
        <v>0.26630000000000109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32.613900000000001</v>
      </c>
      <c r="E109">
        <v>35.061599999999999</v>
      </c>
      <c r="F109">
        <v>34.680799999999998</v>
      </c>
      <c r="G109">
        <v>34.403300000000002</v>
      </c>
      <c r="H109">
        <v>44</v>
      </c>
      <c r="I109">
        <v>1</v>
      </c>
      <c r="J109" s="1">
        <f t="shared" si="3"/>
        <v>0.27749999999999631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31.947800000000001</v>
      </c>
      <c r="E110">
        <v>34.451099999999997</v>
      </c>
      <c r="F110">
        <v>34.131</v>
      </c>
      <c r="G110">
        <v>33.884099999999997</v>
      </c>
      <c r="H110">
        <v>44</v>
      </c>
      <c r="I110">
        <v>1</v>
      </c>
      <c r="J110" s="1">
        <f t="shared" si="3"/>
        <v>0.24690000000000367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31.640699999999999</v>
      </c>
      <c r="E111">
        <v>34.213200000000001</v>
      </c>
      <c r="F111">
        <v>33.897100000000002</v>
      </c>
      <c r="G111">
        <v>33.680799999999998</v>
      </c>
      <c r="H111">
        <v>44</v>
      </c>
      <c r="I111">
        <v>1</v>
      </c>
      <c r="J111" s="1">
        <f t="shared" si="3"/>
        <v>0.21630000000000393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31.792200000000001</v>
      </c>
      <c r="E112">
        <v>34.298299999999998</v>
      </c>
      <c r="F112">
        <v>33.983400000000003</v>
      </c>
      <c r="G112">
        <v>33.770899999999997</v>
      </c>
      <c r="H112">
        <v>44</v>
      </c>
      <c r="I112">
        <v>1</v>
      </c>
      <c r="J112" s="1">
        <f t="shared" si="3"/>
        <v>0.21250000000000568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32.106999999999999</v>
      </c>
      <c r="E113">
        <v>34.605499999999999</v>
      </c>
      <c r="F113">
        <v>34.2622</v>
      </c>
      <c r="G113">
        <v>33.9998</v>
      </c>
      <c r="H113">
        <v>44</v>
      </c>
      <c r="I113">
        <v>1</v>
      </c>
      <c r="J113" s="1">
        <f t="shared" si="3"/>
        <v>0.26239999999999952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33.846200000000003</v>
      </c>
      <c r="E114">
        <v>36.379399999999997</v>
      </c>
      <c r="F114">
        <v>35.857599999999998</v>
      </c>
      <c r="G114">
        <v>35.5274</v>
      </c>
      <c r="H114">
        <v>44</v>
      </c>
      <c r="I114">
        <v>1</v>
      </c>
      <c r="J114" s="1">
        <f t="shared" si="3"/>
        <v>0.33019999999999783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32.6524</v>
      </c>
      <c r="E115">
        <v>35.285899999999998</v>
      </c>
      <c r="F115">
        <v>34.865400000000001</v>
      </c>
      <c r="G115">
        <v>34.620199999999997</v>
      </c>
      <c r="H115">
        <v>44</v>
      </c>
      <c r="I115">
        <v>1</v>
      </c>
      <c r="J115" s="1">
        <f t="shared" si="3"/>
        <v>0.24520000000000408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32.511400000000002</v>
      </c>
      <c r="E116">
        <v>35.156799999999997</v>
      </c>
      <c r="F116">
        <v>34.762900000000002</v>
      </c>
      <c r="G116">
        <v>34.490299999999998</v>
      </c>
      <c r="H116">
        <v>44</v>
      </c>
      <c r="I116">
        <v>1</v>
      </c>
      <c r="J116" s="1">
        <f t="shared" si="3"/>
        <v>0.27260000000000417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32.404400000000003</v>
      </c>
      <c r="E117">
        <v>35.0274</v>
      </c>
      <c r="F117">
        <v>34.630200000000002</v>
      </c>
      <c r="G117">
        <v>34.400700000000001</v>
      </c>
      <c r="H117">
        <v>44</v>
      </c>
      <c r="I117">
        <v>1</v>
      </c>
      <c r="J117" s="1">
        <f t="shared" si="3"/>
        <v>0.22950000000000159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32.138300000000001</v>
      </c>
      <c r="E118">
        <v>34.738300000000002</v>
      </c>
      <c r="F118">
        <v>34.379800000000003</v>
      </c>
      <c r="G118">
        <v>34.132599999999996</v>
      </c>
      <c r="H118">
        <v>44</v>
      </c>
      <c r="I118">
        <v>1</v>
      </c>
      <c r="J118" s="1">
        <f t="shared" si="3"/>
        <v>0.24720000000000653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31.831700000000001</v>
      </c>
      <c r="E119">
        <v>34.438600000000001</v>
      </c>
      <c r="F119">
        <v>34.092799999999997</v>
      </c>
      <c r="G119">
        <v>33.883200000000002</v>
      </c>
      <c r="H119">
        <v>44</v>
      </c>
      <c r="I119">
        <v>1</v>
      </c>
      <c r="J119" s="1">
        <f t="shared" si="3"/>
        <v>0.20959999999999468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31.7285</v>
      </c>
      <c r="E120">
        <v>34.338500000000003</v>
      </c>
      <c r="F120">
        <v>34.006</v>
      </c>
      <c r="G120">
        <v>33.811999999999998</v>
      </c>
      <c r="H120">
        <v>44</v>
      </c>
      <c r="I120">
        <v>1</v>
      </c>
      <c r="J120" s="1">
        <f t="shared" si="3"/>
        <v>0.19400000000000261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31.9557</v>
      </c>
      <c r="E121">
        <v>34.386000000000003</v>
      </c>
      <c r="F121">
        <v>34.051699999999997</v>
      </c>
      <c r="G121">
        <v>33.841700000000003</v>
      </c>
      <c r="H121">
        <v>44</v>
      </c>
      <c r="I121">
        <v>1</v>
      </c>
      <c r="J121" s="1">
        <f t="shared" si="3"/>
        <v>0.20999999999999375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34.349699999999999</v>
      </c>
      <c r="E122">
        <v>36.7971</v>
      </c>
      <c r="F122">
        <v>36.7971</v>
      </c>
      <c r="G122">
        <v>36.7971</v>
      </c>
      <c r="H122">
        <v>44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32.763199999999998</v>
      </c>
      <c r="E123">
        <v>35.366700000000002</v>
      </c>
      <c r="F123">
        <v>35.219200000000001</v>
      </c>
      <c r="G123">
        <v>35.1282</v>
      </c>
      <c r="H123">
        <v>44</v>
      </c>
      <c r="I123">
        <v>1</v>
      </c>
      <c r="J123" s="1">
        <f t="shared" si="3"/>
        <v>9.100000000000108E-2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32.503300000000003</v>
      </c>
      <c r="E124">
        <v>35.143099999999997</v>
      </c>
      <c r="F124">
        <v>34.941200000000002</v>
      </c>
      <c r="G124">
        <v>34.800199999999997</v>
      </c>
      <c r="H124">
        <v>44</v>
      </c>
      <c r="I124">
        <v>1</v>
      </c>
      <c r="J124" s="1">
        <f t="shared" si="3"/>
        <v>0.14100000000000534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32.624899999999997</v>
      </c>
      <c r="E125">
        <v>35.195599999999999</v>
      </c>
      <c r="F125">
        <v>35.131700000000002</v>
      </c>
      <c r="G125">
        <v>35.0916</v>
      </c>
      <c r="H125">
        <v>44</v>
      </c>
      <c r="I125">
        <v>1</v>
      </c>
      <c r="J125" s="1">
        <f t="shared" si="3"/>
        <v>4.0100000000002467E-2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31.961099999999998</v>
      </c>
      <c r="E126">
        <v>34.468899999999998</v>
      </c>
      <c r="F126">
        <v>34.253500000000003</v>
      </c>
      <c r="G126">
        <v>34.104399999999998</v>
      </c>
      <c r="H126">
        <v>44</v>
      </c>
      <c r="I126">
        <v>1</v>
      </c>
      <c r="J126" s="1">
        <f t="shared" si="3"/>
        <v>0.14910000000000423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31.667300000000001</v>
      </c>
      <c r="E127">
        <v>34.2849</v>
      </c>
      <c r="F127">
        <v>34.150199999999998</v>
      </c>
      <c r="G127">
        <v>34.056399999999996</v>
      </c>
      <c r="H127">
        <v>44</v>
      </c>
      <c r="I127">
        <v>1</v>
      </c>
      <c r="J127" s="1">
        <f t="shared" si="3"/>
        <v>9.380000000000166E-2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31.821200000000001</v>
      </c>
      <c r="E128">
        <v>34.36</v>
      </c>
      <c r="F128">
        <v>34.282899999999998</v>
      </c>
      <c r="G128">
        <v>34.2288</v>
      </c>
      <c r="H128">
        <v>44</v>
      </c>
      <c r="I128">
        <v>1</v>
      </c>
      <c r="J128" s="1">
        <f t="shared" si="3"/>
        <v>5.4099999999998261E-2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32.147100000000002</v>
      </c>
      <c r="E129">
        <v>34.503700000000002</v>
      </c>
      <c r="F129">
        <v>34.472900000000003</v>
      </c>
      <c r="G129">
        <v>34.455199999999998</v>
      </c>
      <c r="H129">
        <v>44</v>
      </c>
      <c r="I129">
        <v>1</v>
      </c>
      <c r="J129" s="1">
        <f t="shared" si="3"/>
        <v>1.7700000000004934E-2</v>
      </c>
      <c r="K129">
        <f t="shared" si="4"/>
        <v>1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/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45</v>
      </c>
      <c r="B1">
        <v>0</v>
      </c>
      <c r="C1">
        <v>0</v>
      </c>
      <c r="D1">
        <v>35.272399999999998</v>
      </c>
      <c r="E1">
        <v>37.571199999999997</v>
      </c>
      <c r="F1">
        <v>35.272399999999998</v>
      </c>
      <c r="G1">
        <v>35.272399999999998</v>
      </c>
      <c r="H1">
        <v>44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35.004100000000001</v>
      </c>
      <c r="E2">
        <v>37.289700000000003</v>
      </c>
      <c r="F2">
        <v>35.004100000000001</v>
      </c>
      <c r="G2">
        <v>35.004100000000001</v>
      </c>
      <c r="H2">
        <v>44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33.9392</v>
      </c>
      <c r="E3">
        <v>36.308900000000001</v>
      </c>
      <c r="F3">
        <v>33.9392</v>
      </c>
      <c r="G3">
        <v>33.9392</v>
      </c>
      <c r="H3">
        <v>44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33.922899999999998</v>
      </c>
      <c r="E4">
        <v>36.2502</v>
      </c>
      <c r="F4">
        <v>33.922899999999998</v>
      </c>
      <c r="G4">
        <v>33.922899999999998</v>
      </c>
      <c r="H4">
        <v>44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33.661099999999998</v>
      </c>
      <c r="E5">
        <v>36.121699999999997</v>
      </c>
      <c r="F5">
        <v>33.661099999999998</v>
      </c>
      <c r="G5">
        <v>33.661099999999998</v>
      </c>
      <c r="H5">
        <v>44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33.517699999999998</v>
      </c>
      <c r="E6">
        <v>35.7836</v>
      </c>
      <c r="F6">
        <v>33.517699999999998</v>
      </c>
      <c r="G6">
        <v>33.517699999999998</v>
      </c>
      <c r="H6">
        <v>44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33.119700000000002</v>
      </c>
      <c r="E7">
        <v>35.552</v>
      </c>
      <c r="F7">
        <v>33.119700000000002</v>
      </c>
      <c r="G7">
        <v>33.119700000000002</v>
      </c>
      <c r="H7">
        <v>44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32.997300000000003</v>
      </c>
      <c r="E8">
        <v>35.381599999999999</v>
      </c>
      <c r="F8">
        <v>32.997300000000003</v>
      </c>
      <c r="G8">
        <v>32.997300000000003</v>
      </c>
      <c r="H8">
        <v>44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33.238100000000003</v>
      </c>
      <c r="E9">
        <v>35.611800000000002</v>
      </c>
      <c r="F9">
        <v>33.238100000000003</v>
      </c>
      <c r="G9">
        <v>33.238100000000003</v>
      </c>
      <c r="H9">
        <v>44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35.072400000000002</v>
      </c>
      <c r="E10">
        <v>37.420900000000003</v>
      </c>
      <c r="F10">
        <v>35.072400000000002</v>
      </c>
      <c r="G10">
        <v>35.072400000000002</v>
      </c>
      <c r="H10">
        <v>44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34.080399999999997</v>
      </c>
      <c r="E11">
        <v>36.4178</v>
      </c>
      <c r="F11">
        <v>34.080399999999997</v>
      </c>
      <c r="G11">
        <v>34.080399999999997</v>
      </c>
      <c r="H11">
        <v>44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33.851100000000002</v>
      </c>
      <c r="E12">
        <v>36.263800000000003</v>
      </c>
      <c r="F12">
        <v>33.851100000000002</v>
      </c>
      <c r="G12">
        <v>33.851100000000002</v>
      </c>
      <c r="H12">
        <v>44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34.049900000000001</v>
      </c>
      <c r="E13">
        <v>36.424700000000001</v>
      </c>
      <c r="F13">
        <v>34.049900000000001</v>
      </c>
      <c r="G13">
        <v>34.049900000000001</v>
      </c>
      <c r="H13">
        <v>44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33.360700000000001</v>
      </c>
      <c r="E14">
        <v>35.683700000000002</v>
      </c>
      <c r="F14">
        <v>33.360700000000001</v>
      </c>
      <c r="G14">
        <v>33.360700000000001</v>
      </c>
      <c r="H14">
        <v>44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33.244799999999998</v>
      </c>
      <c r="E15">
        <v>35.6342</v>
      </c>
      <c r="F15">
        <v>33.244799999999998</v>
      </c>
      <c r="G15">
        <v>33.244799999999998</v>
      </c>
      <c r="H15">
        <v>44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33.4345</v>
      </c>
      <c r="E16">
        <v>35.833500000000001</v>
      </c>
      <c r="F16">
        <v>33.4345</v>
      </c>
      <c r="G16">
        <v>33.4345</v>
      </c>
      <c r="H16">
        <v>44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33.7378</v>
      </c>
      <c r="E17">
        <v>36.120899999999999</v>
      </c>
      <c r="F17">
        <v>33.7378</v>
      </c>
      <c r="G17">
        <v>33.7378</v>
      </c>
      <c r="H17">
        <v>44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34.920699999999997</v>
      </c>
      <c r="E18">
        <v>37.304099999999998</v>
      </c>
      <c r="F18">
        <v>34.920699999999997</v>
      </c>
      <c r="G18">
        <v>34.920699999999997</v>
      </c>
      <c r="H18">
        <v>44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34.036000000000001</v>
      </c>
      <c r="E19">
        <v>36.484400000000001</v>
      </c>
      <c r="F19">
        <v>34.036000000000001</v>
      </c>
      <c r="G19">
        <v>34.036000000000001</v>
      </c>
      <c r="H19">
        <v>44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33.969900000000003</v>
      </c>
      <c r="E20">
        <v>36.389200000000002</v>
      </c>
      <c r="F20">
        <v>33.969900000000003</v>
      </c>
      <c r="G20">
        <v>33.969900000000003</v>
      </c>
      <c r="H20">
        <v>44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33.862499999999997</v>
      </c>
      <c r="E21">
        <v>36.263500000000001</v>
      </c>
      <c r="F21">
        <v>33.862499999999997</v>
      </c>
      <c r="G21">
        <v>33.862499999999997</v>
      </c>
      <c r="H21">
        <v>44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33.665900000000001</v>
      </c>
      <c r="E22">
        <v>36.075200000000002</v>
      </c>
      <c r="F22">
        <v>33.665900000000001</v>
      </c>
      <c r="G22">
        <v>33.665900000000001</v>
      </c>
      <c r="H22">
        <v>44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33.293799999999997</v>
      </c>
      <c r="E23">
        <v>35.7577</v>
      </c>
      <c r="F23">
        <v>33.293799999999997</v>
      </c>
      <c r="G23">
        <v>33.293799999999997</v>
      </c>
      <c r="H23">
        <v>44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33.2562</v>
      </c>
      <c r="E24">
        <v>35.704900000000002</v>
      </c>
      <c r="F24">
        <v>33.2562</v>
      </c>
      <c r="G24">
        <v>33.2562</v>
      </c>
      <c r="H24">
        <v>44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33.359699999999997</v>
      </c>
      <c r="E25">
        <v>35.773099999999999</v>
      </c>
      <c r="F25">
        <v>33.359699999999997</v>
      </c>
      <c r="G25">
        <v>33.359699999999997</v>
      </c>
      <c r="H25">
        <v>44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34.507599999999996</v>
      </c>
      <c r="E26">
        <v>37.012999999999998</v>
      </c>
      <c r="F26">
        <v>34.507599999999996</v>
      </c>
      <c r="G26">
        <v>34.507599999999996</v>
      </c>
      <c r="H26">
        <v>44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33.126199999999997</v>
      </c>
      <c r="E27">
        <v>35.7286</v>
      </c>
      <c r="F27">
        <v>33.126199999999997</v>
      </c>
      <c r="G27">
        <v>33.126199999999997</v>
      </c>
      <c r="H27">
        <v>44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33.286299999999997</v>
      </c>
      <c r="E28">
        <v>35.832500000000003</v>
      </c>
      <c r="F28">
        <v>33.286299999999997</v>
      </c>
      <c r="G28">
        <v>33.286299999999997</v>
      </c>
      <c r="H28">
        <v>44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33.109200000000001</v>
      </c>
      <c r="E29">
        <v>35.692799999999998</v>
      </c>
      <c r="F29">
        <v>33.109200000000001</v>
      </c>
      <c r="G29">
        <v>33.109200000000001</v>
      </c>
      <c r="H29">
        <v>44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29.304100000000012</v>
      </c>
      <c r="B30">
        <f t="shared" si="2"/>
        <v>29</v>
      </c>
      <c r="C30">
        <v>25</v>
      </c>
      <c r="D30">
        <v>33.073599999999999</v>
      </c>
      <c r="E30">
        <v>35.482500000000002</v>
      </c>
      <c r="F30">
        <v>33.073599999999999</v>
      </c>
      <c r="G30">
        <v>33.073599999999999</v>
      </c>
      <c r="H30">
        <v>44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32.449599999999997</v>
      </c>
      <c r="E31">
        <v>34.9664</v>
      </c>
      <c r="F31">
        <v>32.449599999999997</v>
      </c>
      <c r="G31">
        <v>32.449599999999997</v>
      </c>
      <c r="H31">
        <v>44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32.360700000000001</v>
      </c>
      <c r="E32">
        <v>34.898800000000001</v>
      </c>
      <c r="F32">
        <v>32.360700000000001</v>
      </c>
      <c r="G32">
        <v>32.360700000000001</v>
      </c>
      <c r="H32">
        <v>44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88</v>
      </c>
      <c r="B33">
        <f t="shared" si="2"/>
        <v>32</v>
      </c>
      <c r="C33">
        <v>31</v>
      </c>
      <c r="D33">
        <v>32.9148</v>
      </c>
      <c r="E33">
        <v>35.390900000000002</v>
      </c>
      <c r="F33">
        <v>32.9148</v>
      </c>
      <c r="G33">
        <v>32.9148</v>
      </c>
      <c r="H33">
        <v>44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34.258200000000002</v>
      </c>
      <c r="E34">
        <v>36.7637</v>
      </c>
      <c r="F34">
        <v>35.1083</v>
      </c>
      <c r="G34">
        <v>34.258200000000002</v>
      </c>
      <c r="H34">
        <v>44</v>
      </c>
      <c r="I34">
        <v>0</v>
      </c>
      <c r="J34" s="1">
        <f t="shared" si="0"/>
        <v>0.85009999999999764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33.011499999999998</v>
      </c>
      <c r="E35">
        <v>35.668599999999998</v>
      </c>
      <c r="F35">
        <v>33.011499999999998</v>
      </c>
      <c r="G35">
        <v>33.011499999999998</v>
      </c>
      <c r="H35">
        <v>44</v>
      </c>
      <c r="I35">
        <v>0</v>
      </c>
      <c r="J35" s="1">
        <f t="shared" si="0"/>
        <v>0</v>
      </c>
      <c r="K35">
        <f t="shared" si="1"/>
        <v>0</v>
      </c>
    </row>
    <row r="36" spans="1:11" x14ac:dyDescent="0.25">
      <c r="A36" s="3">
        <f>A30/A33</f>
        <v>0.33300113636363649</v>
      </c>
      <c r="B36">
        <f t="shared" si="2"/>
        <v>35</v>
      </c>
      <c r="C36">
        <v>34</v>
      </c>
      <c r="D36">
        <v>32.993000000000002</v>
      </c>
      <c r="E36">
        <v>35.553600000000003</v>
      </c>
      <c r="F36">
        <v>32.993000000000002</v>
      </c>
      <c r="G36">
        <v>32.993000000000002</v>
      </c>
      <c r="H36">
        <v>44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32.898000000000003</v>
      </c>
      <c r="E37">
        <v>35.395299999999999</v>
      </c>
      <c r="F37">
        <v>32.898000000000003</v>
      </c>
      <c r="G37">
        <v>32.898000000000003</v>
      </c>
      <c r="H37">
        <v>44</v>
      </c>
      <c r="I37">
        <v>0</v>
      </c>
      <c r="J37" s="1">
        <f t="shared" si="0"/>
        <v>0</v>
      </c>
      <c r="K37">
        <f t="shared" si="1"/>
        <v>0</v>
      </c>
    </row>
    <row r="38" spans="1:11" x14ac:dyDescent="0.25">
      <c r="B38">
        <f t="shared" si="2"/>
        <v>37</v>
      </c>
      <c r="C38">
        <v>33</v>
      </c>
      <c r="D38">
        <v>32.592500000000001</v>
      </c>
      <c r="E38">
        <v>35.053699999999999</v>
      </c>
      <c r="F38">
        <v>32.592500000000001</v>
      </c>
      <c r="G38">
        <v>32.592500000000001</v>
      </c>
      <c r="H38">
        <v>44</v>
      </c>
      <c r="I38">
        <v>0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32.138300000000001</v>
      </c>
      <c r="E39">
        <v>34.691699999999997</v>
      </c>
      <c r="F39">
        <v>32.138300000000001</v>
      </c>
      <c r="G39">
        <v>32.138300000000001</v>
      </c>
      <c r="H39">
        <v>44</v>
      </c>
      <c r="I39">
        <v>0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AVERAGE(J42:J51)</f>
        <v>0.5694299999999991</v>
      </c>
      <c r="B40">
        <f t="shared" si="2"/>
        <v>39</v>
      </c>
      <c r="C40">
        <v>37</v>
      </c>
      <c r="D40">
        <v>32.191099999999999</v>
      </c>
      <c r="E40">
        <v>34.706499999999998</v>
      </c>
      <c r="F40">
        <v>32.191099999999999</v>
      </c>
      <c r="G40">
        <v>32.191099999999999</v>
      </c>
      <c r="H40">
        <v>44</v>
      </c>
      <c r="I40">
        <v>0</v>
      </c>
      <c r="J40" s="1">
        <f t="shared" si="0"/>
        <v>0</v>
      </c>
      <c r="K40">
        <f t="shared" si="1"/>
        <v>0</v>
      </c>
    </row>
    <row r="41" spans="1:11" x14ac:dyDescent="0.25">
      <c r="B41">
        <f t="shared" si="2"/>
        <v>40</v>
      </c>
      <c r="C41">
        <v>39</v>
      </c>
      <c r="D41">
        <v>32.608699999999999</v>
      </c>
      <c r="E41">
        <v>35</v>
      </c>
      <c r="F41">
        <v>32.608699999999999</v>
      </c>
      <c r="G41">
        <v>32.608699999999999</v>
      </c>
      <c r="H41">
        <v>44</v>
      </c>
      <c r="I41">
        <v>0</v>
      </c>
      <c r="J41" s="1">
        <f t="shared" si="0"/>
        <v>0</v>
      </c>
      <c r="K41">
        <f t="shared" si="1"/>
        <v>0</v>
      </c>
    </row>
    <row r="42" spans="1:11" x14ac:dyDescent="0.25">
      <c r="B42">
        <f t="shared" si="2"/>
        <v>41</v>
      </c>
      <c r="C42">
        <v>48</v>
      </c>
      <c r="D42">
        <v>33.6267</v>
      </c>
      <c r="E42">
        <v>36.1541</v>
      </c>
      <c r="F42">
        <v>34.509900000000002</v>
      </c>
      <c r="G42">
        <v>33.6267</v>
      </c>
      <c r="H42">
        <v>44</v>
      </c>
      <c r="I42">
        <v>0</v>
      </c>
      <c r="J42" s="1">
        <f t="shared" si="0"/>
        <v>0.88320000000000221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32.433700000000002</v>
      </c>
      <c r="E43">
        <v>35.112099999999998</v>
      </c>
      <c r="F43">
        <v>32.936199999999999</v>
      </c>
      <c r="G43">
        <v>32.433700000000002</v>
      </c>
      <c r="H43">
        <v>44</v>
      </c>
      <c r="I43">
        <v>1</v>
      </c>
      <c r="J43" s="1">
        <f t="shared" si="0"/>
        <v>0.50249999999999773</v>
      </c>
      <c r="K43">
        <f t="shared" si="1"/>
        <v>1</v>
      </c>
    </row>
    <row r="44" spans="1:11" x14ac:dyDescent="0.25">
      <c r="A44" s="3">
        <f>AVERAGE(J42:J44)</f>
        <v>0.63313333333333333</v>
      </c>
      <c r="B44">
        <f t="shared" si="2"/>
        <v>43</v>
      </c>
      <c r="C44">
        <v>42</v>
      </c>
      <c r="D44">
        <v>32.6828</v>
      </c>
      <c r="E44">
        <v>35.228099999999998</v>
      </c>
      <c r="F44">
        <v>33.897799999999997</v>
      </c>
      <c r="G44">
        <v>33.384099999999997</v>
      </c>
      <c r="H44">
        <v>44</v>
      </c>
      <c r="I44">
        <v>1</v>
      </c>
      <c r="J44" s="1">
        <f t="shared" si="0"/>
        <v>0.51370000000000005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32.152999999999999</v>
      </c>
      <c r="E45">
        <v>34.811300000000003</v>
      </c>
      <c r="F45">
        <v>33.493400000000001</v>
      </c>
      <c r="G45">
        <v>32.859099999999998</v>
      </c>
      <c r="H45">
        <v>44</v>
      </c>
      <c r="I45">
        <v>1</v>
      </c>
      <c r="J45" s="1">
        <f t="shared" si="0"/>
        <v>0.63430000000000319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32.475999999999999</v>
      </c>
      <c r="E46">
        <v>34.840800000000002</v>
      </c>
      <c r="F46">
        <v>33.865200000000002</v>
      </c>
      <c r="G46">
        <v>33.332799999999999</v>
      </c>
      <c r="H46">
        <v>44</v>
      </c>
      <c r="I46">
        <v>1</v>
      </c>
      <c r="J46" s="1">
        <f t="shared" si="0"/>
        <v>0.53240000000000265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31.8917</v>
      </c>
      <c r="E47">
        <v>34.3902</v>
      </c>
      <c r="F47">
        <v>33.0871</v>
      </c>
      <c r="G47">
        <v>32.687600000000003</v>
      </c>
      <c r="H47">
        <v>44</v>
      </c>
      <c r="I47">
        <v>1</v>
      </c>
      <c r="J47" s="1">
        <f t="shared" si="0"/>
        <v>0.39949999999999619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31.526399999999999</v>
      </c>
      <c r="E48">
        <v>34.050899999999999</v>
      </c>
      <c r="F48">
        <v>32.758699999999997</v>
      </c>
      <c r="G48">
        <v>32.271000000000001</v>
      </c>
      <c r="H48">
        <v>44</v>
      </c>
      <c r="I48">
        <v>1</v>
      </c>
      <c r="J48" s="1">
        <f t="shared" si="0"/>
        <v>0.48769999999999669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31.8874</v>
      </c>
      <c r="E49">
        <v>34.406700000000001</v>
      </c>
      <c r="F49">
        <v>33.387099999999997</v>
      </c>
      <c r="G49">
        <v>32.7986</v>
      </c>
      <c r="H49">
        <v>44</v>
      </c>
      <c r="I49">
        <v>1</v>
      </c>
      <c r="J49" s="1">
        <f t="shared" si="0"/>
        <v>0.58849999999999625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33.470300000000002</v>
      </c>
      <c r="E50">
        <v>35.926099999999998</v>
      </c>
      <c r="F50">
        <v>34.741799999999998</v>
      </c>
      <c r="G50">
        <v>34.169600000000003</v>
      </c>
      <c r="H50">
        <v>44</v>
      </c>
      <c r="I50">
        <v>1</v>
      </c>
      <c r="J50" s="1">
        <f t="shared" si="0"/>
        <v>0.57219999999999516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32.373399999999997</v>
      </c>
      <c r="E51">
        <v>35.004100000000001</v>
      </c>
      <c r="F51">
        <v>34.0779</v>
      </c>
      <c r="G51">
        <v>33.497599999999998</v>
      </c>
      <c r="H51">
        <v>44</v>
      </c>
      <c r="I51">
        <v>1</v>
      </c>
      <c r="J51" s="1">
        <f t="shared" si="0"/>
        <v>0.58030000000000115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32.134799999999998</v>
      </c>
      <c r="E52">
        <v>34.683</v>
      </c>
      <c r="F52">
        <v>33.714799999999997</v>
      </c>
      <c r="G52">
        <v>33.121499999999997</v>
      </c>
      <c r="H52">
        <v>44</v>
      </c>
      <c r="I52">
        <v>1</v>
      </c>
      <c r="J52" s="1">
        <f t="shared" si="0"/>
        <v>0.59329999999999927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32.152900000000002</v>
      </c>
      <c r="E53">
        <v>34.752800000000001</v>
      </c>
      <c r="F53">
        <v>33.916499999999999</v>
      </c>
      <c r="G53">
        <v>33.465699999999998</v>
      </c>
      <c r="H53">
        <v>44</v>
      </c>
      <c r="I53">
        <v>1</v>
      </c>
      <c r="J53" s="1">
        <f t="shared" si="0"/>
        <v>0.45080000000000098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31.851500000000001</v>
      </c>
      <c r="E54">
        <v>34.353499999999997</v>
      </c>
      <c r="F54">
        <v>33.449199999999998</v>
      </c>
      <c r="G54">
        <v>32.875100000000003</v>
      </c>
      <c r="H54">
        <v>44</v>
      </c>
      <c r="I54">
        <v>1</v>
      </c>
      <c r="J54" s="1">
        <f t="shared" si="0"/>
        <v>0.57409999999999428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31.445599999999999</v>
      </c>
      <c r="E55">
        <v>33.960500000000003</v>
      </c>
      <c r="F55">
        <v>33.209899999999998</v>
      </c>
      <c r="G55">
        <v>32.747199999999999</v>
      </c>
      <c r="H55">
        <v>44</v>
      </c>
      <c r="I55">
        <v>1</v>
      </c>
      <c r="J55" s="1">
        <f t="shared" si="0"/>
        <v>0.46269999999999811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31.466200000000001</v>
      </c>
      <c r="E56">
        <v>34.002099999999999</v>
      </c>
      <c r="F56">
        <v>33.318800000000003</v>
      </c>
      <c r="G56">
        <v>32.907499999999999</v>
      </c>
      <c r="H56">
        <v>44</v>
      </c>
      <c r="I56">
        <v>1</v>
      </c>
      <c r="J56" s="1">
        <f t="shared" si="0"/>
        <v>0.41130000000000422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31.795400000000001</v>
      </c>
      <c r="E57">
        <v>34.226900000000001</v>
      </c>
      <c r="F57">
        <v>33.477499999999999</v>
      </c>
      <c r="G57">
        <v>33.0777</v>
      </c>
      <c r="H57">
        <v>44</v>
      </c>
      <c r="I57">
        <v>1</v>
      </c>
      <c r="J57" s="1">
        <f t="shared" si="0"/>
        <v>0.39979999999999905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33.054900000000004</v>
      </c>
      <c r="E58">
        <v>35.5062</v>
      </c>
      <c r="F58">
        <v>34.633899999999997</v>
      </c>
      <c r="G58">
        <v>34.035200000000003</v>
      </c>
      <c r="H58">
        <v>44</v>
      </c>
      <c r="I58">
        <v>1</v>
      </c>
      <c r="J58" s="1">
        <f t="shared" si="0"/>
        <v>0.59869999999999379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31.771799999999999</v>
      </c>
      <c r="E59">
        <v>34.337299999999999</v>
      </c>
      <c r="F59">
        <v>33.6509</v>
      </c>
      <c r="G59">
        <v>33.2286</v>
      </c>
      <c r="H59">
        <v>44</v>
      </c>
      <c r="I59">
        <v>1</v>
      </c>
      <c r="J59" s="1">
        <f t="shared" si="0"/>
        <v>0.4222999999999999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31.831700000000001</v>
      </c>
      <c r="E60">
        <v>34.321300000000001</v>
      </c>
      <c r="F60">
        <v>33.590000000000003</v>
      </c>
      <c r="G60">
        <v>33.179699999999997</v>
      </c>
      <c r="H60">
        <v>44</v>
      </c>
      <c r="I60">
        <v>1</v>
      </c>
      <c r="J60" s="1">
        <f t="shared" si="0"/>
        <v>0.41030000000000655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31.724499999999999</v>
      </c>
      <c r="E61">
        <v>34.184699999999999</v>
      </c>
      <c r="F61">
        <v>33.5745</v>
      </c>
      <c r="G61">
        <v>33.149700000000003</v>
      </c>
      <c r="H61">
        <v>44</v>
      </c>
      <c r="I61">
        <v>1</v>
      </c>
      <c r="J61" s="1">
        <f t="shared" si="0"/>
        <v>0.42479999999999762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31.568100000000001</v>
      </c>
      <c r="E62">
        <v>33.991</v>
      </c>
      <c r="F62">
        <v>33.2866</v>
      </c>
      <c r="G62">
        <v>32.9041</v>
      </c>
      <c r="H62">
        <v>44</v>
      </c>
      <c r="I62">
        <v>1</v>
      </c>
      <c r="J62" s="1">
        <f t="shared" si="0"/>
        <v>0.38250000000000028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31.089700000000001</v>
      </c>
      <c r="E63">
        <v>33.5976</v>
      </c>
      <c r="F63">
        <v>33.016399999999997</v>
      </c>
      <c r="G63">
        <v>32.665500000000002</v>
      </c>
      <c r="H63">
        <v>44</v>
      </c>
      <c r="I63">
        <v>1</v>
      </c>
      <c r="J63" s="1">
        <f t="shared" si="0"/>
        <v>0.35089999999999577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31.046900000000001</v>
      </c>
      <c r="E64">
        <v>33.571599999999997</v>
      </c>
      <c r="F64">
        <v>33.033099999999997</v>
      </c>
      <c r="G64">
        <v>32.670099999999998</v>
      </c>
      <c r="H64">
        <v>44</v>
      </c>
      <c r="I64">
        <v>1</v>
      </c>
      <c r="J64" s="1">
        <f t="shared" si="0"/>
        <v>0.36299999999999955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31.430399999999999</v>
      </c>
      <c r="E65">
        <v>33.870899999999999</v>
      </c>
      <c r="F65">
        <v>33.297199999999997</v>
      </c>
      <c r="G65">
        <v>32.874200000000002</v>
      </c>
      <c r="H65">
        <v>44</v>
      </c>
      <c r="I65">
        <v>1</v>
      </c>
      <c r="J65" s="1">
        <f t="shared" si="0"/>
        <v>0.42299999999999471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32.7652</v>
      </c>
      <c r="E66">
        <v>35.2273</v>
      </c>
      <c r="F66">
        <v>34.553600000000003</v>
      </c>
      <c r="G66">
        <v>34.100499999999997</v>
      </c>
      <c r="H66">
        <v>44</v>
      </c>
      <c r="I66">
        <v>1</v>
      </c>
      <c r="J66" s="1">
        <f t="shared" ref="J66:J129" si="3">F66-G66</f>
        <v>0.45310000000000628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30.821899999999999</v>
      </c>
      <c r="E67">
        <v>33.560400000000001</v>
      </c>
      <c r="F67">
        <v>33.061300000000003</v>
      </c>
      <c r="G67">
        <v>32.684399999999997</v>
      </c>
      <c r="H67">
        <v>44</v>
      </c>
      <c r="I67">
        <v>1</v>
      </c>
      <c r="J67" s="1">
        <f t="shared" si="3"/>
        <v>0.37690000000000623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31.299399999999999</v>
      </c>
      <c r="E68">
        <v>33.920299999999997</v>
      </c>
      <c r="F68">
        <v>33.3658</v>
      </c>
      <c r="G68">
        <v>32.9435</v>
      </c>
      <c r="H68">
        <v>44</v>
      </c>
      <c r="I68">
        <v>1</v>
      </c>
      <c r="J68" s="1">
        <f t="shared" si="3"/>
        <v>0.4222999999999999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30.9815</v>
      </c>
      <c r="E69">
        <v>33.552300000000002</v>
      </c>
      <c r="F69">
        <v>33.083799999999997</v>
      </c>
      <c r="G69">
        <v>32.761400000000002</v>
      </c>
      <c r="H69">
        <v>44</v>
      </c>
      <c r="I69">
        <v>1</v>
      </c>
      <c r="J69" s="1">
        <f t="shared" si="3"/>
        <v>0.32239999999999469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31.287600000000001</v>
      </c>
      <c r="E70">
        <v>33.734299999999998</v>
      </c>
      <c r="F70">
        <v>33.184899999999999</v>
      </c>
      <c r="G70">
        <v>32.774900000000002</v>
      </c>
      <c r="H70">
        <v>44</v>
      </c>
      <c r="I70">
        <v>1</v>
      </c>
      <c r="J70" s="1">
        <f t="shared" si="3"/>
        <v>0.40999999999999659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30.267700000000001</v>
      </c>
      <c r="E71">
        <v>32.868499999999997</v>
      </c>
      <c r="F71">
        <v>32.446599999999997</v>
      </c>
      <c r="G71">
        <v>32.122999999999998</v>
      </c>
      <c r="H71">
        <v>44</v>
      </c>
      <c r="I71">
        <v>1</v>
      </c>
      <c r="J71" s="1">
        <f t="shared" si="3"/>
        <v>0.323599999999999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30.177299999999999</v>
      </c>
      <c r="E72">
        <v>32.696100000000001</v>
      </c>
      <c r="F72">
        <v>32.304000000000002</v>
      </c>
      <c r="G72">
        <v>32.019100000000002</v>
      </c>
      <c r="H72">
        <v>44</v>
      </c>
      <c r="I72">
        <v>1</v>
      </c>
      <c r="J72" s="1">
        <f t="shared" si="3"/>
        <v>0.28490000000000038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30.807099999999998</v>
      </c>
      <c r="E73">
        <v>33.2913</v>
      </c>
      <c r="F73">
        <v>32.869700000000002</v>
      </c>
      <c r="G73">
        <v>32.582099999999997</v>
      </c>
      <c r="H73">
        <v>44</v>
      </c>
      <c r="I73">
        <v>1</v>
      </c>
      <c r="J73" s="1">
        <f t="shared" si="3"/>
        <v>0.28760000000000474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33.280700000000003</v>
      </c>
      <c r="E74">
        <v>35.793399999999998</v>
      </c>
      <c r="F74">
        <v>35.069200000000002</v>
      </c>
      <c r="G74">
        <v>34.583799999999997</v>
      </c>
      <c r="H74">
        <v>44</v>
      </c>
      <c r="I74">
        <v>1</v>
      </c>
      <c r="J74" s="1">
        <f t="shared" si="3"/>
        <v>0.4854000000000056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31.626200000000001</v>
      </c>
      <c r="E75">
        <v>34.138500000000001</v>
      </c>
      <c r="F75">
        <v>33.635800000000003</v>
      </c>
      <c r="G75">
        <v>33.293799999999997</v>
      </c>
      <c r="H75">
        <v>44</v>
      </c>
      <c r="I75">
        <v>1</v>
      </c>
      <c r="J75" s="1">
        <f t="shared" si="3"/>
        <v>0.34200000000000585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31.5063</v>
      </c>
      <c r="E76">
        <v>34.022399999999998</v>
      </c>
      <c r="F76">
        <v>33.537599999999998</v>
      </c>
      <c r="G76">
        <v>33.202800000000003</v>
      </c>
      <c r="H76">
        <v>44</v>
      </c>
      <c r="I76">
        <v>1</v>
      </c>
      <c r="J76" s="1">
        <f t="shared" si="3"/>
        <v>0.33479999999999421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31.8248</v>
      </c>
      <c r="E77">
        <v>34.268000000000001</v>
      </c>
      <c r="F77">
        <v>33.770899999999997</v>
      </c>
      <c r="G77">
        <v>33.429400000000001</v>
      </c>
      <c r="H77">
        <v>44</v>
      </c>
      <c r="I77">
        <v>1</v>
      </c>
      <c r="J77" s="1">
        <f t="shared" si="3"/>
        <v>0.34149999999999636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31.080100000000002</v>
      </c>
      <c r="E78">
        <v>33.526699999999998</v>
      </c>
      <c r="F78">
        <v>33.096400000000003</v>
      </c>
      <c r="G78">
        <v>32.793599999999998</v>
      </c>
      <c r="H78">
        <v>44</v>
      </c>
      <c r="I78">
        <v>1</v>
      </c>
      <c r="J78" s="1">
        <f t="shared" si="3"/>
        <v>0.30280000000000484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30.887699999999999</v>
      </c>
      <c r="E79">
        <v>33.3215</v>
      </c>
      <c r="F79">
        <v>32.911799999999999</v>
      </c>
      <c r="G79">
        <v>32.627299999999998</v>
      </c>
      <c r="H79">
        <v>44</v>
      </c>
      <c r="I79">
        <v>1</v>
      </c>
      <c r="J79" s="1">
        <f t="shared" si="3"/>
        <v>0.28450000000000131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31.076699999999999</v>
      </c>
      <c r="E80">
        <v>33.444699999999997</v>
      </c>
      <c r="F80">
        <v>33.025599999999997</v>
      </c>
      <c r="G80">
        <v>32.740600000000001</v>
      </c>
      <c r="H80">
        <v>44</v>
      </c>
      <c r="I80">
        <v>1</v>
      </c>
      <c r="J80" s="1">
        <f t="shared" si="3"/>
        <v>0.28499999999999659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31.573599999999999</v>
      </c>
      <c r="E81">
        <v>33.882100000000001</v>
      </c>
      <c r="F81">
        <v>33.431399999999996</v>
      </c>
      <c r="G81">
        <v>33.107999999999997</v>
      </c>
      <c r="H81">
        <v>44</v>
      </c>
      <c r="I81">
        <v>1</v>
      </c>
      <c r="J81" s="1">
        <f t="shared" si="3"/>
        <v>0.32339999999999947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33.882800000000003</v>
      </c>
      <c r="E82">
        <v>36.405000000000001</v>
      </c>
      <c r="F82">
        <v>35.6509</v>
      </c>
      <c r="G82">
        <v>35.265300000000003</v>
      </c>
      <c r="H82">
        <v>44</v>
      </c>
      <c r="I82">
        <v>1</v>
      </c>
      <c r="J82" s="1">
        <f t="shared" si="3"/>
        <v>0.38559999999999661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32.417099999999998</v>
      </c>
      <c r="E83">
        <v>34.995899999999999</v>
      </c>
      <c r="F83">
        <v>34.410200000000003</v>
      </c>
      <c r="G83">
        <v>34.083799999999997</v>
      </c>
      <c r="H83">
        <v>44</v>
      </c>
      <c r="I83">
        <v>1</v>
      </c>
      <c r="J83" s="1">
        <f t="shared" si="3"/>
        <v>0.32640000000000668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32.125900000000001</v>
      </c>
      <c r="E84">
        <v>34.676099999999998</v>
      </c>
      <c r="F84">
        <v>34.141199999999998</v>
      </c>
      <c r="G84">
        <v>33.796199999999999</v>
      </c>
      <c r="H84">
        <v>44</v>
      </c>
      <c r="I84">
        <v>1</v>
      </c>
      <c r="J84" s="1">
        <f t="shared" si="3"/>
        <v>0.34499999999999886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32.361499999999999</v>
      </c>
      <c r="E85">
        <v>34.899299999999997</v>
      </c>
      <c r="F85">
        <v>34.351100000000002</v>
      </c>
      <c r="G85">
        <v>34.046500000000002</v>
      </c>
      <c r="H85">
        <v>44</v>
      </c>
      <c r="I85">
        <v>1</v>
      </c>
      <c r="J85" s="1">
        <f t="shared" si="3"/>
        <v>0.30460000000000065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31.473099999999999</v>
      </c>
      <c r="E86">
        <v>33.893500000000003</v>
      </c>
      <c r="F86">
        <v>33.44</v>
      </c>
      <c r="G86">
        <v>33.123899999999999</v>
      </c>
      <c r="H86">
        <v>44</v>
      </c>
      <c r="I86">
        <v>1</v>
      </c>
      <c r="J86" s="1">
        <f t="shared" si="3"/>
        <v>0.31609999999999872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31.546900000000001</v>
      </c>
      <c r="E87">
        <v>34.017600000000002</v>
      </c>
      <c r="F87">
        <v>33.560899999999997</v>
      </c>
      <c r="G87">
        <v>33.267499999999998</v>
      </c>
      <c r="H87">
        <v>44</v>
      </c>
      <c r="I87">
        <v>1</v>
      </c>
      <c r="J87" s="1">
        <f t="shared" si="3"/>
        <v>0.29339999999999833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31.528700000000001</v>
      </c>
      <c r="E88">
        <v>34.106499999999997</v>
      </c>
      <c r="F88">
        <v>33.632800000000003</v>
      </c>
      <c r="G88">
        <v>33.366599999999998</v>
      </c>
      <c r="H88">
        <v>44</v>
      </c>
      <c r="I88">
        <v>1</v>
      </c>
      <c r="J88" s="1">
        <f t="shared" si="3"/>
        <v>0.26620000000000488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32.181600000000003</v>
      </c>
      <c r="E89">
        <v>34.516599999999997</v>
      </c>
      <c r="F89">
        <v>34.012599999999999</v>
      </c>
      <c r="G89">
        <v>33.739600000000003</v>
      </c>
      <c r="H89">
        <v>44</v>
      </c>
      <c r="I89">
        <v>1</v>
      </c>
      <c r="J89" s="1">
        <f t="shared" si="3"/>
        <v>0.27299999999999613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33.935400000000001</v>
      </c>
      <c r="E90">
        <v>36.460500000000003</v>
      </c>
      <c r="F90">
        <v>35.736600000000003</v>
      </c>
      <c r="G90">
        <v>35.290599999999998</v>
      </c>
      <c r="H90">
        <v>44</v>
      </c>
      <c r="I90">
        <v>1</v>
      </c>
      <c r="J90" s="1">
        <f t="shared" si="3"/>
        <v>0.44600000000000506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32.533900000000003</v>
      </c>
      <c r="E91">
        <v>35.189</v>
      </c>
      <c r="F91">
        <v>34.646299999999997</v>
      </c>
      <c r="G91">
        <v>34.346899999999998</v>
      </c>
      <c r="H91">
        <v>44</v>
      </c>
      <c r="I91">
        <v>1</v>
      </c>
      <c r="J91" s="1">
        <f t="shared" si="3"/>
        <v>0.29939999999999856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32.398499999999999</v>
      </c>
      <c r="E92">
        <v>34.957599999999999</v>
      </c>
      <c r="F92">
        <v>34.440300000000001</v>
      </c>
      <c r="G92">
        <v>34.156199999999998</v>
      </c>
      <c r="H92">
        <v>44</v>
      </c>
      <c r="I92">
        <v>1</v>
      </c>
      <c r="J92" s="1">
        <f t="shared" si="3"/>
        <v>0.28410000000000224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32.585500000000003</v>
      </c>
      <c r="E93">
        <v>35.115200000000002</v>
      </c>
      <c r="F93">
        <v>34.590699999999998</v>
      </c>
      <c r="G93">
        <v>34.277700000000003</v>
      </c>
      <c r="H93">
        <v>44</v>
      </c>
      <c r="I93">
        <v>1</v>
      </c>
      <c r="J93" s="1">
        <f t="shared" si="3"/>
        <v>0.31299999999999528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32.1601</v>
      </c>
      <c r="E94">
        <v>34.593699999999998</v>
      </c>
      <c r="F94">
        <v>34.116399999999999</v>
      </c>
      <c r="G94">
        <v>33.856499999999997</v>
      </c>
      <c r="H94">
        <v>44</v>
      </c>
      <c r="I94">
        <v>1</v>
      </c>
      <c r="J94" s="1">
        <f t="shared" si="3"/>
        <v>0.2599000000000018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31.561399999999999</v>
      </c>
      <c r="E95">
        <v>34.092599999999997</v>
      </c>
      <c r="F95">
        <v>33.671700000000001</v>
      </c>
      <c r="G95">
        <v>33.441000000000003</v>
      </c>
      <c r="H95">
        <v>44</v>
      </c>
      <c r="I95">
        <v>1</v>
      </c>
      <c r="J95" s="1">
        <f t="shared" si="3"/>
        <v>0.23069999999999879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31.780200000000001</v>
      </c>
      <c r="E96">
        <v>34.290799999999997</v>
      </c>
      <c r="F96">
        <v>33.850200000000001</v>
      </c>
      <c r="G96">
        <v>33.603200000000001</v>
      </c>
      <c r="H96">
        <v>44</v>
      </c>
      <c r="I96">
        <v>1</v>
      </c>
      <c r="J96" s="1">
        <f t="shared" si="3"/>
        <v>0.24699999999999989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31.965299999999999</v>
      </c>
      <c r="E97">
        <v>34.400199999999998</v>
      </c>
      <c r="F97">
        <v>33.958399999999997</v>
      </c>
      <c r="G97">
        <v>33.688400000000001</v>
      </c>
      <c r="H97">
        <v>44</v>
      </c>
      <c r="I97">
        <v>1</v>
      </c>
      <c r="J97" s="1">
        <f t="shared" si="3"/>
        <v>0.26999999999999602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33.970199999999998</v>
      </c>
      <c r="E98">
        <v>36.439300000000003</v>
      </c>
      <c r="F98">
        <v>35.827800000000003</v>
      </c>
      <c r="G98">
        <v>35.510899999999999</v>
      </c>
      <c r="H98">
        <v>44</v>
      </c>
      <c r="I98">
        <v>1</v>
      </c>
      <c r="J98" s="1">
        <f t="shared" si="3"/>
        <v>0.31690000000000396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32.592500000000001</v>
      </c>
      <c r="E99">
        <v>35.202100000000002</v>
      </c>
      <c r="F99">
        <v>34.744799999999998</v>
      </c>
      <c r="G99">
        <v>34.472200000000001</v>
      </c>
      <c r="H99">
        <v>44</v>
      </c>
      <c r="I99">
        <v>1</v>
      </c>
      <c r="J99" s="1">
        <f t="shared" si="3"/>
        <v>0.27259999999999707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32.488100000000003</v>
      </c>
      <c r="E100">
        <v>35.044699999999999</v>
      </c>
      <c r="F100">
        <v>34.561500000000002</v>
      </c>
      <c r="G100">
        <v>34.262099999999997</v>
      </c>
      <c r="H100">
        <v>44</v>
      </c>
      <c r="I100">
        <v>1</v>
      </c>
      <c r="J100" s="1">
        <f t="shared" si="3"/>
        <v>0.29940000000000566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32.453800000000001</v>
      </c>
      <c r="E101">
        <v>35.040300000000002</v>
      </c>
      <c r="F101">
        <v>34.595399999999998</v>
      </c>
      <c r="G101">
        <v>34.348500000000001</v>
      </c>
      <c r="H101">
        <v>44</v>
      </c>
      <c r="I101">
        <v>1</v>
      </c>
      <c r="J101" s="1">
        <f t="shared" si="3"/>
        <v>0.24689999999999657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32.077399999999997</v>
      </c>
      <c r="E102">
        <v>34.501899999999999</v>
      </c>
      <c r="F102">
        <v>34.065800000000003</v>
      </c>
      <c r="G102">
        <v>33.786700000000003</v>
      </c>
      <c r="H102">
        <v>44</v>
      </c>
      <c r="I102">
        <v>1</v>
      </c>
      <c r="J102" s="1">
        <f t="shared" si="3"/>
        <v>0.27909999999999968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31.695900000000002</v>
      </c>
      <c r="E103">
        <v>34.258800000000001</v>
      </c>
      <c r="F103">
        <v>33.882899999999999</v>
      </c>
      <c r="G103">
        <v>33.648200000000003</v>
      </c>
      <c r="H103">
        <v>44</v>
      </c>
      <c r="I103">
        <v>1</v>
      </c>
      <c r="J103" s="1">
        <f t="shared" si="3"/>
        <v>0.23469999999999658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31.735700000000001</v>
      </c>
      <c r="E104">
        <v>34.283099999999997</v>
      </c>
      <c r="F104">
        <v>33.915700000000001</v>
      </c>
      <c r="G104">
        <v>33.7089</v>
      </c>
      <c r="H104">
        <v>44</v>
      </c>
      <c r="I104">
        <v>1</v>
      </c>
      <c r="J104" s="1">
        <f t="shared" si="3"/>
        <v>0.20680000000000121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31.8521</v>
      </c>
      <c r="E105">
        <v>34.391399999999997</v>
      </c>
      <c r="F105">
        <v>34.023899999999998</v>
      </c>
      <c r="G105">
        <v>33.812399999999997</v>
      </c>
      <c r="H105">
        <v>44</v>
      </c>
      <c r="I105">
        <v>1</v>
      </c>
      <c r="J105" s="1">
        <f t="shared" si="3"/>
        <v>0.21150000000000091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33.9373</v>
      </c>
      <c r="E106">
        <v>36.484200000000001</v>
      </c>
      <c r="F106">
        <v>35.9011</v>
      </c>
      <c r="G106">
        <v>35.555500000000002</v>
      </c>
      <c r="H106">
        <v>44</v>
      </c>
      <c r="I106">
        <v>1</v>
      </c>
      <c r="J106" s="1">
        <f t="shared" si="3"/>
        <v>0.34559999999999746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32.537100000000002</v>
      </c>
      <c r="E107">
        <v>35.160600000000002</v>
      </c>
      <c r="F107">
        <v>34.735700000000001</v>
      </c>
      <c r="G107">
        <v>34.508899999999997</v>
      </c>
      <c r="H107">
        <v>44</v>
      </c>
      <c r="I107">
        <v>1</v>
      </c>
      <c r="J107" s="1">
        <f t="shared" si="3"/>
        <v>0.22680000000000433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32.472700000000003</v>
      </c>
      <c r="E108">
        <v>35.017099999999999</v>
      </c>
      <c r="F108">
        <v>34.603000000000002</v>
      </c>
      <c r="G108">
        <v>34.39</v>
      </c>
      <c r="H108">
        <v>44</v>
      </c>
      <c r="I108">
        <v>1</v>
      </c>
      <c r="J108" s="1">
        <f t="shared" si="3"/>
        <v>0.21300000000000097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32.613900000000001</v>
      </c>
      <c r="E109">
        <v>35.061599999999999</v>
      </c>
      <c r="F109">
        <v>34.6447</v>
      </c>
      <c r="G109">
        <v>34.403300000000002</v>
      </c>
      <c r="H109">
        <v>44</v>
      </c>
      <c r="I109">
        <v>1</v>
      </c>
      <c r="J109" s="1">
        <f t="shared" si="3"/>
        <v>0.24139999999999873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31.947800000000001</v>
      </c>
      <c r="E110">
        <v>34.451099999999997</v>
      </c>
      <c r="F110">
        <v>34.081099999999999</v>
      </c>
      <c r="G110">
        <v>33.884099999999997</v>
      </c>
      <c r="H110">
        <v>44</v>
      </c>
      <c r="I110">
        <v>1</v>
      </c>
      <c r="J110" s="1">
        <f t="shared" si="3"/>
        <v>0.19700000000000273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31.640699999999999</v>
      </c>
      <c r="E111">
        <v>34.213200000000001</v>
      </c>
      <c r="F111">
        <v>33.864899999999999</v>
      </c>
      <c r="G111">
        <v>33.680799999999998</v>
      </c>
      <c r="H111">
        <v>44</v>
      </c>
      <c r="I111">
        <v>1</v>
      </c>
      <c r="J111" s="1">
        <f t="shared" si="3"/>
        <v>0.18410000000000082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31.792200000000001</v>
      </c>
      <c r="E112">
        <v>34.298299999999998</v>
      </c>
      <c r="F112">
        <v>33.957700000000003</v>
      </c>
      <c r="G112">
        <v>33.770899999999997</v>
      </c>
      <c r="H112">
        <v>44</v>
      </c>
      <c r="I112">
        <v>1</v>
      </c>
      <c r="J112" s="1">
        <f t="shared" si="3"/>
        <v>0.18680000000000518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32.106999999999999</v>
      </c>
      <c r="E113">
        <v>34.605499999999999</v>
      </c>
      <c r="F113">
        <v>34.230200000000004</v>
      </c>
      <c r="G113">
        <v>33.9998</v>
      </c>
      <c r="H113">
        <v>44</v>
      </c>
      <c r="I113">
        <v>1</v>
      </c>
      <c r="J113" s="1">
        <f t="shared" si="3"/>
        <v>0.23040000000000305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33.846200000000003</v>
      </c>
      <c r="E114">
        <v>36.379399999999997</v>
      </c>
      <c r="F114">
        <v>35.805</v>
      </c>
      <c r="G114">
        <v>35.5274</v>
      </c>
      <c r="H114">
        <v>44</v>
      </c>
      <c r="I114">
        <v>1</v>
      </c>
      <c r="J114" s="1">
        <f t="shared" si="3"/>
        <v>0.27759999999999962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32.6524</v>
      </c>
      <c r="E115">
        <v>35.285899999999998</v>
      </c>
      <c r="F115">
        <v>34.823999999999998</v>
      </c>
      <c r="G115">
        <v>34.620199999999997</v>
      </c>
      <c r="H115">
        <v>44</v>
      </c>
      <c r="I115">
        <v>1</v>
      </c>
      <c r="J115" s="1">
        <f t="shared" si="3"/>
        <v>0.20380000000000109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32.511400000000002</v>
      </c>
      <c r="E116">
        <v>35.156799999999997</v>
      </c>
      <c r="F116">
        <v>34.726799999999997</v>
      </c>
      <c r="G116">
        <v>34.490299999999998</v>
      </c>
      <c r="H116">
        <v>44</v>
      </c>
      <c r="I116">
        <v>1</v>
      </c>
      <c r="J116" s="1">
        <f t="shared" si="3"/>
        <v>0.23649999999999949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32.404400000000003</v>
      </c>
      <c r="E117">
        <v>35.0274</v>
      </c>
      <c r="F117">
        <v>34.595199999999998</v>
      </c>
      <c r="G117">
        <v>34.400700000000001</v>
      </c>
      <c r="H117">
        <v>44</v>
      </c>
      <c r="I117">
        <v>1</v>
      </c>
      <c r="J117" s="1">
        <f t="shared" si="3"/>
        <v>0.1944999999999979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32.138300000000001</v>
      </c>
      <c r="E118">
        <v>34.738300000000002</v>
      </c>
      <c r="F118">
        <v>34.356499999999997</v>
      </c>
      <c r="G118">
        <v>34.132599999999996</v>
      </c>
      <c r="H118">
        <v>44</v>
      </c>
      <c r="I118">
        <v>1</v>
      </c>
      <c r="J118" s="1">
        <f t="shared" si="3"/>
        <v>0.22390000000000043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31.831700000000001</v>
      </c>
      <c r="E119">
        <v>34.438600000000001</v>
      </c>
      <c r="F119">
        <v>34.060699999999997</v>
      </c>
      <c r="G119">
        <v>33.883200000000002</v>
      </c>
      <c r="H119">
        <v>44</v>
      </c>
      <c r="I119">
        <v>1</v>
      </c>
      <c r="J119" s="1">
        <f t="shared" si="3"/>
        <v>0.17749999999999488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31.7285</v>
      </c>
      <c r="E120">
        <v>34.338500000000003</v>
      </c>
      <c r="F120">
        <v>33.9754</v>
      </c>
      <c r="G120">
        <v>33.811999999999998</v>
      </c>
      <c r="H120">
        <v>44</v>
      </c>
      <c r="I120">
        <v>1</v>
      </c>
      <c r="J120" s="1">
        <f t="shared" si="3"/>
        <v>0.16340000000000288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31.9557</v>
      </c>
      <c r="E121">
        <v>34.386000000000003</v>
      </c>
      <c r="F121">
        <v>34.020200000000003</v>
      </c>
      <c r="G121">
        <v>33.841700000000003</v>
      </c>
      <c r="H121">
        <v>44</v>
      </c>
      <c r="I121">
        <v>1</v>
      </c>
      <c r="J121" s="1">
        <f t="shared" si="3"/>
        <v>0.17849999999999966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34.349699999999999</v>
      </c>
      <c r="E122">
        <v>36.7971</v>
      </c>
      <c r="F122">
        <v>36.7971</v>
      </c>
      <c r="G122">
        <v>36.7971</v>
      </c>
      <c r="H122">
        <v>44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32.763199999999998</v>
      </c>
      <c r="E123">
        <v>35.366700000000002</v>
      </c>
      <c r="F123">
        <v>35.204900000000002</v>
      </c>
      <c r="G123">
        <v>35.1282</v>
      </c>
      <c r="H123">
        <v>44</v>
      </c>
      <c r="I123">
        <v>1</v>
      </c>
      <c r="J123" s="1">
        <f t="shared" si="3"/>
        <v>7.6700000000002433E-2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32.503300000000003</v>
      </c>
      <c r="E124">
        <v>35.143099999999997</v>
      </c>
      <c r="F124">
        <v>34.9206</v>
      </c>
      <c r="G124">
        <v>34.800199999999997</v>
      </c>
      <c r="H124">
        <v>44</v>
      </c>
      <c r="I124">
        <v>1</v>
      </c>
      <c r="J124" s="1">
        <f t="shared" si="3"/>
        <v>0.12040000000000362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32.624899999999997</v>
      </c>
      <c r="E125">
        <v>35.195599999999999</v>
      </c>
      <c r="F125">
        <v>35.127400000000002</v>
      </c>
      <c r="G125">
        <v>35.0916</v>
      </c>
      <c r="H125">
        <v>44</v>
      </c>
      <c r="I125">
        <v>1</v>
      </c>
      <c r="J125" s="1">
        <f t="shared" si="3"/>
        <v>3.580000000000183E-2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31.961099999999998</v>
      </c>
      <c r="E126">
        <v>34.468899999999998</v>
      </c>
      <c r="F126">
        <v>34.230899999999998</v>
      </c>
      <c r="G126">
        <v>34.104399999999998</v>
      </c>
      <c r="H126">
        <v>44</v>
      </c>
      <c r="I126">
        <v>1</v>
      </c>
      <c r="J126" s="1">
        <f t="shared" si="3"/>
        <v>0.12650000000000006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31.667300000000001</v>
      </c>
      <c r="E127">
        <v>34.2849</v>
      </c>
      <c r="F127">
        <v>34.138300000000001</v>
      </c>
      <c r="G127">
        <v>34.056399999999996</v>
      </c>
      <c r="H127">
        <v>44</v>
      </c>
      <c r="I127">
        <v>1</v>
      </c>
      <c r="J127" s="1">
        <f t="shared" si="3"/>
        <v>8.1900000000004525E-2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31.821200000000001</v>
      </c>
      <c r="E128">
        <v>34.36</v>
      </c>
      <c r="F128">
        <v>34.2744</v>
      </c>
      <c r="G128">
        <v>34.2288</v>
      </c>
      <c r="H128">
        <v>44</v>
      </c>
      <c r="I128">
        <v>1</v>
      </c>
      <c r="J128" s="1">
        <f t="shared" si="3"/>
        <v>4.5600000000000307E-2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32.147100000000002</v>
      </c>
      <c r="E129">
        <v>34.503700000000002</v>
      </c>
      <c r="F129">
        <v>34.471200000000003</v>
      </c>
      <c r="G129">
        <v>34.455199999999998</v>
      </c>
      <c r="H129">
        <v>44</v>
      </c>
      <c r="I129">
        <v>1</v>
      </c>
      <c r="J129" s="1">
        <f t="shared" si="3"/>
        <v>1.6000000000005343E-2</v>
      </c>
      <c r="K129">
        <f t="shared" si="4"/>
        <v>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/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48</v>
      </c>
      <c r="B1">
        <v>0</v>
      </c>
      <c r="C1">
        <v>0</v>
      </c>
      <c r="D1">
        <v>35.272399999999998</v>
      </c>
      <c r="E1">
        <v>37.571199999999997</v>
      </c>
      <c r="F1">
        <v>35.272399999999998</v>
      </c>
      <c r="G1">
        <v>35.272399999999998</v>
      </c>
      <c r="H1">
        <v>44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35.004100000000001</v>
      </c>
      <c r="E2">
        <v>37.289700000000003</v>
      </c>
      <c r="F2">
        <v>35.004100000000001</v>
      </c>
      <c r="G2">
        <v>35.004100000000001</v>
      </c>
      <c r="H2">
        <v>44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33.9392</v>
      </c>
      <c r="E3">
        <v>36.308900000000001</v>
      </c>
      <c r="F3">
        <v>33.9392</v>
      </c>
      <c r="G3">
        <v>33.9392</v>
      </c>
      <c r="H3">
        <v>44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33.922899999999998</v>
      </c>
      <c r="E4">
        <v>36.2502</v>
      </c>
      <c r="F4">
        <v>33.922899999999998</v>
      </c>
      <c r="G4">
        <v>33.922899999999998</v>
      </c>
      <c r="H4">
        <v>44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33.661099999999998</v>
      </c>
      <c r="E5">
        <v>36.121699999999997</v>
      </c>
      <c r="F5">
        <v>33.661099999999998</v>
      </c>
      <c r="G5">
        <v>33.661099999999998</v>
      </c>
      <c r="H5">
        <v>44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33.517699999999998</v>
      </c>
      <c r="E6">
        <v>35.7836</v>
      </c>
      <c r="F6">
        <v>33.517699999999998</v>
      </c>
      <c r="G6">
        <v>33.517699999999998</v>
      </c>
      <c r="H6">
        <v>44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33.119700000000002</v>
      </c>
      <c r="E7">
        <v>35.552</v>
      </c>
      <c r="F7">
        <v>33.119700000000002</v>
      </c>
      <c r="G7">
        <v>33.119700000000002</v>
      </c>
      <c r="H7">
        <v>44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32.997300000000003</v>
      </c>
      <c r="E8">
        <v>35.381599999999999</v>
      </c>
      <c r="F8">
        <v>32.997300000000003</v>
      </c>
      <c r="G8">
        <v>32.997300000000003</v>
      </c>
      <c r="H8">
        <v>44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33.238100000000003</v>
      </c>
      <c r="E9">
        <v>35.611800000000002</v>
      </c>
      <c r="F9">
        <v>33.238100000000003</v>
      </c>
      <c r="G9">
        <v>33.238100000000003</v>
      </c>
      <c r="H9">
        <v>44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35.072400000000002</v>
      </c>
      <c r="E10">
        <v>37.420900000000003</v>
      </c>
      <c r="F10">
        <v>35.072400000000002</v>
      </c>
      <c r="G10">
        <v>35.072400000000002</v>
      </c>
      <c r="H10">
        <v>44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34.080399999999997</v>
      </c>
      <c r="E11">
        <v>36.4178</v>
      </c>
      <c r="F11">
        <v>34.080399999999997</v>
      </c>
      <c r="G11">
        <v>34.080399999999997</v>
      </c>
      <c r="H11">
        <v>44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33.851100000000002</v>
      </c>
      <c r="E12">
        <v>36.263800000000003</v>
      </c>
      <c r="F12">
        <v>33.851100000000002</v>
      </c>
      <c r="G12">
        <v>33.851100000000002</v>
      </c>
      <c r="H12">
        <v>44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34.049900000000001</v>
      </c>
      <c r="E13">
        <v>36.424700000000001</v>
      </c>
      <c r="F13">
        <v>34.049900000000001</v>
      </c>
      <c r="G13">
        <v>34.049900000000001</v>
      </c>
      <c r="H13">
        <v>44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33.360700000000001</v>
      </c>
      <c r="E14">
        <v>35.683700000000002</v>
      </c>
      <c r="F14">
        <v>33.360700000000001</v>
      </c>
      <c r="G14">
        <v>33.360700000000001</v>
      </c>
      <c r="H14">
        <v>44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33.244799999999998</v>
      </c>
      <c r="E15">
        <v>35.6342</v>
      </c>
      <c r="F15">
        <v>33.244799999999998</v>
      </c>
      <c r="G15">
        <v>33.244799999999998</v>
      </c>
      <c r="H15">
        <v>44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33.4345</v>
      </c>
      <c r="E16">
        <v>35.833500000000001</v>
      </c>
      <c r="F16">
        <v>33.4345</v>
      </c>
      <c r="G16">
        <v>33.4345</v>
      </c>
      <c r="H16">
        <v>44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33.7378</v>
      </c>
      <c r="E17">
        <v>36.120899999999999</v>
      </c>
      <c r="F17">
        <v>33.7378</v>
      </c>
      <c r="G17">
        <v>33.7378</v>
      </c>
      <c r="H17">
        <v>44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34.920699999999997</v>
      </c>
      <c r="E18">
        <v>37.304099999999998</v>
      </c>
      <c r="F18">
        <v>34.920699999999997</v>
      </c>
      <c r="G18">
        <v>34.920699999999997</v>
      </c>
      <c r="H18">
        <v>44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34.036000000000001</v>
      </c>
      <c r="E19">
        <v>36.484400000000001</v>
      </c>
      <c r="F19">
        <v>34.036000000000001</v>
      </c>
      <c r="G19">
        <v>34.036000000000001</v>
      </c>
      <c r="H19">
        <v>44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33.969900000000003</v>
      </c>
      <c r="E20">
        <v>36.389200000000002</v>
      </c>
      <c r="F20">
        <v>33.969900000000003</v>
      </c>
      <c r="G20">
        <v>33.969900000000003</v>
      </c>
      <c r="H20">
        <v>44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33.862499999999997</v>
      </c>
      <c r="E21">
        <v>36.263500000000001</v>
      </c>
      <c r="F21">
        <v>33.862499999999997</v>
      </c>
      <c r="G21">
        <v>33.862499999999997</v>
      </c>
      <c r="H21">
        <v>44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33.665900000000001</v>
      </c>
      <c r="E22">
        <v>36.075200000000002</v>
      </c>
      <c r="F22">
        <v>33.665900000000001</v>
      </c>
      <c r="G22">
        <v>33.665900000000001</v>
      </c>
      <c r="H22">
        <v>44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33.293799999999997</v>
      </c>
      <c r="E23">
        <v>35.7577</v>
      </c>
      <c r="F23">
        <v>33.293799999999997</v>
      </c>
      <c r="G23">
        <v>33.293799999999997</v>
      </c>
      <c r="H23">
        <v>44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33.2562</v>
      </c>
      <c r="E24">
        <v>35.704900000000002</v>
      </c>
      <c r="F24">
        <v>33.2562</v>
      </c>
      <c r="G24">
        <v>33.2562</v>
      </c>
      <c r="H24">
        <v>44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33.359699999999997</v>
      </c>
      <c r="E25">
        <v>35.773099999999999</v>
      </c>
      <c r="F25">
        <v>33.359699999999997</v>
      </c>
      <c r="G25">
        <v>33.359699999999997</v>
      </c>
      <c r="H25">
        <v>44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34.507599999999996</v>
      </c>
      <c r="E26">
        <v>37.012999999999998</v>
      </c>
      <c r="F26">
        <v>34.507599999999996</v>
      </c>
      <c r="G26">
        <v>34.507599999999996</v>
      </c>
      <c r="H26">
        <v>44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33.126199999999997</v>
      </c>
      <c r="E27">
        <v>35.7286</v>
      </c>
      <c r="F27">
        <v>33.126199999999997</v>
      </c>
      <c r="G27">
        <v>33.126199999999997</v>
      </c>
      <c r="H27">
        <v>44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33.286299999999997</v>
      </c>
      <c r="E28">
        <v>35.832500000000003</v>
      </c>
      <c r="F28">
        <v>33.286299999999997</v>
      </c>
      <c r="G28">
        <v>33.286299999999997</v>
      </c>
      <c r="H28">
        <v>44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33.109200000000001</v>
      </c>
      <c r="E29">
        <v>35.692799999999998</v>
      </c>
      <c r="F29">
        <v>33.109200000000001</v>
      </c>
      <c r="G29">
        <v>33.109200000000001</v>
      </c>
      <c r="H29">
        <v>44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18.687700000000007</v>
      </c>
      <c r="B30">
        <f t="shared" si="2"/>
        <v>29</v>
      </c>
      <c r="C30">
        <v>25</v>
      </c>
      <c r="D30">
        <v>33.073599999999999</v>
      </c>
      <c r="E30">
        <v>35.482500000000002</v>
      </c>
      <c r="F30">
        <v>33.073599999999999</v>
      </c>
      <c r="G30">
        <v>33.073599999999999</v>
      </c>
      <c r="H30">
        <v>44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32.449599999999997</v>
      </c>
      <c r="E31">
        <v>34.9664</v>
      </c>
      <c r="F31">
        <v>32.449599999999997</v>
      </c>
      <c r="G31">
        <v>32.449599999999997</v>
      </c>
      <c r="H31">
        <v>44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32.360700000000001</v>
      </c>
      <c r="E32">
        <v>34.898800000000001</v>
      </c>
      <c r="F32">
        <v>32.360700000000001</v>
      </c>
      <c r="G32">
        <v>32.360700000000001</v>
      </c>
      <c r="H32">
        <v>44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88</v>
      </c>
      <c r="B33">
        <f t="shared" si="2"/>
        <v>32</v>
      </c>
      <c r="C33">
        <v>31</v>
      </c>
      <c r="D33">
        <v>32.9148</v>
      </c>
      <c r="E33">
        <v>35.390900000000002</v>
      </c>
      <c r="F33">
        <v>32.9148</v>
      </c>
      <c r="G33">
        <v>32.9148</v>
      </c>
      <c r="H33">
        <v>44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34.258200000000002</v>
      </c>
      <c r="E34">
        <v>36.7637</v>
      </c>
      <c r="F34">
        <v>34.816800000000001</v>
      </c>
      <c r="G34">
        <v>34.258200000000002</v>
      </c>
      <c r="H34">
        <v>44</v>
      </c>
      <c r="I34">
        <v>0</v>
      </c>
      <c r="J34" s="1">
        <f t="shared" si="0"/>
        <v>0.55859999999999843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33.011499999999998</v>
      </c>
      <c r="E35">
        <v>35.668599999999998</v>
      </c>
      <c r="F35">
        <v>33.011499999999998</v>
      </c>
      <c r="G35">
        <v>33.011499999999998</v>
      </c>
      <c r="H35">
        <v>44</v>
      </c>
      <c r="I35">
        <v>0</v>
      </c>
      <c r="J35" s="1">
        <f t="shared" si="0"/>
        <v>0</v>
      </c>
      <c r="K35">
        <f t="shared" si="1"/>
        <v>0</v>
      </c>
    </row>
    <row r="36" spans="1:11" x14ac:dyDescent="0.25">
      <c r="A36" s="3">
        <f>A30/A33</f>
        <v>0.21236022727272735</v>
      </c>
      <c r="B36">
        <f t="shared" si="2"/>
        <v>35</v>
      </c>
      <c r="C36">
        <v>34</v>
      </c>
      <c r="D36">
        <v>32.993000000000002</v>
      </c>
      <c r="E36">
        <v>35.553600000000003</v>
      </c>
      <c r="F36">
        <v>32.993000000000002</v>
      </c>
      <c r="G36">
        <v>32.993000000000002</v>
      </c>
      <c r="H36">
        <v>44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32.898000000000003</v>
      </c>
      <c r="E37">
        <v>35.395299999999999</v>
      </c>
      <c r="F37">
        <v>32.898000000000003</v>
      </c>
      <c r="G37">
        <v>32.898000000000003</v>
      </c>
      <c r="H37">
        <v>44</v>
      </c>
      <c r="I37">
        <v>0</v>
      </c>
      <c r="J37" s="1">
        <f t="shared" si="0"/>
        <v>0</v>
      </c>
      <c r="K37">
        <f t="shared" si="1"/>
        <v>0</v>
      </c>
    </row>
    <row r="38" spans="1:11" x14ac:dyDescent="0.25">
      <c r="B38">
        <f t="shared" si="2"/>
        <v>37</v>
      </c>
      <c r="C38">
        <v>33</v>
      </c>
      <c r="D38">
        <v>32.592500000000001</v>
      </c>
      <c r="E38">
        <v>35.053699999999999</v>
      </c>
      <c r="F38">
        <v>32.592500000000001</v>
      </c>
      <c r="G38">
        <v>32.592500000000001</v>
      </c>
      <c r="H38">
        <v>44</v>
      </c>
      <c r="I38">
        <v>0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32.138300000000001</v>
      </c>
      <c r="E39">
        <v>34.691699999999997</v>
      </c>
      <c r="F39">
        <v>32.138300000000001</v>
      </c>
      <c r="G39">
        <v>32.138300000000001</v>
      </c>
      <c r="H39">
        <v>44</v>
      </c>
      <c r="I39">
        <v>0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AVERAGE(J42:J51)</f>
        <v>0.37287999999999927</v>
      </c>
      <c r="B40">
        <f t="shared" si="2"/>
        <v>39</v>
      </c>
      <c r="C40">
        <v>37</v>
      </c>
      <c r="D40">
        <v>32.191099999999999</v>
      </c>
      <c r="E40">
        <v>34.706499999999998</v>
      </c>
      <c r="F40">
        <v>32.191099999999999</v>
      </c>
      <c r="G40">
        <v>32.191099999999999</v>
      </c>
      <c r="H40">
        <v>44</v>
      </c>
      <c r="I40">
        <v>0</v>
      </c>
      <c r="J40" s="1">
        <f t="shared" si="0"/>
        <v>0</v>
      </c>
      <c r="K40">
        <f t="shared" si="1"/>
        <v>0</v>
      </c>
    </row>
    <row r="41" spans="1:11" x14ac:dyDescent="0.25">
      <c r="B41">
        <f t="shared" si="2"/>
        <v>40</v>
      </c>
      <c r="C41">
        <v>39</v>
      </c>
      <c r="D41">
        <v>32.608699999999999</v>
      </c>
      <c r="E41">
        <v>35</v>
      </c>
      <c r="F41">
        <v>32.608699999999999</v>
      </c>
      <c r="G41">
        <v>32.608699999999999</v>
      </c>
      <c r="H41">
        <v>44</v>
      </c>
      <c r="I41">
        <v>0</v>
      </c>
      <c r="J41" s="1">
        <f t="shared" si="0"/>
        <v>0</v>
      </c>
      <c r="K41">
        <f t="shared" si="1"/>
        <v>0</v>
      </c>
    </row>
    <row r="42" spans="1:11" x14ac:dyDescent="0.25">
      <c r="B42">
        <f t="shared" si="2"/>
        <v>41</v>
      </c>
      <c r="C42">
        <v>48</v>
      </c>
      <c r="D42">
        <v>33.6267</v>
      </c>
      <c r="E42">
        <v>36.1541</v>
      </c>
      <c r="F42">
        <v>34.214199999999998</v>
      </c>
      <c r="G42">
        <v>33.6267</v>
      </c>
      <c r="H42">
        <v>44</v>
      </c>
      <c r="I42">
        <v>0</v>
      </c>
      <c r="J42" s="1">
        <f t="shared" si="0"/>
        <v>0.58749999999999858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32.433700000000002</v>
      </c>
      <c r="E43">
        <v>35.112099999999998</v>
      </c>
      <c r="F43">
        <v>32.745199999999997</v>
      </c>
      <c r="G43">
        <v>32.433700000000002</v>
      </c>
      <c r="H43">
        <v>44</v>
      </c>
      <c r="I43">
        <v>1</v>
      </c>
      <c r="J43" s="1">
        <f t="shared" si="0"/>
        <v>0.31149999999999523</v>
      </c>
      <c r="K43">
        <f t="shared" si="1"/>
        <v>1</v>
      </c>
    </row>
    <row r="44" spans="1:11" x14ac:dyDescent="0.25">
      <c r="A44" s="3">
        <f>AVERAGE(J42:J44)</f>
        <v>0.4091666666666664</v>
      </c>
      <c r="B44">
        <f t="shared" si="2"/>
        <v>43</v>
      </c>
      <c r="C44">
        <v>42</v>
      </c>
      <c r="D44">
        <v>32.6828</v>
      </c>
      <c r="E44">
        <v>35.228099999999998</v>
      </c>
      <c r="F44">
        <v>33.712600000000002</v>
      </c>
      <c r="G44">
        <v>33.384099999999997</v>
      </c>
      <c r="H44">
        <v>44</v>
      </c>
      <c r="I44">
        <v>1</v>
      </c>
      <c r="J44" s="1">
        <f t="shared" si="0"/>
        <v>0.32850000000000534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32.152999999999999</v>
      </c>
      <c r="E45">
        <v>34.811300000000003</v>
      </c>
      <c r="F45">
        <v>33.284700000000001</v>
      </c>
      <c r="G45">
        <v>32.859099999999998</v>
      </c>
      <c r="H45">
        <v>44</v>
      </c>
      <c r="I45">
        <v>1</v>
      </c>
      <c r="J45" s="1">
        <f t="shared" si="0"/>
        <v>0.42560000000000286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32.475999999999999</v>
      </c>
      <c r="E46">
        <v>34.840800000000002</v>
      </c>
      <c r="F46">
        <v>33.675600000000003</v>
      </c>
      <c r="G46">
        <v>33.332799999999999</v>
      </c>
      <c r="H46">
        <v>44</v>
      </c>
      <c r="I46">
        <v>1</v>
      </c>
      <c r="J46" s="1">
        <f t="shared" si="0"/>
        <v>0.34280000000000399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31.8917</v>
      </c>
      <c r="E47">
        <v>34.3902</v>
      </c>
      <c r="F47">
        <v>32.947899999999997</v>
      </c>
      <c r="G47">
        <v>32.687600000000003</v>
      </c>
      <c r="H47">
        <v>44</v>
      </c>
      <c r="I47">
        <v>1</v>
      </c>
      <c r="J47" s="1">
        <f t="shared" si="0"/>
        <v>0.26029999999999376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31.526399999999999</v>
      </c>
      <c r="E48">
        <v>34.050899999999999</v>
      </c>
      <c r="F48">
        <v>32.590899999999998</v>
      </c>
      <c r="G48">
        <v>32.271000000000001</v>
      </c>
      <c r="H48">
        <v>44</v>
      </c>
      <c r="I48">
        <v>1</v>
      </c>
      <c r="J48" s="1">
        <f t="shared" si="0"/>
        <v>0.31989999999999696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31.8874</v>
      </c>
      <c r="E49">
        <v>34.406700000000001</v>
      </c>
      <c r="F49">
        <v>33.1905</v>
      </c>
      <c r="G49">
        <v>32.7986</v>
      </c>
      <c r="H49">
        <v>44</v>
      </c>
      <c r="I49">
        <v>1</v>
      </c>
      <c r="J49" s="1">
        <f t="shared" si="0"/>
        <v>0.39189999999999969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33.470300000000002</v>
      </c>
      <c r="E50">
        <v>35.926099999999998</v>
      </c>
      <c r="F50">
        <v>34.538699999999999</v>
      </c>
      <c r="G50">
        <v>34.169600000000003</v>
      </c>
      <c r="H50">
        <v>44</v>
      </c>
      <c r="I50">
        <v>1</v>
      </c>
      <c r="J50" s="1">
        <f t="shared" si="0"/>
        <v>0.36909999999999599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32.373399999999997</v>
      </c>
      <c r="E51">
        <v>35.004100000000001</v>
      </c>
      <c r="F51">
        <v>33.889299999999999</v>
      </c>
      <c r="G51">
        <v>33.497599999999998</v>
      </c>
      <c r="H51">
        <v>44</v>
      </c>
      <c r="I51">
        <v>1</v>
      </c>
      <c r="J51" s="1">
        <f t="shared" si="0"/>
        <v>0.39170000000000016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32.134799999999998</v>
      </c>
      <c r="E52">
        <v>34.683</v>
      </c>
      <c r="F52">
        <v>33.509399999999999</v>
      </c>
      <c r="G52">
        <v>33.121499999999997</v>
      </c>
      <c r="H52">
        <v>44</v>
      </c>
      <c r="I52">
        <v>1</v>
      </c>
      <c r="J52" s="1">
        <f t="shared" si="0"/>
        <v>0.38790000000000191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32.152900000000002</v>
      </c>
      <c r="E53">
        <v>34.752800000000001</v>
      </c>
      <c r="F53">
        <v>33.747</v>
      </c>
      <c r="G53">
        <v>33.465699999999998</v>
      </c>
      <c r="H53">
        <v>44</v>
      </c>
      <c r="I53">
        <v>1</v>
      </c>
      <c r="J53" s="1">
        <f t="shared" si="0"/>
        <v>0.28130000000000166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31.851500000000001</v>
      </c>
      <c r="E54">
        <v>34.353499999999997</v>
      </c>
      <c r="F54">
        <v>33.270200000000003</v>
      </c>
      <c r="G54">
        <v>32.875100000000003</v>
      </c>
      <c r="H54">
        <v>44</v>
      </c>
      <c r="I54">
        <v>1</v>
      </c>
      <c r="J54" s="1">
        <f t="shared" si="0"/>
        <v>0.39509999999999934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31.445599999999999</v>
      </c>
      <c r="E55">
        <v>33.960500000000003</v>
      </c>
      <c r="F55">
        <v>33.056399999999996</v>
      </c>
      <c r="G55">
        <v>32.747199999999999</v>
      </c>
      <c r="H55">
        <v>44</v>
      </c>
      <c r="I55">
        <v>1</v>
      </c>
      <c r="J55" s="1">
        <f t="shared" si="0"/>
        <v>0.30919999999999703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31.466200000000001</v>
      </c>
      <c r="E56">
        <v>34.002099999999999</v>
      </c>
      <c r="F56">
        <v>33.180500000000002</v>
      </c>
      <c r="G56">
        <v>32.907499999999999</v>
      </c>
      <c r="H56">
        <v>44</v>
      </c>
      <c r="I56">
        <v>1</v>
      </c>
      <c r="J56" s="1">
        <f t="shared" si="0"/>
        <v>0.27300000000000324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31.795400000000001</v>
      </c>
      <c r="E57">
        <v>34.226900000000001</v>
      </c>
      <c r="F57">
        <v>33.327800000000003</v>
      </c>
      <c r="G57">
        <v>33.0777</v>
      </c>
      <c r="H57">
        <v>44</v>
      </c>
      <c r="I57">
        <v>1</v>
      </c>
      <c r="J57" s="1">
        <f t="shared" si="0"/>
        <v>0.25010000000000332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33.054900000000004</v>
      </c>
      <c r="E58">
        <v>35.5062</v>
      </c>
      <c r="F58">
        <v>34.445999999999998</v>
      </c>
      <c r="G58">
        <v>34.035200000000003</v>
      </c>
      <c r="H58">
        <v>44</v>
      </c>
      <c r="I58">
        <v>1</v>
      </c>
      <c r="J58" s="1">
        <f t="shared" si="0"/>
        <v>0.41079999999999472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31.771799999999999</v>
      </c>
      <c r="E59">
        <v>34.337299999999999</v>
      </c>
      <c r="F59">
        <v>33.511699999999998</v>
      </c>
      <c r="G59">
        <v>33.2286</v>
      </c>
      <c r="H59">
        <v>44</v>
      </c>
      <c r="I59">
        <v>1</v>
      </c>
      <c r="J59" s="1">
        <f t="shared" si="0"/>
        <v>0.28309999999999746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31.831700000000001</v>
      </c>
      <c r="E60">
        <v>34.321300000000001</v>
      </c>
      <c r="F60">
        <v>33.454099999999997</v>
      </c>
      <c r="G60">
        <v>33.179699999999997</v>
      </c>
      <c r="H60">
        <v>44</v>
      </c>
      <c r="I60">
        <v>1</v>
      </c>
      <c r="J60" s="1">
        <f t="shared" si="0"/>
        <v>0.27439999999999998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31.724499999999999</v>
      </c>
      <c r="E61">
        <v>34.184699999999999</v>
      </c>
      <c r="F61">
        <v>33.432499999999997</v>
      </c>
      <c r="G61">
        <v>33.149700000000003</v>
      </c>
      <c r="H61">
        <v>44</v>
      </c>
      <c r="I61">
        <v>1</v>
      </c>
      <c r="J61" s="1">
        <f t="shared" si="0"/>
        <v>0.28279999999999461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31.568100000000001</v>
      </c>
      <c r="E62">
        <v>33.991</v>
      </c>
      <c r="F62">
        <v>33.153799999999997</v>
      </c>
      <c r="G62">
        <v>32.9041</v>
      </c>
      <c r="H62">
        <v>44</v>
      </c>
      <c r="I62">
        <v>1</v>
      </c>
      <c r="J62" s="1">
        <f t="shared" si="0"/>
        <v>0.24969999999999715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31.089700000000001</v>
      </c>
      <c r="E63">
        <v>33.5976</v>
      </c>
      <c r="F63">
        <v>32.898699999999998</v>
      </c>
      <c r="G63">
        <v>32.665500000000002</v>
      </c>
      <c r="H63">
        <v>44</v>
      </c>
      <c r="I63">
        <v>1</v>
      </c>
      <c r="J63" s="1">
        <f t="shared" si="0"/>
        <v>0.23319999999999652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31.046900000000001</v>
      </c>
      <c r="E64">
        <v>33.571599999999997</v>
      </c>
      <c r="F64">
        <v>32.918500000000002</v>
      </c>
      <c r="G64">
        <v>32.670099999999998</v>
      </c>
      <c r="H64">
        <v>44</v>
      </c>
      <c r="I64">
        <v>1</v>
      </c>
      <c r="J64" s="1">
        <f t="shared" si="0"/>
        <v>0.24840000000000373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31.430399999999999</v>
      </c>
      <c r="E65">
        <v>33.870899999999999</v>
      </c>
      <c r="F65">
        <v>33.168799999999997</v>
      </c>
      <c r="G65">
        <v>32.874200000000002</v>
      </c>
      <c r="H65">
        <v>44</v>
      </c>
      <c r="I65">
        <v>1</v>
      </c>
      <c r="J65" s="1">
        <f t="shared" si="0"/>
        <v>0.29459999999999553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32.7652</v>
      </c>
      <c r="E66">
        <v>35.2273</v>
      </c>
      <c r="F66">
        <v>34.407299999999999</v>
      </c>
      <c r="G66">
        <v>34.100499999999997</v>
      </c>
      <c r="H66">
        <v>44</v>
      </c>
      <c r="I66">
        <v>1</v>
      </c>
      <c r="J66" s="1">
        <f t="shared" ref="J66:J129" si="3">F66-G66</f>
        <v>0.30680000000000263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30.821899999999999</v>
      </c>
      <c r="E67">
        <v>33.560400000000001</v>
      </c>
      <c r="F67">
        <v>32.935099999999998</v>
      </c>
      <c r="G67">
        <v>32.684399999999997</v>
      </c>
      <c r="H67">
        <v>44</v>
      </c>
      <c r="I67">
        <v>1</v>
      </c>
      <c r="J67" s="1">
        <f t="shared" si="3"/>
        <v>0.25070000000000192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31.299399999999999</v>
      </c>
      <c r="E68">
        <v>33.920299999999997</v>
      </c>
      <c r="F68">
        <v>33.226300000000002</v>
      </c>
      <c r="G68">
        <v>32.9435</v>
      </c>
      <c r="H68">
        <v>44</v>
      </c>
      <c r="I68">
        <v>1</v>
      </c>
      <c r="J68" s="1">
        <f t="shared" si="3"/>
        <v>0.28280000000000172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30.9815</v>
      </c>
      <c r="E69">
        <v>33.552300000000002</v>
      </c>
      <c r="F69">
        <v>32.975200000000001</v>
      </c>
      <c r="G69">
        <v>32.761400000000002</v>
      </c>
      <c r="H69">
        <v>44</v>
      </c>
      <c r="I69">
        <v>1</v>
      </c>
      <c r="J69" s="1">
        <f t="shared" si="3"/>
        <v>0.2137999999999991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31.287600000000001</v>
      </c>
      <c r="E70">
        <v>33.734299999999998</v>
      </c>
      <c r="F70">
        <v>33.051699999999997</v>
      </c>
      <c r="G70">
        <v>32.774900000000002</v>
      </c>
      <c r="H70">
        <v>44</v>
      </c>
      <c r="I70">
        <v>1</v>
      </c>
      <c r="J70" s="1">
        <f t="shared" si="3"/>
        <v>0.27679999999999438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30.267700000000001</v>
      </c>
      <c r="E71">
        <v>32.868499999999997</v>
      </c>
      <c r="F71">
        <v>32.341700000000003</v>
      </c>
      <c r="G71">
        <v>32.122999999999998</v>
      </c>
      <c r="H71">
        <v>44</v>
      </c>
      <c r="I71">
        <v>1</v>
      </c>
      <c r="J71" s="1">
        <f t="shared" si="3"/>
        <v>0.21870000000000545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30.177299999999999</v>
      </c>
      <c r="E72">
        <v>32.696100000000001</v>
      </c>
      <c r="F72">
        <v>32.213500000000003</v>
      </c>
      <c r="G72">
        <v>32.019100000000002</v>
      </c>
      <c r="H72">
        <v>44</v>
      </c>
      <c r="I72">
        <v>1</v>
      </c>
      <c r="J72" s="1">
        <f t="shared" si="3"/>
        <v>0.19440000000000168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30.807099999999998</v>
      </c>
      <c r="E73">
        <v>33.2913</v>
      </c>
      <c r="F73">
        <v>32.7759</v>
      </c>
      <c r="G73">
        <v>32.582099999999997</v>
      </c>
      <c r="H73">
        <v>44</v>
      </c>
      <c r="I73">
        <v>1</v>
      </c>
      <c r="J73" s="1">
        <f t="shared" si="3"/>
        <v>0.19380000000000308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33.280700000000003</v>
      </c>
      <c r="E74">
        <v>35.793399999999998</v>
      </c>
      <c r="F74">
        <v>34.902900000000002</v>
      </c>
      <c r="G74">
        <v>34.583799999999997</v>
      </c>
      <c r="H74">
        <v>44</v>
      </c>
      <c r="I74">
        <v>1</v>
      </c>
      <c r="J74" s="1">
        <f t="shared" si="3"/>
        <v>0.31910000000000593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31.626200000000001</v>
      </c>
      <c r="E75">
        <v>34.138500000000001</v>
      </c>
      <c r="F75">
        <v>33.520200000000003</v>
      </c>
      <c r="G75">
        <v>33.293799999999997</v>
      </c>
      <c r="H75">
        <v>44</v>
      </c>
      <c r="I75">
        <v>1</v>
      </c>
      <c r="J75" s="1">
        <f t="shared" si="3"/>
        <v>0.22640000000000526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31.5063</v>
      </c>
      <c r="E76">
        <v>34.022399999999998</v>
      </c>
      <c r="F76">
        <v>33.427599999999998</v>
      </c>
      <c r="G76">
        <v>33.202800000000003</v>
      </c>
      <c r="H76">
        <v>44</v>
      </c>
      <c r="I76">
        <v>1</v>
      </c>
      <c r="J76" s="1">
        <f t="shared" si="3"/>
        <v>0.22479999999999478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31.8248</v>
      </c>
      <c r="E77">
        <v>34.268000000000001</v>
      </c>
      <c r="F77">
        <v>33.664700000000003</v>
      </c>
      <c r="G77">
        <v>33.429400000000001</v>
      </c>
      <c r="H77">
        <v>44</v>
      </c>
      <c r="I77">
        <v>1</v>
      </c>
      <c r="J77" s="1">
        <f t="shared" si="3"/>
        <v>0.23530000000000229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31.080100000000002</v>
      </c>
      <c r="E78">
        <v>33.526699999999998</v>
      </c>
      <c r="F78">
        <v>33.001199999999997</v>
      </c>
      <c r="G78">
        <v>32.793599999999998</v>
      </c>
      <c r="H78">
        <v>44</v>
      </c>
      <c r="I78">
        <v>1</v>
      </c>
      <c r="J78" s="1">
        <f t="shared" si="3"/>
        <v>0.20759999999999934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30.887699999999999</v>
      </c>
      <c r="E79">
        <v>33.3215</v>
      </c>
      <c r="F79">
        <v>32.821300000000001</v>
      </c>
      <c r="G79">
        <v>32.627299999999998</v>
      </c>
      <c r="H79">
        <v>44</v>
      </c>
      <c r="I79">
        <v>1</v>
      </c>
      <c r="J79" s="1">
        <f t="shared" si="3"/>
        <v>0.19400000000000261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31.076699999999999</v>
      </c>
      <c r="E80">
        <v>33.444699999999997</v>
      </c>
      <c r="F80">
        <v>32.932400000000001</v>
      </c>
      <c r="G80">
        <v>32.740600000000001</v>
      </c>
      <c r="H80">
        <v>44</v>
      </c>
      <c r="I80">
        <v>1</v>
      </c>
      <c r="J80" s="1">
        <f t="shared" si="3"/>
        <v>0.19180000000000064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31.573599999999999</v>
      </c>
      <c r="E81">
        <v>33.882100000000001</v>
      </c>
      <c r="F81">
        <v>33.323999999999998</v>
      </c>
      <c r="G81">
        <v>33.107999999999997</v>
      </c>
      <c r="H81">
        <v>44</v>
      </c>
      <c r="I81">
        <v>1</v>
      </c>
      <c r="J81" s="1">
        <f t="shared" si="3"/>
        <v>0.21600000000000108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33.882800000000003</v>
      </c>
      <c r="E82">
        <v>36.405000000000001</v>
      </c>
      <c r="F82">
        <v>35.476399999999998</v>
      </c>
      <c r="G82">
        <v>35.265300000000003</v>
      </c>
      <c r="H82">
        <v>44</v>
      </c>
      <c r="I82">
        <v>1</v>
      </c>
      <c r="J82" s="1">
        <f t="shared" si="3"/>
        <v>0.21109999999999474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32.417099999999998</v>
      </c>
      <c r="E83">
        <v>34.995899999999999</v>
      </c>
      <c r="F83">
        <v>34.2851</v>
      </c>
      <c r="G83">
        <v>34.083799999999997</v>
      </c>
      <c r="H83">
        <v>44</v>
      </c>
      <c r="I83">
        <v>1</v>
      </c>
      <c r="J83" s="1">
        <f t="shared" si="3"/>
        <v>0.20130000000000337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32.125900000000001</v>
      </c>
      <c r="E84">
        <v>34.676099999999998</v>
      </c>
      <c r="F84">
        <v>34.014200000000002</v>
      </c>
      <c r="G84">
        <v>33.796199999999999</v>
      </c>
      <c r="H84">
        <v>44</v>
      </c>
      <c r="I84">
        <v>1</v>
      </c>
      <c r="J84" s="1">
        <f t="shared" si="3"/>
        <v>0.21800000000000352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32.361499999999999</v>
      </c>
      <c r="E85">
        <v>34.899299999999997</v>
      </c>
      <c r="F85">
        <v>34.226399999999998</v>
      </c>
      <c r="G85">
        <v>34.046500000000002</v>
      </c>
      <c r="H85">
        <v>44</v>
      </c>
      <c r="I85">
        <v>1</v>
      </c>
      <c r="J85" s="1">
        <f t="shared" si="3"/>
        <v>0.1798999999999964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31.473099999999999</v>
      </c>
      <c r="E86">
        <v>33.893500000000003</v>
      </c>
      <c r="F86">
        <v>33.327100000000002</v>
      </c>
      <c r="G86">
        <v>33.123899999999999</v>
      </c>
      <c r="H86">
        <v>44</v>
      </c>
      <c r="I86">
        <v>1</v>
      </c>
      <c r="J86" s="1">
        <f t="shared" si="3"/>
        <v>0.20320000000000249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31.546900000000001</v>
      </c>
      <c r="E87">
        <v>34.017600000000002</v>
      </c>
      <c r="F87">
        <v>33.450600000000001</v>
      </c>
      <c r="G87">
        <v>33.267499999999998</v>
      </c>
      <c r="H87">
        <v>44</v>
      </c>
      <c r="I87">
        <v>1</v>
      </c>
      <c r="J87" s="1">
        <f t="shared" si="3"/>
        <v>0.18310000000000315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31.528700000000001</v>
      </c>
      <c r="E88">
        <v>34.106499999999997</v>
      </c>
      <c r="F88">
        <v>33.525700000000001</v>
      </c>
      <c r="G88">
        <v>33.366599999999998</v>
      </c>
      <c r="H88">
        <v>44</v>
      </c>
      <c r="I88">
        <v>1</v>
      </c>
      <c r="J88" s="1">
        <f t="shared" si="3"/>
        <v>0.15910000000000224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32.181600000000003</v>
      </c>
      <c r="E89">
        <v>34.516599999999997</v>
      </c>
      <c r="F89">
        <v>33.903100000000002</v>
      </c>
      <c r="G89">
        <v>33.739600000000003</v>
      </c>
      <c r="H89">
        <v>44</v>
      </c>
      <c r="I89">
        <v>1</v>
      </c>
      <c r="J89" s="1">
        <f t="shared" si="3"/>
        <v>0.16349999999999909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33.935400000000001</v>
      </c>
      <c r="E90">
        <v>36.460500000000003</v>
      </c>
      <c r="F90">
        <v>35.539099999999998</v>
      </c>
      <c r="G90">
        <v>35.290599999999998</v>
      </c>
      <c r="H90">
        <v>44</v>
      </c>
      <c r="I90">
        <v>1</v>
      </c>
      <c r="J90" s="1">
        <f t="shared" si="3"/>
        <v>0.24849999999999994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32.533900000000003</v>
      </c>
      <c r="E91">
        <v>35.189</v>
      </c>
      <c r="F91">
        <v>34.528599999999997</v>
      </c>
      <c r="G91">
        <v>34.346899999999998</v>
      </c>
      <c r="H91">
        <v>44</v>
      </c>
      <c r="I91">
        <v>1</v>
      </c>
      <c r="J91" s="1">
        <f t="shared" si="3"/>
        <v>0.18169999999999931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32.398499999999999</v>
      </c>
      <c r="E92">
        <v>34.957599999999999</v>
      </c>
      <c r="F92">
        <v>34.317</v>
      </c>
      <c r="G92">
        <v>34.156199999999998</v>
      </c>
      <c r="H92">
        <v>44</v>
      </c>
      <c r="I92">
        <v>1</v>
      </c>
      <c r="J92" s="1">
        <f t="shared" si="3"/>
        <v>0.16080000000000183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32.585500000000003</v>
      </c>
      <c r="E93">
        <v>35.115200000000002</v>
      </c>
      <c r="F93">
        <v>34.466099999999997</v>
      </c>
      <c r="G93">
        <v>34.277700000000003</v>
      </c>
      <c r="H93">
        <v>44</v>
      </c>
      <c r="I93">
        <v>1</v>
      </c>
      <c r="J93" s="1">
        <f t="shared" si="3"/>
        <v>0.18839999999999435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32.1601</v>
      </c>
      <c r="E94">
        <v>34.593699999999998</v>
      </c>
      <c r="F94">
        <v>33.9923</v>
      </c>
      <c r="G94">
        <v>33.856499999999997</v>
      </c>
      <c r="H94">
        <v>44</v>
      </c>
      <c r="I94">
        <v>1</v>
      </c>
      <c r="J94" s="1">
        <f t="shared" si="3"/>
        <v>0.13580000000000325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31.561399999999999</v>
      </c>
      <c r="E95">
        <v>34.092599999999997</v>
      </c>
      <c r="F95">
        <v>33.583399999999997</v>
      </c>
      <c r="G95">
        <v>33.441000000000003</v>
      </c>
      <c r="H95">
        <v>44</v>
      </c>
      <c r="I95">
        <v>1</v>
      </c>
      <c r="J95" s="1">
        <f t="shared" si="3"/>
        <v>0.14239999999999498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31.780200000000001</v>
      </c>
      <c r="E96">
        <v>34.290799999999997</v>
      </c>
      <c r="F96">
        <v>33.751199999999997</v>
      </c>
      <c r="G96">
        <v>33.603200000000001</v>
      </c>
      <c r="H96">
        <v>44</v>
      </c>
      <c r="I96">
        <v>1</v>
      </c>
      <c r="J96" s="1">
        <f t="shared" si="3"/>
        <v>0.14799999999999613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31.965299999999999</v>
      </c>
      <c r="E97">
        <v>34.400199999999998</v>
      </c>
      <c r="F97">
        <v>33.844299999999997</v>
      </c>
      <c r="G97">
        <v>33.688400000000001</v>
      </c>
      <c r="H97">
        <v>44</v>
      </c>
      <c r="I97">
        <v>1</v>
      </c>
      <c r="J97" s="1">
        <f t="shared" si="3"/>
        <v>0.15589999999999549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33.970199999999998</v>
      </c>
      <c r="E98">
        <v>36.439300000000003</v>
      </c>
      <c r="F98">
        <v>35.724899999999998</v>
      </c>
      <c r="G98">
        <v>35.510899999999999</v>
      </c>
      <c r="H98">
        <v>44</v>
      </c>
      <c r="I98">
        <v>1</v>
      </c>
      <c r="J98" s="1">
        <f t="shared" si="3"/>
        <v>0.21399999999999864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32.592500000000001</v>
      </c>
      <c r="E99">
        <v>35.202100000000002</v>
      </c>
      <c r="F99">
        <v>34.628500000000003</v>
      </c>
      <c r="G99">
        <v>34.472200000000001</v>
      </c>
      <c r="H99">
        <v>44</v>
      </c>
      <c r="I99">
        <v>1</v>
      </c>
      <c r="J99" s="1">
        <f t="shared" si="3"/>
        <v>0.15630000000000166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32.488100000000003</v>
      </c>
      <c r="E100">
        <v>35.044699999999999</v>
      </c>
      <c r="F100">
        <v>34.429900000000004</v>
      </c>
      <c r="G100">
        <v>34.262099999999997</v>
      </c>
      <c r="H100">
        <v>44</v>
      </c>
      <c r="I100">
        <v>1</v>
      </c>
      <c r="J100" s="1">
        <f t="shared" si="3"/>
        <v>0.16780000000000683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32.453800000000001</v>
      </c>
      <c r="E101">
        <v>35.040300000000002</v>
      </c>
      <c r="F101">
        <v>34.504800000000003</v>
      </c>
      <c r="G101">
        <v>34.348500000000001</v>
      </c>
      <c r="H101">
        <v>44</v>
      </c>
      <c r="I101">
        <v>1</v>
      </c>
      <c r="J101" s="1">
        <f t="shared" si="3"/>
        <v>0.15630000000000166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32.077399999999997</v>
      </c>
      <c r="E102">
        <v>34.501899999999999</v>
      </c>
      <c r="F102">
        <v>33.942900000000002</v>
      </c>
      <c r="G102">
        <v>33.786700000000003</v>
      </c>
      <c r="H102">
        <v>44</v>
      </c>
      <c r="I102">
        <v>1</v>
      </c>
      <c r="J102" s="1">
        <f t="shared" si="3"/>
        <v>0.15619999999999834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31.695900000000002</v>
      </c>
      <c r="E103">
        <v>34.258800000000001</v>
      </c>
      <c r="F103">
        <v>33.7804</v>
      </c>
      <c r="G103">
        <v>33.648200000000003</v>
      </c>
      <c r="H103">
        <v>44</v>
      </c>
      <c r="I103">
        <v>1</v>
      </c>
      <c r="J103" s="1">
        <f t="shared" si="3"/>
        <v>0.13219999999999743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31.735700000000001</v>
      </c>
      <c r="E104">
        <v>34.283099999999997</v>
      </c>
      <c r="F104">
        <v>33.831299999999999</v>
      </c>
      <c r="G104">
        <v>33.7089</v>
      </c>
      <c r="H104">
        <v>44</v>
      </c>
      <c r="I104">
        <v>1</v>
      </c>
      <c r="J104" s="1">
        <f t="shared" si="3"/>
        <v>0.12239999999999895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31.8521</v>
      </c>
      <c r="E105">
        <v>34.391399999999997</v>
      </c>
      <c r="F105">
        <v>33.947099999999999</v>
      </c>
      <c r="G105">
        <v>33.812399999999997</v>
      </c>
      <c r="H105">
        <v>44</v>
      </c>
      <c r="I105">
        <v>1</v>
      </c>
      <c r="J105" s="1">
        <f t="shared" si="3"/>
        <v>0.13470000000000226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33.9373</v>
      </c>
      <c r="E106">
        <v>36.484200000000001</v>
      </c>
      <c r="F106">
        <v>35.786799999999999</v>
      </c>
      <c r="G106">
        <v>35.555500000000002</v>
      </c>
      <c r="H106">
        <v>44</v>
      </c>
      <c r="I106">
        <v>1</v>
      </c>
      <c r="J106" s="1">
        <f t="shared" si="3"/>
        <v>0.2312999999999974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32.537100000000002</v>
      </c>
      <c r="E107">
        <v>35.160600000000002</v>
      </c>
      <c r="F107">
        <v>34.651600000000002</v>
      </c>
      <c r="G107">
        <v>34.508899999999997</v>
      </c>
      <c r="H107">
        <v>44</v>
      </c>
      <c r="I107">
        <v>1</v>
      </c>
      <c r="J107" s="1">
        <f t="shared" si="3"/>
        <v>0.14270000000000493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32.472700000000003</v>
      </c>
      <c r="E108">
        <v>35.017099999999999</v>
      </c>
      <c r="F108">
        <v>34.531999999999996</v>
      </c>
      <c r="G108">
        <v>34.39</v>
      </c>
      <c r="H108">
        <v>44</v>
      </c>
      <c r="I108">
        <v>1</v>
      </c>
      <c r="J108" s="1">
        <f t="shared" si="3"/>
        <v>0.14199999999999591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32.613900000000001</v>
      </c>
      <c r="E109">
        <v>35.061599999999999</v>
      </c>
      <c r="F109">
        <v>34.5627</v>
      </c>
      <c r="G109">
        <v>34.403300000000002</v>
      </c>
      <c r="H109">
        <v>44</v>
      </c>
      <c r="I109">
        <v>1</v>
      </c>
      <c r="J109" s="1">
        <f t="shared" si="3"/>
        <v>0.15939999999999799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31.947800000000001</v>
      </c>
      <c r="E110">
        <v>34.451099999999997</v>
      </c>
      <c r="F110">
        <v>34.013300000000001</v>
      </c>
      <c r="G110">
        <v>33.884099999999997</v>
      </c>
      <c r="H110">
        <v>44</v>
      </c>
      <c r="I110">
        <v>1</v>
      </c>
      <c r="J110" s="1">
        <f t="shared" si="3"/>
        <v>0.12920000000000442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31.640699999999999</v>
      </c>
      <c r="E111">
        <v>34.213200000000001</v>
      </c>
      <c r="F111">
        <v>33.798699999999997</v>
      </c>
      <c r="G111">
        <v>33.680799999999998</v>
      </c>
      <c r="H111">
        <v>44</v>
      </c>
      <c r="I111">
        <v>1</v>
      </c>
      <c r="J111" s="1">
        <f t="shared" si="3"/>
        <v>0.11789999999999878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31.792200000000001</v>
      </c>
      <c r="E112">
        <v>34.298299999999998</v>
      </c>
      <c r="F112">
        <v>33.889499999999998</v>
      </c>
      <c r="G112">
        <v>33.770899999999997</v>
      </c>
      <c r="H112">
        <v>44</v>
      </c>
      <c r="I112">
        <v>1</v>
      </c>
      <c r="J112" s="1">
        <f t="shared" si="3"/>
        <v>0.1186000000000007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32.106999999999999</v>
      </c>
      <c r="E113">
        <v>34.605499999999999</v>
      </c>
      <c r="F113">
        <v>34.148600000000002</v>
      </c>
      <c r="G113">
        <v>33.9998</v>
      </c>
      <c r="H113">
        <v>44</v>
      </c>
      <c r="I113">
        <v>1</v>
      </c>
      <c r="J113" s="1">
        <f t="shared" si="3"/>
        <v>0.14880000000000138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33.846200000000003</v>
      </c>
      <c r="E114">
        <v>36.379399999999997</v>
      </c>
      <c r="F114">
        <v>35.671900000000001</v>
      </c>
      <c r="G114">
        <v>35.5274</v>
      </c>
      <c r="H114">
        <v>44</v>
      </c>
      <c r="I114">
        <v>1</v>
      </c>
      <c r="J114" s="1">
        <f t="shared" si="3"/>
        <v>0.14450000000000074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32.6524</v>
      </c>
      <c r="E115">
        <v>35.285899999999998</v>
      </c>
      <c r="F115">
        <v>34.716299999999997</v>
      </c>
      <c r="G115">
        <v>34.620199999999997</v>
      </c>
      <c r="H115">
        <v>44</v>
      </c>
      <c r="I115">
        <v>1</v>
      </c>
      <c r="J115" s="1">
        <f t="shared" si="3"/>
        <v>9.6099999999999852E-2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32.511400000000002</v>
      </c>
      <c r="E116">
        <v>35.156799999999997</v>
      </c>
      <c r="F116">
        <v>34.6312</v>
      </c>
      <c r="G116">
        <v>34.490299999999998</v>
      </c>
      <c r="H116">
        <v>44</v>
      </c>
      <c r="I116">
        <v>1</v>
      </c>
      <c r="J116" s="1">
        <f t="shared" si="3"/>
        <v>0.14090000000000202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32.404400000000003</v>
      </c>
      <c r="E117">
        <v>35.0274</v>
      </c>
      <c r="F117">
        <v>34.4923</v>
      </c>
      <c r="G117">
        <v>34.400700000000001</v>
      </c>
      <c r="H117">
        <v>44</v>
      </c>
      <c r="I117">
        <v>1</v>
      </c>
      <c r="J117" s="1">
        <f t="shared" si="3"/>
        <v>9.1599999999999682E-2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32.138300000000001</v>
      </c>
      <c r="E118">
        <v>34.738300000000002</v>
      </c>
      <c r="F118">
        <v>34.2742</v>
      </c>
      <c r="G118">
        <v>34.132599999999996</v>
      </c>
      <c r="H118">
        <v>44</v>
      </c>
      <c r="I118">
        <v>1</v>
      </c>
      <c r="J118" s="1">
        <f t="shared" si="3"/>
        <v>0.14160000000000394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31.831700000000001</v>
      </c>
      <c r="E119">
        <v>34.438600000000001</v>
      </c>
      <c r="F119">
        <v>33.976199999999999</v>
      </c>
      <c r="G119">
        <v>33.883200000000002</v>
      </c>
      <c r="H119">
        <v>44</v>
      </c>
      <c r="I119">
        <v>1</v>
      </c>
      <c r="J119" s="1">
        <f t="shared" si="3"/>
        <v>9.2999999999996419E-2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31.7285</v>
      </c>
      <c r="E120">
        <v>34.338500000000003</v>
      </c>
      <c r="F120">
        <v>33.888500000000001</v>
      </c>
      <c r="G120">
        <v>33.811999999999998</v>
      </c>
      <c r="H120">
        <v>44</v>
      </c>
      <c r="I120">
        <v>1</v>
      </c>
      <c r="J120" s="1">
        <f t="shared" si="3"/>
        <v>7.6500000000002899E-2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31.9557</v>
      </c>
      <c r="E121">
        <v>34.386000000000003</v>
      </c>
      <c r="F121">
        <v>33.933399999999999</v>
      </c>
      <c r="G121">
        <v>33.841700000000003</v>
      </c>
      <c r="H121">
        <v>44</v>
      </c>
      <c r="I121">
        <v>1</v>
      </c>
      <c r="J121" s="1">
        <f t="shared" si="3"/>
        <v>9.1699999999995896E-2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34.349699999999999</v>
      </c>
      <c r="E122">
        <v>36.7971</v>
      </c>
      <c r="F122">
        <v>36.7971</v>
      </c>
      <c r="G122">
        <v>36.7971</v>
      </c>
      <c r="H122">
        <v>44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32.763199999999998</v>
      </c>
      <c r="E123">
        <v>35.366700000000002</v>
      </c>
      <c r="F123">
        <v>35.171700000000001</v>
      </c>
      <c r="G123">
        <v>35.1282</v>
      </c>
      <c r="H123">
        <v>44</v>
      </c>
      <c r="I123">
        <v>1</v>
      </c>
      <c r="J123" s="1">
        <f t="shared" si="3"/>
        <v>4.3500000000001648E-2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32.503300000000003</v>
      </c>
      <c r="E124">
        <v>35.143099999999997</v>
      </c>
      <c r="F124">
        <v>34.868899999999996</v>
      </c>
      <c r="G124">
        <v>34.800199999999997</v>
      </c>
      <c r="H124">
        <v>44</v>
      </c>
      <c r="I124">
        <v>1</v>
      </c>
      <c r="J124" s="1">
        <f t="shared" si="3"/>
        <v>6.8699999999999761E-2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32.624899999999997</v>
      </c>
      <c r="E125">
        <v>35.195599999999999</v>
      </c>
      <c r="F125">
        <v>35.1126</v>
      </c>
      <c r="G125">
        <v>35.0916</v>
      </c>
      <c r="H125">
        <v>44</v>
      </c>
      <c r="I125">
        <v>1</v>
      </c>
      <c r="J125" s="1">
        <f t="shared" si="3"/>
        <v>2.1000000000000796E-2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31.961099999999998</v>
      </c>
      <c r="E126">
        <v>34.468899999999998</v>
      </c>
      <c r="F126">
        <v>34.179200000000002</v>
      </c>
      <c r="G126">
        <v>34.104399999999998</v>
      </c>
      <c r="H126">
        <v>44</v>
      </c>
      <c r="I126">
        <v>1</v>
      </c>
      <c r="J126" s="1">
        <f t="shared" si="3"/>
        <v>7.4800000000003308E-2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31.667300000000001</v>
      </c>
      <c r="E127">
        <v>34.2849</v>
      </c>
      <c r="F127">
        <v>34.103099999999998</v>
      </c>
      <c r="G127">
        <v>34.056399999999996</v>
      </c>
      <c r="H127">
        <v>44</v>
      </c>
      <c r="I127">
        <v>1</v>
      </c>
      <c r="J127" s="1">
        <f t="shared" si="3"/>
        <v>4.6700000000001296E-2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31.821200000000001</v>
      </c>
      <c r="E128">
        <v>34.36</v>
      </c>
      <c r="F128">
        <v>34.253799999999998</v>
      </c>
      <c r="G128">
        <v>34.2288</v>
      </c>
      <c r="H128">
        <v>44</v>
      </c>
      <c r="I128">
        <v>1</v>
      </c>
      <c r="J128" s="1">
        <f t="shared" si="3"/>
        <v>2.4999999999998579E-2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32.147100000000002</v>
      </c>
      <c r="E129">
        <v>34.503700000000002</v>
      </c>
      <c r="F129">
        <v>34.463000000000001</v>
      </c>
      <c r="G129">
        <v>34.455199999999998</v>
      </c>
      <c r="H129">
        <v>44</v>
      </c>
      <c r="I129">
        <v>1</v>
      </c>
      <c r="J129" s="1">
        <f t="shared" si="3"/>
        <v>7.8000000000031378E-3</v>
      </c>
      <c r="K129">
        <f t="shared" si="4"/>
        <v>1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/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46</v>
      </c>
      <c r="B1">
        <v>0</v>
      </c>
      <c r="C1">
        <v>0</v>
      </c>
      <c r="D1">
        <v>35.272399999999998</v>
      </c>
      <c r="E1">
        <v>37.571199999999997</v>
      </c>
      <c r="F1">
        <v>35.272399999999998</v>
      </c>
      <c r="G1">
        <v>35.272399999999998</v>
      </c>
      <c r="H1">
        <v>44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35.004100000000001</v>
      </c>
      <c r="E2">
        <v>37.289700000000003</v>
      </c>
      <c r="F2">
        <v>35.004100000000001</v>
      </c>
      <c r="G2">
        <v>35.004100000000001</v>
      </c>
      <c r="H2">
        <v>44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33.9392</v>
      </c>
      <c r="E3">
        <v>36.308900000000001</v>
      </c>
      <c r="F3">
        <v>33.9392</v>
      </c>
      <c r="G3">
        <v>33.9392</v>
      </c>
      <c r="H3">
        <v>44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33.922899999999998</v>
      </c>
      <c r="E4">
        <v>36.2502</v>
      </c>
      <c r="F4">
        <v>33.922899999999998</v>
      </c>
      <c r="G4">
        <v>33.922899999999998</v>
      </c>
      <c r="H4">
        <v>44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33.661099999999998</v>
      </c>
      <c r="E5">
        <v>36.121699999999997</v>
      </c>
      <c r="F5">
        <v>33.661099999999998</v>
      </c>
      <c r="G5">
        <v>33.661099999999998</v>
      </c>
      <c r="H5">
        <v>44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33.517699999999998</v>
      </c>
      <c r="E6">
        <v>35.7836</v>
      </c>
      <c r="F6">
        <v>33.517699999999998</v>
      </c>
      <c r="G6">
        <v>33.517699999999998</v>
      </c>
      <c r="H6">
        <v>44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33.119700000000002</v>
      </c>
      <c r="E7">
        <v>35.552</v>
      </c>
      <c r="F7">
        <v>33.119700000000002</v>
      </c>
      <c r="G7">
        <v>33.119700000000002</v>
      </c>
      <c r="H7">
        <v>44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32.997300000000003</v>
      </c>
      <c r="E8">
        <v>35.381599999999999</v>
      </c>
      <c r="F8">
        <v>32.997300000000003</v>
      </c>
      <c r="G8">
        <v>32.997300000000003</v>
      </c>
      <c r="H8">
        <v>44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33.238100000000003</v>
      </c>
      <c r="E9">
        <v>35.611800000000002</v>
      </c>
      <c r="F9">
        <v>33.238100000000003</v>
      </c>
      <c r="G9">
        <v>33.238100000000003</v>
      </c>
      <c r="H9">
        <v>44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35.072400000000002</v>
      </c>
      <c r="E10">
        <v>37.420900000000003</v>
      </c>
      <c r="F10">
        <v>35.072400000000002</v>
      </c>
      <c r="G10">
        <v>35.072400000000002</v>
      </c>
      <c r="H10">
        <v>44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34.080399999999997</v>
      </c>
      <c r="E11">
        <v>36.4178</v>
      </c>
      <c r="F11">
        <v>34.080399999999997</v>
      </c>
      <c r="G11">
        <v>34.080399999999997</v>
      </c>
      <c r="H11">
        <v>44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33.851100000000002</v>
      </c>
      <c r="E12">
        <v>36.263800000000003</v>
      </c>
      <c r="F12">
        <v>33.851100000000002</v>
      </c>
      <c r="G12">
        <v>33.851100000000002</v>
      </c>
      <c r="H12">
        <v>44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34.049900000000001</v>
      </c>
      <c r="E13">
        <v>36.424700000000001</v>
      </c>
      <c r="F13">
        <v>34.049900000000001</v>
      </c>
      <c r="G13">
        <v>34.049900000000001</v>
      </c>
      <c r="H13">
        <v>44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33.360700000000001</v>
      </c>
      <c r="E14">
        <v>35.683700000000002</v>
      </c>
      <c r="F14">
        <v>33.360700000000001</v>
      </c>
      <c r="G14">
        <v>33.360700000000001</v>
      </c>
      <c r="H14">
        <v>44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33.244799999999998</v>
      </c>
      <c r="E15">
        <v>35.6342</v>
      </c>
      <c r="F15">
        <v>33.244799999999998</v>
      </c>
      <c r="G15">
        <v>33.244799999999998</v>
      </c>
      <c r="H15">
        <v>44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33.4345</v>
      </c>
      <c r="E16">
        <v>35.833500000000001</v>
      </c>
      <c r="F16">
        <v>33.4345</v>
      </c>
      <c r="G16">
        <v>33.4345</v>
      </c>
      <c r="H16">
        <v>44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33.7378</v>
      </c>
      <c r="E17">
        <v>36.120899999999999</v>
      </c>
      <c r="F17">
        <v>33.7378</v>
      </c>
      <c r="G17">
        <v>33.7378</v>
      </c>
      <c r="H17">
        <v>44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34.920699999999997</v>
      </c>
      <c r="E18">
        <v>37.304099999999998</v>
      </c>
      <c r="F18">
        <v>34.920699999999997</v>
      </c>
      <c r="G18">
        <v>34.920699999999997</v>
      </c>
      <c r="H18">
        <v>44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34.036000000000001</v>
      </c>
      <c r="E19">
        <v>36.484400000000001</v>
      </c>
      <c r="F19">
        <v>34.036000000000001</v>
      </c>
      <c r="G19">
        <v>34.036000000000001</v>
      </c>
      <c r="H19">
        <v>44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33.969900000000003</v>
      </c>
      <c r="E20">
        <v>36.389200000000002</v>
      </c>
      <c r="F20">
        <v>33.969900000000003</v>
      </c>
      <c r="G20">
        <v>33.969900000000003</v>
      </c>
      <c r="H20">
        <v>44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33.862499999999997</v>
      </c>
      <c r="E21">
        <v>36.263500000000001</v>
      </c>
      <c r="F21">
        <v>33.862499999999997</v>
      </c>
      <c r="G21">
        <v>33.862499999999997</v>
      </c>
      <c r="H21">
        <v>44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33.665900000000001</v>
      </c>
      <c r="E22">
        <v>36.075200000000002</v>
      </c>
      <c r="F22">
        <v>33.665900000000001</v>
      </c>
      <c r="G22">
        <v>33.665900000000001</v>
      </c>
      <c r="H22">
        <v>44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33.293799999999997</v>
      </c>
      <c r="E23">
        <v>35.7577</v>
      </c>
      <c r="F23">
        <v>33.293799999999997</v>
      </c>
      <c r="G23">
        <v>33.293799999999997</v>
      </c>
      <c r="H23">
        <v>44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33.2562</v>
      </c>
      <c r="E24">
        <v>35.704900000000002</v>
      </c>
      <c r="F24">
        <v>33.2562</v>
      </c>
      <c r="G24">
        <v>33.2562</v>
      </c>
      <c r="H24">
        <v>44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33.359699999999997</v>
      </c>
      <c r="E25">
        <v>35.773099999999999</v>
      </c>
      <c r="F25">
        <v>33.359699999999997</v>
      </c>
      <c r="G25">
        <v>33.359699999999997</v>
      </c>
      <c r="H25">
        <v>44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34.507599999999996</v>
      </c>
      <c r="E26">
        <v>37.012999999999998</v>
      </c>
      <c r="F26">
        <v>34.507599999999996</v>
      </c>
      <c r="G26">
        <v>34.507599999999996</v>
      </c>
      <c r="H26">
        <v>44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33.126199999999997</v>
      </c>
      <c r="E27">
        <v>35.7286</v>
      </c>
      <c r="F27">
        <v>33.126199999999997</v>
      </c>
      <c r="G27">
        <v>33.126199999999997</v>
      </c>
      <c r="H27">
        <v>44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33.286299999999997</v>
      </c>
      <c r="E28">
        <v>35.832500000000003</v>
      </c>
      <c r="F28">
        <v>33.286299999999997</v>
      </c>
      <c r="G28">
        <v>33.286299999999997</v>
      </c>
      <c r="H28">
        <v>44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33.109200000000001</v>
      </c>
      <c r="E29">
        <v>35.692799999999998</v>
      </c>
      <c r="F29">
        <v>33.109200000000001</v>
      </c>
      <c r="G29">
        <v>33.109200000000001</v>
      </c>
      <c r="H29">
        <v>44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10.426200000000009</v>
      </c>
      <c r="B30">
        <f t="shared" si="2"/>
        <v>29</v>
      </c>
      <c r="C30">
        <v>25</v>
      </c>
      <c r="D30">
        <v>33.073599999999999</v>
      </c>
      <c r="E30">
        <v>35.482500000000002</v>
      </c>
      <c r="F30">
        <v>33.073599999999999</v>
      </c>
      <c r="G30">
        <v>33.073599999999999</v>
      </c>
      <c r="H30">
        <v>44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32.449599999999997</v>
      </c>
      <c r="E31">
        <v>34.9664</v>
      </c>
      <c r="F31">
        <v>32.449599999999997</v>
      </c>
      <c r="G31">
        <v>32.449599999999997</v>
      </c>
      <c r="H31">
        <v>44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32.360700000000001</v>
      </c>
      <c r="E32">
        <v>34.898800000000001</v>
      </c>
      <c r="F32">
        <v>32.360700000000001</v>
      </c>
      <c r="G32">
        <v>32.360700000000001</v>
      </c>
      <c r="H32">
        <v>44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88</v>
      </c>
      <c r="B33">
        <f t="shared" si="2"/>
        <v>32</v>
      </c>
      <c r="C33">
        <v>31</v>
      </c>
      <c r="D33">
        <v>32.9148</v>
      </c>
      <c r="E33">
        <v>35.390900000000002</v>
      </c>
      <c r="F33">
        <v>32.9148</v>
      </c>
      <c r="G33">
        <v>32.9148</v>
      </c>
      <c r="H33">
        <v>44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34.258200000000002</v>
      </c>
      <c r="E34">
        <v>36.7637</v>
      </c>
      <c r="F34">
        <v>34.5625</v>
      </c>
      <c r="G34">
        <v>34.258200000000002</v>
      </c>
      <c r="H34">
        <v>44</v>
      </c>
      <c r="I34">
        <v>0</v>
      </c>
      <c r="J34" s="1">
        <f t="shared" si="0"/>
        <v>0.30429999999999779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33.011499999999998</v>
      </c>
      <c r="E35">
        <v>35.668599999999998</v>
      </c>
      <c r="F35">
        <v>33.011499999999998</v>
      </c>
      <c r="G35">
        <v>33.011499999999998</v>
      </c>
      <c r="H35">
        <v>44</v>
      </c>
      <c r="I35">
        <v>0</v>
      </c>
      <c r="J35" s="1">
        <f t="shared" si="0"/>
        <v>0</v>
      </c>
      <c r="K35">
        <f t="shared" si="1"/>
        <v>0</v>
      </c>
    </row>
    <row r="36" spans="1:11" x14ac:dyDescent="0.25">
      <c r="A36" s="3">
        <f>A30/A33</f>
        <v>0.11847954545454555</v>
      </c>
      <c r="B36">
        <f t="shared" si="2"/>
        <v>35</v>
      </c>
      <c r="C36">
        <v>34</v>
      </c>
      <c r="D36">
        <v>32.993000000000002</v>
      </c>
      <c r="E36">
        <v>35.553600000000003</v>
      </c>
      <c r="F36">
        <v>32.993000000000002</v>
      </c>
      <c r="G36">
        <v>32.993000000000002</v>
      </c>
      <c r="H36">
        <v>44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32.898000000000003</v>
      </c>
      <c r="E37">
        <v>35.395299999999999</v>
      </c>
      <c r="F37">
        <v>32.898000000000003</v>
      </c>
      <c r="G37">
        <v>32.898000000000003</v>
      </c>
      <c r="H37">
        <v>44</v>
      </c>
      <c r="I37">
        <v>0</v>
      </c>
      <c r="J37" s="1">
        <f t="shared" si="0"/>
        <v>0</v>
      </c>
      <c r="K37">
        <f t="shared" si="1"/>
        <v>0</v>
      </c>
    </row>
    <row r="38" spans="1:11" x14ac:dyDescent="0.25">
      <c r="B38">
        <f t="shared" si="2"/>
        <v>37</v>
      </c>
      <c r="C38">
        <v>33</v>
      </c>
      <c r="D38">
        <v>32.592500000000001</v>
      </c>
      <c r="E38">
        <v>35.053699999999999</v>
      </c>
      <c r="F38">
        <v>32.592500000000001</v>
      </c>
      <c r="G38">
        <v>32.592500000000001</v>
      </c>
      <c r="H38">
        <v>44</v>
      </c>
      <c r="I38">
        <v>0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32.138300000000001</v>
      </c>
      <c r="E39">
        <v>34.691699999999997</v>
      </c>
      <c r="F39">
        <v>32.138300000000001</v>
      </c>
      <c r="G39">
        <v>32.138300000000001</v>
      </c>
      <c r="H39">
        <v>44</v>
      </c>
      <c r="I39">
        <v>0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AVERAGE(J42:J51)</f>
        <v>0.2045499999999997</v>
      </c>
      <c r="B40">
        <f t="shared" si="2"/>
        <v>39</v>
      </c>
      <c r="C40">
        <v>37</v>
      </c>
      <c r="D40">
        <v>32.191099999999999</v>
      </c>
      <c r="E40">
        <v>34.706499999999998</v>
      </c>
      <c r="F40">
        <v>32.191099999999999</v>
      </c>
      <c r="G40">
        <v>32.191099999999999</v>
      </c>
      <c r="H40">
        <v>44</v>
      </c>
      <c r="I40">
        <v>0</v>
      </c>
      <c r="J40" s="1">
        <f t="shared" si="0"/>
        <v>0</v>
      </c>
      <c r="K40">
        <f t="shared" si="1"/>
        <v>0</v>
      </c>
    </row>
    <row r="41" spans="1:11" x14ac:dyDescent="0.25">
      <c r="B41">
        <f t="shared" si="2"/>
        <v>40</v>
      </c>
      <c r="C41">
        <v>39</v>
      </c>
      <c r="D41">
        <v>32.608699999999999</v>
      </c>
      <c r="E41">
        <v>35</v>
      </c>
      <c r="F41">
        <v>32.608699999999999</v>
      </c>
      <c r="G41">
        <v>32.608699999999999</v>
      </c>
      <c r="H41">
        <v>44</v>
      </c>
      <c r="I41">
        <v>0</v>
      </c>
      <c r="J41" s="1">
        <f t="shared" si="0"/>
        <v>0</v>
      </c>
      <c r="K41">
        <f t="shared" si="1"/>
        <v>0</v>
      </c>
    </row>
    <row r="42" spans="1:11" x14ac:dyDescent="0.25">
      <c r="B42">
        <f t="shared" si="2"/>
        <v>41</v>
      </c>
      <c r="C42">
        <v>48</v>
      </c>
      <c r="D42">
        <v>33.6267</v>
      </c>
      <c r="E42">
        <v>36.1541</v>
      </c>
      <c r="F42">
        <v>33.941299999999998</v>
      </c>
      <c r="G42">
        <v>33.6267</v>
      </c>
      <c r="H42">
        <v>44</v>
      </c>
      <c r="I42">
        <v>0</v>
      </c>
      <c r="J42" s="1">
        <f t="shared" si="0"/>
        <v>0.31459999999999866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32.433700000000002</v>
      </c>
      <c r="E43">
        <v>35.112099999999998</v>
      </c>
      <c r="F43">
        <v>32.600099999999998</v>
      </c>
      <c r="G43">
        <v>32.433700000000002</v>
      </c>
      <c r="H43">
        <v>44</v>
      </c>
      <c r="I43">
        <v>1</v>
      </c>
      <c r="J43" s="1">
        <f t="shared" si="0"/>
        <v>0.16639999999999588</v>
      </c>
      <c r="K43">
        <f t="shared" si="1"/>
        <v>1</v>
      </c>
    </row>
    <row r="44" spans="1:11" x14ac:dyDescent="0.25">
      <c r="A44" s="3">
        <f>AVERAGE(J42:J44)</f>
        <v>0.21886666666666579</v>
      </c>
      <c r="B44">
        <f t="shared" si="2"/>
        <v>43</v>
      </c>
      <c r="C44">
        <v>42</v>
      </c>
      <c r="D44">
        <v>32.6828</v>
      </c>
      <c r="E44">
        <v>35.228099999999998</v>
      </c>
      <c r="F44">
        <v>33.559699999999999</v>
      </c>
      <c r="G44">
        <v>33.384099999999997</v>
      </c>
      <c r="H44">
        <v>44</v>
      </c>
      <c r="I44">
        <v>1</v>
      </c>
      <c r="J44" s="1">
        <f t="shared" si="0"/>
        <v>0.17560000000000286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32.152999999999999</v>
      </c>
      <c r="E45">
        <v>34.811300000000003</v>
      </c>
      <c r="F45">
        <v>33.085999999999999</v>
      </c>
      <c r="G45">
        <v>32.859099999999998</v>
      </c>
      <c r="H45">
        <v>44</v>
      </c>
      <c r="I45">
        <v>1</v>
      </c>
      <c r="J45" s="1">
        <f t="shared" si="0"/>
        <v>0.22690000000000055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32.475999999999999</v>
      </c>
      <c r="E46">
        <v>34.840800000000002</v>
      </c>
      <c r="F46">
        <v>33.522500000000001</v>
      </c>
      <c r="G46">
        <v>33.332799999999999</v>
      </c>
      <c r="H46">
        <v>44</v>
      </c>
      <c r="I46">
        <v>1</v>
      </c>
      <c r="J46" s="1">
        <f t="shared" si="0"/>
        <v>0.18970000000000198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31.8917</v>
      </c>
      <c r="E47">
        <v>34.3902</v>
      </c>
      <c r="F47">
        <v>32.827800000000003</v>
      </c>
      <c r="G47">
        <v>32.687600000000003</v>
      </c>
      <c r="H47">
        <v>44</v>
      </c>
      <c r="I47">
        <v>1</v>
      </c>
      <c r="J47" s="1">
        <f t="shared" si="0"/>
        <v>0.1402000000000001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31.526399999999999</v>
      </c>
      <c r="E48">
        <v>34.050899999999999</v>
      </c>
      <c r="F48">
        <v>32.4392</v>
      </c>
      <c r="G48">
        <v>32.271000000000001</v>
      </c>
      <c r="H48">
        <v>44</v>
      </c>
      <c r="I48">
        <v>1</v>
      </c>
      <c r="J48" s="1">
        <f t="shared" si="0"/>
        <v>0.16819999999999879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31.8874</v>
      </c>
      <c r="E49">
        <v>34.406700000000001</v>
      </c>
      <c r="F49">
        <v>33.014099999999999</v>
      </c>
      <c r="G49">
        <v>32.7986</v>
      </c>
      <c r="H49">
        <v>44</v>
      </c>
      <c r="I49">
        <v>1</v>
      </c>
      <c r="J49" s="1">
        <f t="shared" si="0"/>
        <v>0.21549999999999869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33.470300000000002</v>
      </c>
      <c r="E50">
        <v>35.926099999999998</v>
      </c>
      <c r="F50">
        <v>34.3889</v>
      </c>
      <c r="G50">
        <v>34.169600000000003</v>
      </c>
      <c r="H50">
        <v>44</v>
      </c>
      <c r="I50">
        <v>1</v>
      </c>
      <c r="J50" s="1">
        <f t="shared" si="0"/>
        <v>0.21929999999999694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32.373399999999997</v>
      </c>
      <c r="E51">
        <v>35.004100000000001</v>
      </c>
      <c r="F51">
        <v>33.726700000000001</v>
      </c>
      <c r="G51">
        <v>33.497599999999998</v>
      </c>
      <c r="H51">
        <v>44</v>
      </c>
      <c r="I51">
        <v>1</v>
      </c>
      <c r="J51" s="1">
        <f t="shared" si="0"/>
        <v>0.22910000000000252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32.134799999999998</v>
      </c>
      <c r="E52">
        <v>34.683</v>
      </c>
      <c r="F52">
        <v>33.331299999999999</v>
      </c>
      <c r="G52">
        <v>33.121499999999997</v>
      </c>
      <c r="H52">
        <v>44</v>
      </c>
      <c r="I52">
        <v>1</v>
      </c>
      <c r="J52" s="1">
        <f t="shared" si="0"/>
        <v>0.20980000000000132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32.152900000000002</v>
      </c>
      <c r="E53">
        <v>34.752800000000001</v>
      </c>
      <c r="F53">
        <v>33.632599999999996</v>
      </c>
      <c r="G53">
        <v>33.465699999999998</v>
      </c>
      <c r="H53">
        <v>44</v>
      </c>
      <c r="I53">
        <v>1</v>
      </c>
      <c r="J53" s="1">
        <f t="shared" si="0"/>
        <v>0.16689999999999827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31.851500000000001</v>
      </c>
      <c r="E54">
        <v>34.353499999999997</v>
      </c>
      <c r="F54">
        <v>33.084200000000003</v>
      </c>
      <c r="G54">
        <v>32.875100000000003</v>
      </c>
      <c r="H54">
        <v>44</v>
      </c>
      <c r="I54">
        <v>1</v>
      </c>
      <c r="J54" s="1">
        <f t="shared" si="0"/>
        <v>0.2090999999999994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31.445599999999999</v>
      </c>
      <c r="E55">
        <v>33.960500000000003</v>
      </c>
      <c r="F55">
        <v>32.915500000000002</v>
      </c>
      <c r="G55">
        <v>32.747199999999999</v>
      </c>
      <c r="H55">
        <v>44</v>
      </c>
      <c r="I55">
        <v>1</v>
      </c>
      <c r="J55" s="1">
        <f t="shared" si="0"/>
        <v>0.16830000000000211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31.466200000000001</v>
      </c>
      <c r="E56">
        <v>34.002099999999999</v>
      </c>
      <c r="F56">
        <v>33.064999999999998</v>
      </c>
      <c r="G56">
        <v>32.907499999999999</v>
      </c>
      <c r="H56">
        <v>44</v>
      </c>
      <c r="I56">
        <v>1</v>
      </c>
      <c r="J56" s="1">
        <f t="shared" si="0"/>
        <v>0.15749999999999886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31.795400000000001</v>
      </c>
      <c r="E57">
        <v>34.226900000000001</v>
      </c>
      <c r="F57">
        <v>33.224699999999999</v>
      </c>
      <c r="G57">
        <v>33.0777</v>
      </c>
      <c r="H57">
        <v>44</v>
      </c>
      <c r="I57">
        <v>1</v>
      </c>
      <c r="J57" s="1">
        <f t="shared" si="0"/>
        <v>0.14699999999999847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33.054900000000004</v>
      </c>
      <c r="E58">
        <v>35.5062</v>
      </c>
      <c r="F58">
        <v>34.223700000000001</v>
      </c>
      <c r="G58">
        <v>34.035200000000003</v>
      </c>
      <c r="H58">
        <v>44</v>
      </c>
      <c r="I58">
        <v>1</v>
      </c>
      <c r="J58" s="1">
        <f t="shared" si="0"/>
        <v>0.18849999999999767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31.771799999999999</v>
      </c>
      <c r="E59">
        <v>34.337299999999999</v>
      </c>
      <c r="F59">
        <v>33.376800000000003</v>
      </c>
      <c r="G59">
        <v>33.2286</v>
      </c>
      <c r="H59">
        <v>44</v>
      </c>
      <c r="I59">
        <v>1</v>
      </c>
      <c r="J59" s="1">
        <f t="shared" si="0"/>
        <v>0.14820000000000277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31.831700000000001</v>
      </c>
      <c r="E60">
        <v>34.321300000000001</v>
      </c>
      <c r="F60">
        <v>33.343600000000002</v>
      </c>
      <c r="G60">
        <v>33.179699999999997</v>
      </c>
      <c r="H60">
        <v>44</v>
      </c>
      <c r="I60">
        <v>1</v>
      </c>
      <c r="J60" s="1">
        <f t="shared" si="0"/>
        <v>0.16390000000000526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31.724499999999999</v>
      </c>
      <c r="E61">
        <v>34.184699999999999</v>
      </c>
      <c r="F61">
        <v>33.289099999999998</v>
      </c>
      <c r="G61">
        <v>33.149700000000003</v>
      </c>
      <c r="H61">
        <v>44</v>
      </c>
      <c r="I61">
        <v>1</v>
      </c>
      <c r="J61" s="1">
        <f t="shared" si="0"/>
        <v>0.13939999999999486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31.568100000000001</v>
      </c>
      <c r="E62">
        <v>33.991</v>
      </c>
      <c r="F62">
        <v>33.0593</v>
      </c>
      <c r="G62">
        <v>32.9041</v>
      </c>
      <c r="H62">
        <v>44</v>
      </c>
      <c r="I62">
        <v>1</v>
      </c>
      <c r="J62" s="1">
        <f t="shared" si="0"/>
        <v>0.15520000000000067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31.089700000000001</v>
      </c>
      <c r="E63">
        <v>33.5976</v>
      </c>
      <c r="F63">
        <v>32.794699999999999</v>
      </c>
      <c r="G63">
        <v>32.665500000000002</v>
      </c>
      <c r="H63">
        <v>44</v>
      </c>
      <c r="I63">
        <v>1</v>
      </c>
      <c r="J63" s="1">
        <f t="shared" si="0"/>
        <v>0.12919999999999732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31.046900000000001</v>
      </c>
      <c r="E64">
        <v>33.571599999999997</v>
      </c>
      <c r="F64">
        <v>32.791699999999999</v>
      </c>
      <c r="G64">
        <v>32.670099999999998</v>
      </c>
      <c r="H64">
        <v>44</v>
      </c>
      <c r="I64">
        <v>1</v>
      </c>
      <c r="J64" s="1">
        <f t="shared" si="0"/>
        <v>0.12160000000000082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31.430399999999999</v>
      </c>
      <c r="E65">
        <v>33.870899999999999</v>
      </c>
      <c r="F65">
        <v>33.0092</v>
      </c>
      <c r="G65">
        <v>32.874200000000002</v>
      </c>
      <c r="H65">
        <v>44</v>
      </c>
      <c r="I65">
        <v>1</v>
      </c>
      <c r="J65" s="1">
        <f t="shared" si="0"/>
        <v>0.13499999999999801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32.7652</v>
      </c>
      <c r="E66">
        <v>35.2273</v>
      </c>
      <c r="F66">
        <v>34.232100000000003</v>
      </c>
      <c r="G66">
        <v>34.100499999999997</v>
      </c>
      <c r="H66">
        <v>44</v>
      </c>
      <c r="I66">
        <v>1</v>
      </c>
      <c r="J66" s="1">
        <f t="shared" ref="J66:J129" si="3">F66-G66</f>
        <v>0.13160000000000593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30.821899999999999</v>
      </c>
      <c r="E67">
        <v>33.560400000000001</v>
      </c>
      <c r="F67">
        <v>32.807899999999997</v>
      </c>
      <c r="G67">
        <v>32.684399999999997</v>
      </c>
      <c r="H67">
        <v>44</v>
      </c>
      <c r="I67">
        <v>1</v>
      </c>
      <c r="J67" s="1">
        <f t="shared" si="3"/>
        <v>0.12349999999999994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31.299399999999999</v>
      </c>
      <c r="E68">
        <v>33.920299999999997</v>
      </c>
      <c r="F68">
        <v>33.078699999999998</v>
      </c>
      <c r="G68">
        <v>32.9435</v>
      </c>
      <c r="H68">
        <v>44</v>
      </c>
      <c r="I68">
        <v>1</v>
      </c>
      <c r="J68" s="1">
        <f t="shared" si="3"/>
        <v>0.13519999999999754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30.9815</v>
      </c>
      <c r="E69">
        <v>33.552300000000002</v>
      </c>
      <c r="F69">
        <v>32.856699999999996</v>
      </c>
      <c r="G69">
        <v>32.761400000000002</v>
      </c>
      <c r="H69">
        <v>44</v>
      </c>
      <c r="I69">
        <v>1</v>
      </c>
      <c r="J69" s="1">
        <f t="shared" si="3"/>
        <v>9.5299999999994611E-2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31.287600000000001</v>
      </c>
      <c r="E70">
        <v>33.734299999999998</v>
      </c>
      <c r="F70">
        <v>32.903500000000001</v>
      </c>
      <c r="G70">
        <v>32.774900000000002</v>
      </c>
      <c r="H70">
        <v>44</v>
      </c>
      <c r="I70">
        <v>1</v>
      </c>
      <c r="J70" s="1">
        <f t="shared" si="3"/>
        <v>0.12859999999999872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30.267700000000001</v>
      </c>
      <c r="E71">
        <v>32.868499999999997</v>
      </c>
      <c r="F71">
        <v>32.226599999999998</v>
      </c>
      <c r="G71">
        <v>32.122999999999998</v>
      </c>
      <c r="H71">
        <v>44</v>
      </c>
      <c r="I71">
        <v>1</v>
      </c>
      <c r="J71" s="1">
        <f t="shared" si="3"/>
        <v>0.10360000000000014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30.177299999999999</v>
      </c>
      <c r="E72">
        <v>32.696100000000001</v>
      </c>
      <c r="F72">
        <v>32.112699999999997</v>
      </c>
      <c r="G72">
        <v>32.019100000000002</v>
      </c>
      <c r="H72">
        <v>44</v>
      </c>
      <c r="I72">
        <v>1</v>
      </c>
      <c r="J72" s="1">
        <f t="shared" si="3"/>
        <v>9.3599999999995021E-2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30.807099999999998</v>
      </c>
      <c r="E73">
        <v>33.2913</v>
      </c>
      <c r="F73">
        <v>32.666499999999999</v>
      </c>
      <c r="G73">
        <v>32.582099999999997</v>
      </c>
      <c r="H73">
        <v>44</v>
      </c>
      <c r="I73">
        <v>1</v>
      </c>
      <c r="J73" s="1">
        <f t="shared" si="3"/>
        <v>8.4400000000002251E-2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33.280700000000003</v>
      </c>
      <c r="E74">
        <v>35.793399999999998</v>
      </c>
      <c r="F74">
        <v>34.746899999999997</v>
      </c>
      <c r="G74">
        <v>34.583799999999997</v>
      </c>
      <c r="H74">
        <v>44</v>
      </c>
      <c r="I74">
        <v>1</v>
      </c>
      <c r="J74" s="1">
        <f t="shared" si="3"/>
        <v>0.16310000000000002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31.626200000000001</v>
      </c>
      <c r="E75">
        <v>34.138500000000001</v>
      </c>
      <c r="F75">
        <v>33.394799999999996</v>
      </c>
      <c r="G75">
        <v>33.293799999999997</v>
      </c>
      <c r="H75">
        <v>44</v>
      </c>
      <c r="I75">
        <v>1</v>
      </c>
      <c r="J75" s="1">
        <f t="shared" si="3"/>
        <v>0.10099999999999909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31.5063</v>
      </c>
      <c r="E76">
        <v>34.022399999999998</v>
      </c>
      <c r="F76">
        <v>33.305100000000003</v>
      </c>
      <c r="G76">
        <v>33.202800000000003</v>
      </c>
      <c r="H76">
        <v>44</v>
      </c>
      <c r="I76">
        <v>1</v>
      </c>
      <c r="J76" s="1">
        <f t="shared" si="3"/>
        <v>0.10229999999999961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31.8248</v>
      </c>
      <c r="E77">
        <v>34.268000000000001</v>
      </c>
      <c r="F77">
        <v>33.536499999999997</v>
      </c>
      <c r="G77">
        <v>33.429400000000001</v>
      </c>
      <c r="H77">
        <v>44</v>
      </c>
      <c r="I77">
        <v>1</v>
      </c>
      <c r="J77" s="1">
        <f t="shared" si="3"/>
        <v>0.10709999999999553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31.080100000000002</v>
      </c>
      <c r="E78">
        <v>33.526699999999998</v>
      </c>
      <c r="F78">
        <v>32.8887</v>
      </c>
      <c r="G78">
        <v>32.793599999999998</v>
      </c>
      <c r="H78">
        <v>44</v>
      </c>
      <c r="I78">
        <v>1</v>
      </c>
      <c r="J78" s="1">
        <f t="shared" si="3"/>
        <v>9.5100000000002183E-2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30.887699999999999</v>
      </c>
      <c r="E79">
        <v>33.3215</v>
      </c>
      <c r="F79">
        <v>32.716000000000001</v>
      </c>
      <c r="G79">
        <v>32.627299999999998</v>
      </c>
      <c r="H79">
        <v>44</v>
      </c>
      <c r="I79">
        <v>1</v>
      </c>
      <c r="J79" s="1">
        <f t="shared" si="3"/>
        <v>8.8700000000002888E-2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31.076699999999999</v>
      </c>
      <c r="E80">
        <v>33.444699999999997</v>
      </c>
      <c r="F80">
        <v>32.827300000000001</v>
      </c>
      <c r="G80">
        <v>32.740600000000001</v>
      </c>
      <c r="H80">
        <v>44</v>
      </c>
      <c r="I80">
        <v>1</v>
      </c>
      <c r="J80" s="1">
        <f t="shared" si="3"/>
        <v>8.6700000000000443E-2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31.573599999999999</v>
      </c>
      <c r="E81">
        <v>33.882100000000001</v>
      </c>
      <c r="F81">
        <v>33.215899999999998</v>
      </c>
      <c r="G81">
        <v>33.107999999999997</v>
      </c>
      <c r="H81">
        <v>44</v>
      </c>
      <c r="I81">
        <v>1</v>
      </c>
      <c r="J81" s="1">
        <f t="shared" si="3"/>
        <v>0.10790000000000077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33.882800000000003</v>
      </c>
      <c r="E82">
        <v>36.405000000000001</v>
      </c>
      <c r="F82">
        <v>35.399700000000003</v>
      </c>
      <c r="G82">
        <v>35.265300000000003</v>
      </c>
      <c r="H82">
        <v>44</v>
      </c>
      <c r="I82">
        <v>1</v>
      </c>
      <c r="J82" s="1">
        <f t="shared" si="3"/>
        <v>0.13439999999999941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32.417099999999998</v>
      </c>
      <c r="E83">
        <v>34.995899999999999</v>
      </c>
      <c r="F83">
        <v>34.200000000000003</v>
      </c>
      <c r="G83">
        <v>34.083799999999997</v>
      </c>
      <c r="H83">
        <v>44</v>
      </c>
      <c r="I83">
        <v>1</v>
      </c>
      <c r="J83" s="1">
        <f t="shared" si="3"/>
        <v>0.1162000000000063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32.125900000000001</v>
      </c>
      <c r="E84">
        <v>34.676099999999998</v>
      </c>
      <c r="F84">
        <v>33.913499999999999</v>
      </c>
      <c r="G84">
        <v>33.796199999999999</v>
      </c>
      <c r="H84">
        <v>44</v>
      </c>
      <c r="I84">
        <v>1</v>
      </c>
      <c r="J84" s="1">
        <f t="shared" si="3"/>
        <v>0.11730000000000018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32.361499999999999</v>
      </c>
      <c r="E85">
        <v>34.899299999999997</v>
      </c>
      <c r="F85">
        <v>34.153300000000002</v>
      </c>
      <c r="G85">
        <v>34.046500000000002</v>
      </c>
      <c r="H85">
        <v>44</v>
      </c>
      <c r="I85">
        <v>1</v>
      </c>
      <c r="J85" s="1">
        <f t="shared" si="3"/>
        <v>0.10679999999999978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31.473099999999999</v>
      </c>
      <c r="E86">
        <v>33.893500000000003</v>
      </c>
      <c r="F86">
        <v>33.228099999999998</v>
      </c>
      <c r="G86">
        <v>33.123899999999999</v>
      </c>
      <c r="H86">
        <v>44</v>
      </c>
      <c r="I86">
        <v>1</v>
      </c>
      <c r="J86" s="1">
        <f t="shared" si="3"/>
        <v>0.10419999999999874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31.546900000000001</v>
      </c>
      <c r="E87">
        <v>34.017600000000002</v>
      </c>
      <c r="F87">
        <v>33.366999999999997</v>
      </c>
      <c r="G87">
        <v>33.267499999999998</v>
      </c>
      <c r="H87">
        <v>44</v>
      </c>
      <c r="I87">
        <v>1</v>
      </c>
      <c r="J87" s="1">
        <f t="shared" si="3"/>
        <v>9.9499999999999034E-2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31.528700000000001</v>
      </c>
      <c r="E88">
        <v>34.106499999999997</v>
      </c>
      <c r="F88">
        <v>33.453299999999999</v>
      </c>
      <c r="G88">
        <v>33.366599999999998</v>
      </c>
      <c r="H88">
        <v>44</v>
      </c>
      <c r="I88">
        <v>1</v>
      </c>
      <c r="J88" s="1">
        <f t="shared" si="3"/>
        <v>8.6700000000000443E-2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32.181600000000003</v>
      </c>
      <c r="E89">
        <v>34.516599999999997</v>
      </c>
      <c r="F89">
        <v>33.835299999999997</v>
      </c>
      <c r="G89">
        <v>33.739600000000003</v>
      </c>
      <c r="H89">
        <v>44</v>
      </c>
      <c r="I89">
        <v>1</v>
      </c>
      <c r="J89" s="1">
        <f t="shared" si="3"/>
        <v>9.5699999999993679E-2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33.935400000000001</v>
      </c>
      <c r="E90">
        <v>36.460500000000003</v>
      </c>
      <c r="F90">
        <v>35.454700000000003</v>
      </c>
      <c r="G90">
        <v>35.290599999999998</v>
      </c>
      <c r="H90">
        <v>44</v>
      </c>
      <c r="I90">
        <v>1</v>
      </c>
      <c r="J90" s="1">
        <f t="shared" si="3"/>
        <v>0.1641000000000048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32.533900000000003</v>
      </c>
      <c r="E91">
        <v>35.189</v>
      </c>
      <c r="F91">
        <v>34.461399999999998</v>
      </c>
      <c r="G91">
        <v>34.346899999999998</v>
      </c>
      <c r="H91">
        <v>44</v>
      </c>
      <c r="I91">
        <v>1</v>
      </c>
      <c r="J91" s="1">
        <f t="shared" si="3"/>
        <v>0.1144999999999996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32.398499999999999</v>
      </c>
      <c r="E92">
        <v>34.957599999999999</v>
      </c>
      <c r="F92">
        <v>34.2607</v>
      </c>
      <c r="G92">
        <v>34.156199999999998</v>
      </c>
      <c r="H92">
        <v>44</v>
      </c>
      <c r="I92">
        <v>1</v>
      </c>
      <c r="J92" s="1">
        <f t="shared" si="3"/>
        <v>0.10450000000000159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32.585500000000003</v>
      </c>
      <c r="E93">
        <v>35.115200000000002</v>
      </c>
      <c r="F93">
        <v>34.400700000000001</v>
      </c>
      <c r="G93">
        <v>34.277700000000003</v>
      </c>
      <c r="H93">
        <v>44</v>
      </c>
      <c r="I93">
        <v>1</v>
      </c>
      <c r="J93" s="1">
        <f t="shared" si="3"/>
        <v>0.12299999999999756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32.1601</v>
      </c>
      <c r="E94">
        <v>34.593699999999998</v>
      </c>
      <c r="F94">
        <v>33.948399999999999</v>
      </c>
      <c r="G94">
        <v>33.856499999999997</v>
      </c>
      <c r="H94">
        <v>44</v>
      </c>
      <c r="I94">
        <v>1</v>
      </c>
      <c r="J94" s="1">
        <f t="shared" si="3"/>
        <v>9.1900000000002535E-2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31.561399999999999</v>
      </c>
      <c r="E95">
        <v>34.092599999999997</v>
      </c>
      <c r="F95">
        <v>33.528700000000001</v>
      </c>
      <c r="G95">
        <v>33.441000000000003</v>
      </c>
      <c r="H95">
        <v>44</v>
      </c>
      <c r="I95">
        <v>1</v>
      </c>
      <c r="J95" s="1">
        <f t="shared" si="3"/>
        <v>8.7699999999998113E-2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31.780200000000001</v>
      </c>
      <c r="E96">
        <v>34.290799999999997</v>
      </c>
      <c r="F96">
        <v>33.700299999999999</v>
      </c>
      <c r="G96">
        <v>33.603200000000001</v>
      </c>
      <c r="H96">
        <v>44</v>
      </c>
      <c r="I96">
        <v>1</v>
      </c>
      <c r="J96" s="1">
        <f t="shared" si="3"/>
        <v>9.7099999999997522E-2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31.965299999999999</v>
      </c>
      <c r="E97">
        <v>34.400199999999998</v>
      </c>
      <c r="F97">
        <v>33.793599999999998</v>
      </c>
      <c r="G97">
        <v>33.688400000000001</v>
      </c>
      <c r="H97">
        <v>44</v>
      </c>
      <c r="I97">
        <v>1</v>
      </c>
      <c r="J97" s="1">
        <f t="shared" si="3"/>
        <v>0.10519999999999641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33.970199999999998</v>
      </c>
      <c r="E98">
        <v>36.439300000000003</v>
      </c>
      <c r="F98">
        <v>35.646099999999997</v>
      </c>
      <c r="G98">
        <v>35.510899999999999</v>
      </c>
      <c r="H98">
        <v>44</v>
      </c>
      <c r="I98">
        <v>1</v>
      </c>
      <c r="J98" s="1">
        <f t="shared" si="3"/>
        <v>0.13519999999999754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32.592500000000001</v>
      </c>
      <c r="E99">
        <v>35.202100000000002</v>
      </c>
      <c r="F99">
        <v>34.588799999999999</v>
      </c>
      <c r="G99">
        <v>34.472200000000001</v>
      </c>
      <c r="H99">
        <v>44</v>
      </c>
      <c r="I99">
        <v>1</v>
      </c>
      <c r="J99" s="1">
        <f t="shared" si="3"/>
        <v>0.11659999999999826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32.488100000000003</v>
      </c>
      <c r="E100">
        <v>35.044699999999999</v>
      </c>
      <c r="F100">
        <v>34.380299999999998</v>
      </c>
      <c r="G100">
        <v>34.262099999999997</v>
      </c>
      <c r="H100">
        <v>44</v>
      </c>
      <c r="I100">
        <v>1</v>
      </c>
      <c r="J100" s="1">
        <f t="shared" si="3"/>
        <v>0.11820000000000164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32.453800000000001</v>
      </c>
      <c r="E101">
        <v>35.040300000000002</v>
      </c>
      <c r="F101">
        <v>34.456499999999998</v>
      </c>
      <c r="G101">
        <v>34.348500000000001</v>
      </c>
      <c r="H101">
        <v>44</v>
      </c>
      <c r="I101">
        <v>1</v>
      </c>
      <c r="J101" s="1">
        <f t="shared" si="3"/>
        <v>0.10799999999999699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32.077399999999997</v>
      </c>
      <c r="E102">
        <v>34.501899999999999</v>
      </c>
      <c r="F102">
        <v>33.896599999999999</v>
      </c>
      <c r="G102">
        <v>33.786700000000003</v>
      </c>
      <c r="H102">
        <v>44</v>
      </c>
      <c r="I102">
        <v>1</v>
      </c>
      <c r="J102" s="1">
        <f t="shared" si="3"/>
        <v>0.10989999999999611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31.695900000000002</v>
      </c>
      <c r="E103">
        <v>34.258800000000001</v>
      </c>
      <c r="F103">
        <v>33.747100000000003</v>
      </c>
      <c r="G103">
        <v>33.648200000000003</v>
      </c>
      <c r="H103">
        <v>44</v>
      </c>
      <c r="I103">
        <v>1</v>
      </c>
      <c r="J103" s="1">
        <f t="shared" si="3"/>
        <v>9.8900000000000432E-2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31.735700000000001</v>
      </c>
      <c r="E104">
        <v>34.283099999999997</v>
      </c>
      <c r="F104">
        <v>33.794400000000003</v>
      </c>
      <c r="G104">
        <v>33.7089</v>
      </c>
      <c r="H104">
        <v>44</v>
      </c>
      <c r="I104">
        <v>1</v>
      </c>
      <c r="J104" s="1">
        <f t="shared" si="3"/>
        <v>8.550000000000324E-2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31.8521</v>
      </c>
      <c r="E105">
        <v>34.391399999999997</v>
      </c>
      <c r="F105">
        <v>33.899099999999997</v>
      </c>
      <c r="G105">
        <v>33.812399999999997</v>
      </c>
      <c r="H105">
        <v>44</v>
      </c>
      <c r="I105">
        <v>1</v>
      </c>
      <c r="J105" s="1">
        <f t="shared" si="3"/>
        <v>8.6700000000000443E-2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33.9373</v>
      </c>
      <c r="E106">
        <v>36.484200000000001</v>
      </c>
      <c r="F106">
        <v>35.701500000000003</v>
      </c>
      <c r="G106">
        <v>35.555500000000002</v>
      </c>
      <c r="H106">
        <v>44</v>
      </c>
      <c r="I106">
        <v>1</v>
      </c>
      <c r="J106" s="1">
        <f t="shared" si="3"/>
        <v>0.1460000000000008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32.537100000000002</v>
      </c>
      <c r="E107">
        <v>35.160600000000002</v>
      </c>
      <c r="F107">
        <v>34.590200000000003</v>
      </c>
      <c r="G107">
        <v>34.508899999999997</v>
      </c>
      <c r="H107">
        <v>44</v>
      </c>
      <c r="I107">
        <v>1</v>
      </c>
      <c r="J107" s="1">
        <f t="shared" si="3"/>
        <v>8.1300000000005923E-2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32.472700000000003</v>
      </c>
      <c r="E108">
        <v>35.017099999999999</v>
      </c>
      <c r="F108">
        <v>34.477800000000002</v>
      </c>
      <c r="G108">
        <v>34.39</v>
      </c>
      <c r="H108">
        <v>44</v>
      </c>
      <c r="I108">
        <v>1</v>
      </c>
      <c r="J108" s="1">
        <f t="shared" si="3"/>
        <v>8.7800000000001432E-2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32.613900000000001</v>
      </c>
      <c r="E109">
        <v>35.061599999999999</v>
      </c>
      <c r="F109">
        <v>34.498199999999997</v>
      </c>
      <c r="G109">
        <v>34.403300000000002</v>
      </c>
      <c r="H109">
        <v>44</v>
      </c>
      <c r="I109">
        <v>1</v>
      </c>
      <c r="J109" s="1">
        <f t="shared" si="3"/>
        <v>9.4899999999995543E-2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31.947800000000001</v>
      </c>
      <c r="E110">
        <v>34.451099999999997</v>
      </c>
      <c r="F110">
        <v>33.963000000000001</v>
      </c>
      <c r="G110">
        <v>33.884099999999997</v>
      </c>
      <c r="H110">
        <v>44</v>
      </c>
      <c r="I110">
        <v>1</v>
      </c>
      <c r="J110" s="1">
        <f t="shared" si="3"/>
        <v>7.8900000000004411E-2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31.640699999999999</v>
      </c>
      <c r="E111">
        <v>34.213200000000001</v>
      </c>
      <c r="F111">
        <v>33.751100000000001</v>
      </c>
      <c r="G111">
        <v>33.680799999999998</v>
      </c>
      <c r="H111">
        <v>44</v>
      </c>
      <c r="I111">
        <v>1</v>
      </c>
      <c r="J111" s="1">
        <f t="shared" si="3"/>
        <v>7.0300000000003138E-2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31.792200000000001</v>
      </c>
      <c r="E112">
        <v>34.298299999999998</v>
      </c>
      <c r="F112">
        <v>33.833199999999998</v>
      </c>
      <c r="G112">
        <v>33.770899999999997</v>
      </c>
      <c r="H112">
        <v>44</v>
      </c>
      <c r="I112">
        <v>1</v>
      </c>
      <c r="J112" s="1">
        <f t="shared" si="3"/>
        <v>6.2300000000000466E-2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32.106999999999999</v>
      </c>
      <c r="E113">
        <v>34.605499999999999</v>
      </c>
      <c r="F113">
        <v>34.099200000000003</v>
      </c>
      <c r="G113">
        <v>33.9998</v>
      </c>
      <c r="H113">
        <v>44</v>
      </c>
      <c r="I113">
        <v>1</v>
      </c>
      <c r="J113" s="1">
        <f t="shared" si="3"/>
        <v>9.9400000000002819E-2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33.846200000000003</v>
      </c>
      <c r="E114">
        <v>36.379399999999997</v>
      </c>
      <c r="F114">
        <v>35.625</v>
      </c>
      <c r="G114">
        <v>35.5274</v>
      </c>
      <c r="H114">
        <v>44</v>
      </c>
      <c r="I114">
        <v>1</v>
      </c>
      <c r="J114" s="1">
        <f t="shared" si="3"/>
        <v>9.7599999999999909E-2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32.6524</v>
      </c>
      <c r="E115">
        <v>35.285899999999998</v>
      </c>
      <c r="F115">
        <v>34.681399999999996</v>
      </c>
      <c r="G115">
        <v>34.620199999999997</v>
      </c>
      <c r="H115">
        <v>44</v>
      </c>
      <c r="I115">
        <v>1</v>
      </c>
      <c r="J115" s="1">
        <f t="shared" si="3"/>
        <v>6.1199999999999477E-2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32.511400000000002</v>
      </c>
      <c r="E116">
        <v>35.156799999999997</v>
      </c>
      <c r="F116">
        <v>34.580300000000001</v>
      </c>
      <c r="G116">
        <v>34.490299999999998</v>
      </c>
      <c r="H116">
        <v>44</v>
      </c>
      <c r="I116">
        <v>1</v>
      </c>
      <c r="J116" s="1">
        <f t="shared" si="3"/>
        <v>9.0000000000003411E-2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32.404400000000003</v>
      </c>
      <c r="E117">
        <v>35.0274</v>
      </c>
      <c r="F117">
        <v>34.462000000000003</v>
      </c>
      <c r="G117">
        <v>34.400700000000001</v>
      </c>
      <c r="H117">
        <v>44</v>
      </c>
      <c r="I117">
        <v>1</v>
      </c>
      <c r="J117" s="1">
        <f t="shared" si="3"/>
        <v>6.1300000000002797E-2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32.138300000000001</v>
      </c>
      <c r="E118">
        <v>34.738300000000002</v>
      </c>
      <c r="F118">
        <v>34.220300000000002</v>
      </c>
      <c r="G118">
        <v>34.132599999999996</v>
      </c>
      <c r="H118">
        <v>44</v>
      </c>
      <c r="I118">
        <v>1</v>
      </c>
      <c r="J118" s="1">
        <f t="shared" si="3"/>
        <v>8.7700000000005218E-2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31.831700000000001</v>
      </c>
      <c r="E119">
        <v>34.438600000000001</v>
      </c>
      <c r="F119">
        <v>33.943800000000003</v>
      </c>
      <c r="G119">
        <v>33.883200000000002</v>
      </c>
      <c r="H119">
        <v>44</v>
      </c>
      <c r="I119">
        <v>1</v>
      </c>
      <c r="J119" s="1">
        <f t="shared" si="3"/>
        <v>6.0600000000000875E-2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31.7285</v>
      </c>
      <c r="E120">
        <v>34.338500000000003</v>
      </c>
      <c r="F120">
        <v>33.860999999999997</v>
      </c>
      <c r="G120">
        <v>33.811999999999998</v>
      </c>
      <c r="H120">
        <v>44</v>
      </c>
      <c r="I120">
        <v>1</v>
      </c>
      <c r="J120" s="1">
        <f t="shared" si="3"/>
        <v>4.8999999999999488E-2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31.9557</v>
      </c>
      <c r="E121">
        <v>34.386000000000003</v>
      </c>
      <c r="F121">
        <v>33.895499999999998</v>
      </c>
      <c r="G121">
        <v>33.841700000000003</v>
      </c>
      <c r="H121">
        <v>44</v>
      </c>
      <c r="I121">
        <v>1</v>
      </c>
      <c r="J121" s="1">
        <f t="shared" si="3"/>
        <v>5.3799999999995407E-2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34.349699999999999</v>
      </c>
      <c r="E122">
        <v>36.7971</v>
      </c>
      <c r="F122">
        <v>36.7971</v>
      </c>
      <c r="G122">
        <v>36.7971</v>
      </c>
      <c r="H122">
        <v>44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32.763199999999998</v>
      </c>
      <c r="E123">
        <v>35.366700000000002</v>
      </c>
      <c r="F123">
        <v>35.160600000000002</v>
      </c>
      <c r="G123">
        <v>35.1282</v>
      </c>
      <c r="H123">
        <v>44</v>
      </c>
      <c r="I123">
        <v>1</v>
      </c>
      <c r="J123" s="1">
        <f t="shared" si="3"/>
        <v>3.2400000000002649E-2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32.503300000000003</v>
      </c>
      <c r="E124">
        <v>35.143099999999997</v>
      </c>
      <c r="F124">
        <v>34.8474</v>
      </c>
      <c r="G124">
        <v>34.800199999999997</v>
      </c>
      <c r="H124">
        <v>44</v>
      </c>
      <c r="I124">
        <v>1</v>
      </c>
      <c r="J124" s="1">
        <f t="shared" si="3"/>
        <v>4.7200000000003683E-2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32.624899999999997</v>
      </c>
      <c r="E125">
        <v>35.195599999999999</v>
      </c>
      <c r="F125">
        <v>35.110300000000002</v>
      </c>
      <c r="G125">
        <v>35.0916</v>
      </c>
      <c r="H125">
        <v>44</v>
      </c>
      <c r="I125">
        <v>1</v>
      </c>
      <c r="J125" s="1">
        <f t="shared" si="3"/>
        <v>1.8700000000002603E-2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31.961099999999998</v>
      </c>
      <c r="E126">
        <v>34.468899999999998</v>
      </c>
      <c r="F126">
        <v>34.150799999999997</v>
      </c>
      <c r="G126">
        <v>34.104399999999998</v>
      </c>
      <c r="H126">
        <v>44</v>
      </c>
      <c r="I126">
        <v>1</v>
      </c>
      <c r="J126" s="1">
        <f t="shared" si="3"/>
        <v>4.6399999999998442E-2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31.667300000000001</v>
      </c>
      <c r="E127">
        <v>34.2849</v>
      </c>
      <c r="F127">
        <v>34.089399999999998</v>
      </c>
      <c r="G127">
        <v>34.056399999999996</v>
      </c>
      <c r="H127">
        <v>44</v>
      </c>
      <c r="I127">
        <v>1</v>
      </c>
      <c r="J127" s="1">
        <f t="shared" si="3"/>
        <v>3.3000000000001251E-2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31.821200000000001</v>
      </c>
      <c r="E128">
        <v>34.36</v>
      </c>
      <c r="F128">
        <v>34.247599999999998</v>
      </c>
      <c r="G128">
        <v>34.2288</v>
      </c>
      <c r="H128">
        <v>44</v>
      </c>
      <c r="I128">
        <v>1</v>
      </c>
      <c r="J128" s="1">
        <f t="shared" si="3"/>
        <v>1.8799999999998818E-2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32.147100000000002</v>
      </c>
      <c r="E129">
        <v>34.503700000000002</v>
      </c>
      <c r="F129">
        <v>34.457900000000002</v>
      </c>
      <c r="G129">
        <v>34.455199999999998</v>
      </c>
      <c r="H129">
        <v>44</v>
      </c>
      <c r="I129">
        <v>1</v>
      </c>
      <c r="J129" s="1">
        <f t="shared" si="3"/>
        <v>2.7000000000043656E-3</v>
      </c>
      <c r="K129">
        <f t="shared" si="4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/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37</v>
      </c>
      <c r="B1">
        <v>0</v>
      </c>
      <c r="C1">
        <v>0</v>
      </c>
      <c r="D1">
        <v>35.272399999999998</v>
      </c>
      <c r="E1">
        <v>37.571199999999997</v>
      </c>
      <c r="F1">
        <v>35.272399999999998</v>
      </c>
      <c r="G1">
        <v>35.272399999999998</v>
      </c>
      <c r="H1">
        <v>32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35.004100000000001</v>
      </c>
      <c r="E2">
        <v>37.289700000000003</v>
      </c>
      <c r="F2">
        <v>35.004100000000001</v>
      </c>
      <c r="G2">
        <v>35.004100000000001</v>
      </c>
      <c r="H2">
        <v>32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33.9392</v>
      </c>
      <c r="E3">
        <v>36.308900000000001</v>
      </c>
      <c r="F3">
        <v>33.9392</v>
      </c>
      <c r="G3">
        <v>33.9392</v>
      </c>
      <c r="H3">
        <v>32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33.922899999999998</v>
      </c>
      <c r="E4">
        <v>36.2502</v>
      </c>
      <c r="F4">
        <v>33.922899999999998</v>
      </c>
      <c r="G4">
        <v>33.922899999999998</v>
      </c>
      <c r="H4">
        <v>32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33.661099999999998</v>
      </c>
      <c r="E5">
        <v>36.121699999999997</v>
      </c>
      <c r="F5">
        <v>33.661099999999998</v>
      </c>
      <c r="G5">
        <v>33.661099999999998</v>
      </c>
      <c r="H5">
        <v>32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33.517699999999998</v>
      </c>
      <c r="E6">
        <v>35.7836</v>
      </c>
      <c r="F6">
        <v>33.517699999999998</v>
      </c>
      <c r="G6">
        <v>33.517699999999998</v>
      </c>
      <c r="H6">
        <v>32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33.119700000000002</v>
      </c>
      <c r="E7">
        <v>35.552</v>
      </c>
      <c r="F7">
        <v>33.119700000000002</v>
      </c>
      <c r="G7">
        <v>33.119700000000002</v>
      </c>
      <c r="H7">
        <v>32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32.997300000000003</v>
      </c>
      <c r="E8">
        <v>35.381599999999999</v>
      </c>
      <c r="F8">
        <v>32.997300000000003</v>
      </c>
      <c r="G8">
        <v>32.997300000000003</v>
      </c>
      <c r="H8">
        <v>32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33.238100000000003</v>
      </c>
      <c r="E9">
        <v>35.611800000000002</v>
      </c>
      <c r="F9">
        <v>33.238100000000003</v>
      </c>
      <c r="G9">
        <v>33.238100000000003</v>
      </c>
      <c r="H9">
        <v>32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35.072400000000002</v>
      </c>
      <c r="E10">
        <v>37.420900000000003</v>
      </c>
      <c r="F10">
        <v>35.072400000000002</v>
      </c>
      <c r="G10">
        <v>35.072400000000002</v>
      </c>
      <c r="H10">
        <v>32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34.080399999999997</v>
      </c>
      <c r="E11">
        <v>36.4178</v>
      </c>
      <c r="F11">
        <v>34.080399999999997</v>
      </c>
      <c r="G11">
        <v>34.080399999999997</v>
      </c>
      <c r="H11">
        <v>32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33.851100000000002</v>
      </c>
      <c r="E12">
        <v>36.263800000000003</v>
      </c>
      <c r="F12">
        <v>33.851100000000002</v>
      </c>
      <c r="G12">
        <v>33.851100000000002</v>
      </c>
      <c r="H12">
        <v>32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34.049900000000001</v>
      </c>
      <c r="E13">
        <v>36.424700000000001</v>
      </c>
      <c r="F13">
        <v>34.049900000000001</v>
      </c>
      <c r="G13">
        <v>34.049900000000001</v>
      </c>
      <c r="H13">
        <v>32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33.360700000000001</v>
      </c>
      <c r="E14">
        <v>35.683700000000002</v>
      </c>
      <c r="F14">
        <v>33.360700000000001</v>
      </c>
      <c r="G14">
        <v>33.360700000000001</v>
      </c>
      <c r="H14">
        <v>32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33.244799999999998</v>
      </c>
      <c r="E15">
        <v>35.6342</v>
      </c>
      <c r="F15">
        <v>33.244799999999998</v>
      </c>
      <c r="G15">
        <v>33.244799999999998</v>
      </c>
      <c r="H15">
        <v>32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33.4345</v>
      </c>
      <c r="E16">
        <v>35.833500000000001</v>
      </c>
      <c r="F16">
        <v>33.4345</v>
      </c>
      <c r="G16">
        <v>33.4345</v>
      </c>
      <c r="H16">
        <v>32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33.7378</v>
      </c>
      <c r="E17">
        <v>36.120899999999999</v>
      </c>
      <c r="F17">
        <v>33.7378</v>
      </c>
      <c r="G17">
        <v>33.7378</v>
      </c>
      <c r="H17">
        <v>32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34.920699999999997</v>
      </c>
      <c r="E18">
        <v>37.304099999999998</v>
      </c>
      <c r="F18">
        <v>36.696399999999997</v>
      </c>
      <c r="G18">
        <v>34.920699999999997</v>
      </c>
      <c r="H18">
        <v>32</v>
      </c>
      <c r="I18">
        <v>0</v>
      </c>
      <c r="J18" s="1">
        <f t="shared" si="0"/>
        <v>1.7757000000000005</v>
      </c>
      <c r="K18">
        <f t="shared" si="1"/>
        <v>1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34.036000000000001</v>
      </c>
      <c r="E19">
        <v>36.484400000000001</v>
      </c>
      <c r="F19">
        <v>34.036000000000001</v>
      </c>
      <c r="G19">
        <v>34.036000000000001</v>
      </c>
      <c r="H19">
        <v>32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33.969900000000003</v>
      </c>
      <c r="E20">
        <v>36.389200000000002</v>
      </c>
      <c r="F20">
        <v>33.969900000000003</v>
      </c>
      <c r="G20">
        <v>33.969900000000003</v>
      </c>
      <c r="H20">
        <v>32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33.862499999999997</v>
      </c>
      <c r="E21">
        <v>36.263500000000001</v>
      </c>
      <c r="F21">
        <v>33.862499999999997</v>
      </c>
      <c r="G21">
        <v>33.862499999999997</v>
      </c>
      <c r="H21">
        <v>32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33.665900000000001</v>
      </c>
      <c r="E22">
        <v>36.075200000000002</v>
      </c>
      <c r="F22">
        <v>33.665900000000001</v>
      </c>
      <c r="G22">
        <v>33.665900000000001</v>
      </c>
      <c r="H22">
        <v>32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33.293799999999997</v>
      </c>
      <c r="E23">
        <v>35.7577</v>
      </c>
      <c r="F23">
        <v>33.293799999999997</v>
      </c>
      <c r="G23">
        <v>33.293799999999997</v>
      </c>
      <c r="H23">
        <v>32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33.2562</v>
      </c>
      <c r="E24">
        <v>35.704900000000002</v>
      </c>
      <c r="F24">
        <v>33.2562</v>
      </c>
      <c r="G24">
        <v>33.2562</v>
      </c>
      <c r="H24">
        <v>32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33.359699999999997</v>
      </c>
      <c r="E25">
        <v>35.773099999999999</v>
      </c>
      <c r="F25">
        <v>33.359699999999997</v>
      </c>
      <c r="G25">
        <v>33.359699999999997</v>
      </c>
      <c r="H25">
        <v>32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34.507599999999996</v>
      </c>
      <c r="E26">
        <v>37.012999999999998</v>
      </c>
      <c r="F26">
        <v>36.406500000000001</v>
      </c>
      <c r="G26">
        <v>34.507599999999996</v>
      </c>
      <c r="H26">
        <v>32</v>
      </c>
      <c r="I26">
        <v>1</v>
      </c>
      <c r="J26" s="1">
        <f t="shared" si="0"/>
        <v>1.8989000000000047</v>
      </c>
      <c r="K26">
        <f t="shared" si="1"/>
        <v>1</v>
      </c>
    </row>
    <row r="27" spans="1:11" x14ac:dyDescent="0.25">
      <c r="B27">
        <f t="shared" si="2"/>
        <v>26</v>
      </c>
      <c r="C27">
        <v>28</v>
      </c>
      <c r="D27">
        <v>33.126199999999997</v>
      </c>
      <c r="E27">
        <v>35.7286</v>
      </c>
      <c r="F27">
        <v>35.317300000000003</v>
      </c>
      <c r="G27">
        <v>34.144799999999996</v>
      </c>
      <c r="H27">
        <v>32</v>
      </c>
      <c r="I27">
        <v>1</v>
      </c>
      <c r="J27" s="1">
        <f t="shared" si="0"/>
        <v>1.1725000000000065</v>
      </c>
      <c r="K27">
        <f t="shared" si="1"/>
        <v>1</v>
      </c>
    </row>
    <row r="28" spans="1:11" x14ac:dyDescent="0.25">
      <c r="B28">
        <f t="shared" si="2"/>
        <v>27</v>
      </c>
      <c r="C28">
        <v>26</v>
      </c>
      <c r="D28">
        <v>33.286299999999997</v>
      </c>
      <c r="E28">
        <v>35.832500000000003</v>
      </c>
      <c r="F28">
        <v>35.429000000000002</v>
      </c>
      <c r="G28">
        <v>34.324599999999997</v>
      </c>
      <c r="H28">
        <v>32</v>
      </c>
      <c r="I28">
        <v>1</v>
      </c>
      <c r="J28" s="1">
        <f t="shared" si="0"/>
        <v>1.1044000000000054</v>
      </c>
      <c r="K28">
        <f t="shared" si="1"/>
        <v>1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33.109200000000001</v>
      </c>
      <c r="E29">
        <v>35.692799999999998</v>
      </c>
      <c r="F29">
        <v>35.330300000000001</v>
      </c>
      <c r="G29">
        <v>34.143900000000002</v>
      </c>
      <c r="H29">
        <v>32</v>
      </c>
      <c r="I29">
        <v>1</v>
      </c>
      <c r="J29" s="1">
        <f t="shared" si="0"/>
        <v>1.186399999999999</v>
      </c>
      <c r="K29">
        <f t="shared" si="1"/>
        <v>1</v>
      </c>
    </row>
    <row r="30" spans="1:11" x14ac:dyDescent="0.25">
      <c r="A30" s="1">
        <f>SUM(J:J)</f>
        <v>75.77170000000001</v>
      </c>
      <c r="B30">
        <f t="shared" si="2"/>
        <v>29</v>
      </c>
      <c r="C30">
        <v>25</v>
      </c>
      <c r="D30">
        <v>33.073599999999999</v>
      </c>
      <c r="E30">
        <v>35.482500000000002</v>
      </c>
      <c r="F30">
        <v>35.149500000000003</v>
      </c>
      <c r="G30">
        <v>34.081699999999998</v>
      </c>
      <c r="H30">
        <v>32</v>
      </c>
      <c r="I30">
        <v>1</v>
      </c>
      <c r="J30" s="1">
        <f t="shared" si="0"/>
        <v>1.0678000000000054</v>
      </c>
      <c r="K30">
        <f t="shared" si="1"/>
        <v>1</v>
      </c>
    </row>
    <row r="31" spans="1:11" x14ac:dyDescent="0.25">
      <c r="B31">
        <f t="shared" si="2"/>
        <v>30</v>
      </c>
      <c r="C31">
        <v>27</v>
      </c>
      <c r="D31">
        <v>32.449599999999997</v>
      </c>
      <c r="E31">
        <v>34.9664</v>
      </c>
      <c r="F31">
        <v>34.639699999999998</v>
      </c>
      <c r="G31">
        <v>33.728900000000003</v>
      </c>
      <c r="H31">
        <v>32</v>
      </c>
      <c r="I31">
        <v>1</v>
      </c>
      <c r="J31" s="1">
        <f t="shared" si="0"/>
        <v>0.91079999999999472</v>
      </c>
      <c r="K31">
        <f t="shared" si="1"/>
        <v>1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32.360700000000001</v>
      </c>
      <c r="E32">
        <v>34.898800000000001</v>
      </c>
      <c r="F32">
        <v>34.595500000000001</v>
      </c>
      <c r="G32">
        <v>33.649000000000001</v>
      </c>
      <c r="H32">
        <v>32</v>
      </c>
      <c r="I32">
        <v>1</v>
      </c>
      <c r="J32" s="1">
        <f t="shared" si="0"/>
        <v>0.94650000000000034</v>
      </c>
      <c r="K32">
        <f t="shared" si="1"/>
        <v>1</v>
      </c>
    </row>
    <row r="33" spans="1:11" x14ac:dyDescent="0.25">
      <c r="A33">
        <f>SUM(K:K)</f>
        <v>104</v>
      </c>
      <c r="B33">
        <f t="shared" si="2"/>
        <v>32</v>
      </c>
      <c r="C33">
        <v>31</v>
      </c>
      <c r="D33">
        <v>32.9148</v>
      </c>
      <c r="E33">
        <v>35.390900000000002</v>
      </c>
      <c r="F33">
        <v>35.071899999999999</v>
      </c>
      <c r="G33">
        <v>33.918300000000002</v>
      </c>
      <c r="H33">
        <v>32</v>
      </c>
      <c r="I33">
        <v>1</v>
      </c>
      <c r="J33" s="1">
        <f t="shared" si="0"/>
        <v>1.1535999999999973</v>
      </c>
      <c r="K33">
        <f t="shared" si="1"/>
        <v>1</v>
      </c>
    </row>
    <row r="34" spans="1:11" x14ac:dyDescent="0.25">
      <c r="B34">
        <f t="shared" si="2"/>
        <v>33</v>
      </c>
      <c r="C34">
        <v>40</v>
      </c>
      <c r="D34">
        <v>34.258200000000002</v>
      </c>
      <c r="E34">
        <v>36.7637</v>
      </c>
      <c r="F34">
        <v>36.252899999999997</v>
      </c>
      <c r="G34">
        <v>34.685699999999997</v>
      </c>
      <c r="H34">
        <v>32</v>
      </c>
      <c r="I34">
        <v>1</v>
      </c>
      <c r="J34" s="1">
        <f t="shared" si="0"/>
        <v>1.5671999999999997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33.011499999999998</v>
      </c>
      <c r="E35">
        <v>35.668599999999998</v>
      </c>
      <c r="F35">
        <v>35.265099999999997</v>
      </c>
      <c r="G35">
        <v>34.052300000000002</v>
      </c>
      <c r="H35">
        <v>32</v>
      </c>
      <c r="I35">
        <v>1</v>
      </c>
      <c r="J35" s="1">
        <f t="shared" si="0"/>
        <v>1.2127999999999943</v>
      </c>
      <c r="K35">
        <f t="shared" si="1"/>
        <v>1</v>
      </c>
    </row>
    <row r="36" spans="1:11" x14ac:dyDescent="0.25">
      <c r="A36" s="3">
        <f>A30/A33</f>
        <v>0.72857403846153856</v>
      </c>
      <c r="B36">
        <f t="shared" si="2"/>
        <v>35</v>
      </c>
      <c r="C36">
        <v>34</v>
      </c>
      <c r="D36">
        <v>32.993000000000002</v>
      </c>
      <c r="E36">
        <v>35.553600000000003</v>
      </c>
      <c r="F36">
        <v>35.205599999999997</v>
      </c>
      <c r="G36">
        <v>34.023899999999998</v>
      </c>
      <c r="H36">
        <v>32</v>
      </c>
      <c r="I36">
        <v>1</v>
      </c>
      <c r="J36" s="1">
        <f t="shared" si="0"/>
        <v>1.1816999999999993</v>
      </c>
      <c r="K36">
        <f t="shared" si="1"/>
        <v>1</v>
      </c>
    </row>
    <row r="37" spans="1:11" x14ac:dyDescent="0.25">
      <c r="B37">
        <f t="shared" si="2"/>
        <v>36</v>
      </c>
      <c r="C37">
        <v>38</v>
      </c>
      <c r="D37">
        <v>32.898000000000003</v>
      </c>
      <c r="E37">
        <v>35.395299999999999</v>
      </c>
      <c r="F37">
        <v>35.054499999999997</v>
      </c>
      <c r="G37">
        <v>33.952399999999997</v>
      </c>
      <c r="H37">
        <v>32</v>
      </c>
      <c r="I37">
        <v>1</v>
      </c>
      <c r="J37" s="1">
        <f t="shared" si="0"/>
        <v>1.1021000000000001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32.592500000000001</v>
      </c>
      <c r="E38">
        <v>35.053699999999999</v>
      </c>
      <c r="F38">
        <v>34.7395</v>
      </c>
      <c r="G38">
        <v>33.621699999999997</v>
      </c>
      <c r="H38">
        <v>32</v>
      </c>
      <c r="I38">
        <v>1</v>
      </c>
      <c r="J38" s="1">
        <f t="shared" si="0"/>
        <v>1.1178000000000026</v>
      </c>
      <c r="K38">
        <f t="shared" si="1"/>
        <v>1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32.138300000000001</v>
      </c>
      <c r="E39">
        <v>34.691699999999997</v>
      </c>
      <c r="F39">
        <v>34.407699999999998</v>
      </c>
      <c r="G39">
        <v>33.488900000000001</v>
      </c>
      <c r="H39">
        <v>32</v>
      </c>
      <c r="I39">
        <v>1</v>
      </c>
      <c r="J39" s="1">
        <f t="shared" si="0"/>
        <v>0.9187999999999974</v>
      </c>
      <c r="K39">
        <f t="shared" si="1"/>
        <v>1</v>
      </c>
    </row>
    <row r="40" spans="1:11" x14ac:dyDescent="0.25">
      <c r="A40" s="3">
        <f>AVERAGE(J26:J35)</f>
        <v>1.2220900000000008</v>
      </c>
      <c r="B40">
        <f t="shared" si="2"/>
        <v>39</v>
      </c>
      <c r="C40">
        <v>37</v>
      </c>
      <c r="D40">
        <v>32.191099999999999</v>
      </c>
      <c r="E40">
        <v>34.706499999999998</v>
      </c>
      <c r="F40">
        <v>34.415999999999997</v>
      </c>
      <c r="G40">
        <v>33.4634</v>
      </c>
      <c r="H40">
        <v>32</v>
      </c>
      <c r="I40">
        <v>1</v>
      </c>
      <c r="J40" s="1">
        <f t="shared" si="0"/>
        <v>0.95259999999999678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32.608699999999999</v>
      </c>
      <c r="E41">
        <v>35</v>
      </c>
      <c r="F41">
        <v>34.6785</v>
      </c>
      <c r="G41">
        <v>33.631399999999999</v>
      </c>
      <c r="H41">
        <v>32</v>
      </c>
      <c r="I41">
        <v>1</v>
      </c>
      <c r="J41" s="1">
        <f t="shared" si="0"/>
        <v>1.0471000000000004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33.6267</v>
      </c>
      <c r="E42">
        <v>36.1541</v>
      </c>
      <c r="F42">
        <v>35.777700000000003</v>
      </c>
      <c r="G42">
        <v>34.646900000000002</v>
      </c>
      <c r="H42">
        <v>32</v>
      </c>
      <c r="I42">
        <v>1</v>
      </c>
      <c r="J42" s="1">
        <f t="shared" si="0"/>
        <v>1.1308000000000007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32.433700000000002</v>
      </c>
      <c r="E43">
        <v>35.112099999999998</v>
      </c>
      <c r="F43">
        <v>34.834200000000003</v>
      </c>
      <c r="G43">
        <v>33.864899999999999</v>
      </c>
      <c r="H43">
        <v>32</v>
      </c>
      <c r="I43">
        <v>1</v>
      </c>
      <c r="J43" s="1">
        <f t="shared" si="0"/>
        <v>0.96930000000000405</v>
      </c>
      <c r="K43">
        <f t="shared" si="1"/>
        <v>1</v>
      </c>
    </row>
    <row r="44" spans="1:11" x14ac:dyDescent="0.25">
      <c r="A44" s="3">
        <f>AVERAGE(J26:J28)</f>
        <v>1.3919333333333388</v>
      </c>
      <c r="B44">
        <f t="shared" si="2"/>
        <v>43</v>
      </c>
      <c r="C44">
        <v>42</v>
      </c>
      <c r="D44">
        <v>32.6828</v>
      </c>
      <c r="E44">
        <v>35.228099999999998</v>
      </c>
      <c r="F44">
        <v>34.931399999999996</v>
      </c>
      <c r="G44">
        <v>33.911799999999999</v>
      </c>
      <c r="H44">
        <v>32</v>
      </c>
      <c r="I44">
        <v>1</v>
      </c>
      <c r="J44" s="1">
        <f t="shared" si="0"/>
        <v>1.019599999999997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32.152999999999999</v>
      </c>
      <c r="E45">
        <v>34.811300000000003</v>
      </c>
      <c r="F45">
        <v>34.549900000000001</v>
      </c>
      <c r="G45">
        <v>33.683</v>
      </c>
      <c r="H45">
        <v>32</v>
      </c>
      <c r="I45">
        <v>1</v>
      </c>
      <c r="J45" s="1">
        <f t="shared" si="0"/>
        <v>0.86690000000000111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32.475999999999999</v>
      </c>
      <c r="E46">
        <v>34.840800000000002</v>
      </c>
      <c r="F46">
        <v>34.546399999999998</v>
      </c>
      <c r="G46">
        <v>33.555599999999998</v>
      </c>
      <c r="H46">
        <v>32</v>
      </c>
      <c r="I46">
        <v>1</v>
      </c>
      <c r="J46" s="1">
        <f t="shared" si="0"/>
        <v>0.99080000000000013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31.8917</v>
      </c>
      <c r="E47">
        <v>34.3902</v>
      </c>
      <c r="F47">
        <v>34.156100000000002</v>
      </c>
      <c r="G47">
        <v>33.3337</v>
      </c>
      <c r="H47">
        <v>32</v>
      </c>
      <c r="I47">
        <v>1</v>
      </c>
      <c r="J47" s="1">
        <f t="shared" si="0"/>
        <v>0.8224000000000018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31.526399999999999</v>
      </c>
      <c r="E48">
        <v>34.050899999999999</v>
      </c>
      <c r="F48">
        <v>33.835099999999997</v>
      </c>
      <c r="G48">
        <v>33.094099999999997</v>
      </c>
      <c r="H48">
        <v>32</v>
      </c>
      <c r="I48">
        <v>1</v>
      </c>
      <c r="J48" s="1">
        <f t="shared" si="0"/>
        <v>0.74099999999999966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31.8874</v>
      </c>
      <c r="E49">
        <v>34.406700000000001</v>
      </c>
      <c r="F49">
        <v>34.155799999999999</v>
      </c>
      <c r="G49">
        <v>33.3626</v>
      </c>
      <c r="H49">
        <v>32</v>
      </c>
      <c r="I49">
        <v>1</v>
      </c>
      <c r="J49" s="1">
        <f t="shared" si="0"/>
        <v>0.79319999999999879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33.470300000000002</v>
      </c>
      <c r="E50">
        <v>35.926099999999998</v>
      </c>
      <c r="F50">
        <v>35.608800000000002</v>
      </c>
      <c r="G50">
        <v>34.610900000000001</v>
      </c>
      <c r="H50">
        <v>32</v>
      </c>
      <c r="I50">
        <v>1</v>
      </c>
      <c r="J50" s="1">
        <f t="shared" si="0"/>
        <v>0.99790000000000134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32.373399999999997</v>
      </c>
      <c r="E51">
        <v>35.004100000000001</v>
      </c>
      <c r="F51">
        <v>34.7453</v>
      </c>
      <c r="G51">
        <v>33.933199999999999</v>
      </c>
      <c r="H51">
        <v>32</v>
      </c>
      <c r="I51">
        <v>1</v>
      </c>
      <c r="J51" s="1">
        <f t="shared" si="0"/>
        <v>0.81210000000000093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32.134799999999998</v>
      </c>
      <c r="E52">
        <v>34.683</v>
      </c>
      <c r="F52">
        <v>34.439700000000002</v>
      </c>
      <c r="G52">
        <v>33.655500000000004</v>
      </c>
      <c r="H52">
        <v>32</v>
      </c>
      <c r="I52">
        <v>1</v>
      </c>
      <c r="J52" s="1">
        <f t="shared" si="0"/>
        <v>0.78419999999999845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32.152900000000002</v>
      </c>
      <c r="E53">
        <v>34.752800000000001</v>
      </c>
      <c r="F53">
        <v>34.521000000000001</v>
      </c>
      <c r="G53">
        <v>33.775500000000001</v>
      </c>
      <c r="H53">
        <v>32</v>
      </c>
      <c r="I53">
        <v>1</v>
      </c>
      <c r="J53" s="1">
        <f t="shared" si="0"/>
        <v>0.74549999999999983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31.851500000000001</v>
      </c>
      <c r="E54">
        <v>34.353499999999997</v>
      </c>
      <c r="F54">
        <v>34.128500000000003</v>
      </c>
      <c r="G54">
        <v>33.366399999999999</v>
      </c>
      <c r="H54">
        <v>32</v>
      </c>
      <c r="I54">
        <v>1</v>
      </c>
      <c r="J54" s="1">
        <f t="shared" si="0"/>
        <v>0.76210000000000377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31.445599999999999</v>
      </c>
      <c r="E55">
        <v>33.960500000000003</v>
      </c>
      <c r="F55">
        <v>33.758200000000002</v>
      </c>
      <c r="G55">
        <v>33.095599999999997</v>
      </c>
      <c r="H55">
        <v>32</v>
      </c>
      <c r="I55">
        <v>1</v>
      </c>
      <c r="J55" s="1">
        <f t="shared" si="0"/>
        <v>0.66260000000000474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31.466200000000001</v>
      </c>
      <c r="E56">
        <v>34.002099999999999</v>
      </c>
      <c r="F56">
        <v>33.8093</v>
      </c>
      <c r="G56">
        <v>33.1736</v>
      </c>
      <c r="H56">
        <v>32</v>
      </c>
      <c r="I56">
        <v>1</v>
      </c>
      <c r="J56" s="1">
        <f t="shared" si="0"/>
        <v>0.63569999999999993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31.795400000000001</v>
      </c>
      <c r="E57">
        <v>34.226900000000001</v>
      </c>
      <c r="F57">
        <v>34.020299999999999</v>
      </c>
      <c r="G57">
        <v>33.338099999999997</v>
      </c>
      <c r="H57">
        <v>32</v>
      </c>
      <c r="I57">
        <v>1</v>
      </c>
      <c r="J57" s="1">
        <f t="shared" si="0"/>
        <v>0.68220000000000169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33.054900000000004</v>
      </c>
      <c r="E58">
        <v>35.5062</v>
      </c>
      <c r="F58">
        <v>35.235700000000001</v>
      </c>
      <c r="G58">
        <v>34.450099999999999</v>
      </c>
      <c r="H58">
        <v>32</v>
      </c>
      <c r="I58">
        <v>1</v>
      </c>
      <c r="J58" s="1">
        <f t="shared" si="0"/>
        <v>0.7856000000000023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31.771799999999999</v>
      </c>
      <c r="E59">
        <v>34.337299999999999</v>
      </c>
      <c r="F59">
        <v>34.137700000000002</v>
      </c>
      <c r="G59">
        <v>33.488300000000002</v>
      </c>
      <c r="H59">
        <v>32</v>
      </c>
      <c r="I59">
        <v>1</v>
      </c>
      <c r="J59" s="1">
        <f t="shared" si="0"/>
        <v>0.64939999999999998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31.831700000000001</v>
      </c>
      <c r="E60">
        <v>34.321300000000001</v>
      </c>
      <c r="F60">
        <v>34.119399999999999</v>
      </c>
      <c r="G60">
        <v>33.447600000000001</v>
      </c>
      <c r="H60">
        <v>32</v>
      </c>
      <c r="I60">
        <v>1</v>
      </c>
      <c r="J60" s="1">
        <f t="shared" si="0"/>
        <v>0.67179999999999751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31.724499999999999</v>
      </c>
      <c r="E61">
        <v>34.184699999999999</v>
      </c>
      <c r="F61">
        <v>33.996299999999998</v>
      </c>
      <c r="G61">
        <v>33.386800000000001</v>
      </c>
      <c r="H61">
        <v>32</v>
      </c>
      <c r="I61">
        <v>1</v>
      </c>
      <c r="J61" s="1">
        <f t="shared" si="0"/>
        <v>0.60949999999999704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31.568100000000001</v>
      </c>
      <c r="E62">
        <v>33.991</v>
      </c>
      <c r="F62">
        <v>33.794600000000003</v>
      </c>
      <c r="G62">
        <v>33.135899999999999</v>
      </c>
      <c r="H62">
        <v>32</v>
      </c>
      <c r="I62">
        <v>1</v>
      </c>
      <c r="J62" s="1">
        <f t="shared" si="0"/>
        <v>0.65870000000000317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31.089700000000001</v>
      </c>
      <c r="E63">
        <v>33.5976</v>
      </c>
      <c r="F63">
        <v>33.433599999999998</v>
      </c>
      <c r="G63">
        <v>32.878999999999998</v>
      </c>
      <c r="H63">
        <v>32</v>
      </c>
      <c r="I63">
        <v>1</v>
      </c>
      <c r="J63" s="1">
        <f t="shared" si="0"/>
        <v>0.55460000000000065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31.046900000000001</v>
      </c>
      <c r="E64">
        <v>33.571599999999997</v>
      </c>
      <c r="F64">
        <v>33.412799999999997</v>
      </c>
      <c r="G64">
        <v>32.869700000000002</v>
      </c>
      <c r="H64">
        <v>32</v>
      </c>
      <c r="I64">
        <v>1</v>
      </c>
      <c r="J64" s="1">
        <f t="shared" si="0"/>
        <v>0.54309999999999548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31.430399999999999</v>
      </c>
      <c r="E65">
        <v>33.870899999999999</v>
      </c>
      <c r="F65">
        <v>33.6858</v>
      </c>
      <c r="G65">
        <v>33.116100000000003</v>
      </c>
      <c r="H65">
        <v>32</v>
      </c>
      <c r="I65">
        <v>1</v>
      </c>
      <c r="J65" s="1">
        <f t="shared" si="0"/>
        <v>0.56969999999999743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32.7652</v>
      </c>
      <c r="E66">
        <v>35.2273</v>
      </c>
      <c r="F66">
        <v>35.008299999999998</v>
      </c>
      <c r="G66">
        <v>34.344299999999997</v>
      </c>
      <c r="H66">
        <v>32</v>
      </c>
      <c r="I66">
        <v>1</v>
      </c>
      <c r="J66" s="1">
        <f t="shared" ref="J66:J129" si="3">F66-G66</f>
        <v>0.66400000000000148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30.821899999999999</v>
      </c>
      <c r="E67">
        <v>33.560400000000001</v>
      </c>
      <c r="F67">
        <v>33.400799999999997</v>
      </c>
      <c r="G67">
        <v>32.914700000000003</v>
      </c>
      <c r="H67">
        <v>32</v>
      </c>
      <c r="I67">
        <v>1</v>
      </c>
      <c r="J67" s="1">
        <f t="shared" si="3"/>
        <v>0.48609999999999332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31.299399999999999</v>
      </c>
      <c r="E68">
        <v>33.920299999999997</v>
      </c>
      <c r="F68">
        <v>33.746899999999997</v>
      </c>
      <c r="G68">
        <v>33.203800000000001</v>
      </c>
      <c r="H68">
        <v>32</v>
      </c>
      <c r="I68">
        <v>1</v>
      </c>
      <c r="J68" s="1">
        <f t="shared" si="3"/>
        <v>0.54309999999999548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30.9815</v>
      </c>
      <c r="E69">
        <v>33.552300000000002</v>
      </c>
      <c r="F69">
        <v>33.396599999999999</v>
      </c>
      <c r="G69">
        <v>32.945700000000002</v>
      </c>
      <c r="H69">
        <v>32</v>
      </c>
      <c r="I69">
        <v>1</v>
      </c>
      <c r="J69" s="1">
        <f t="shared" si="3"/>
        <v>0.45089999999999719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31.287600000000001</v>
      </c>
      <c r="E70">
        <v>33.734299999999998</v>
      </c>
      <c r="F70">
        <v>33.5687</v>
      </c>
      <c r="G70">
        <v>33.044499999999999</v>
      </c>
      <c r="H70">
        <v>32</v>
      </c>
      <c r="I70">
        <v>1</v>
      </c>
      <c r="J70" s="1">
        <f t="shared" si="3"/>
        <v>0.52420000000000044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30.267700000000001</v>
      </c>
      <c r="E71">
        <v>32.868499999999997</v>
      </c>
      <c r="F71">
        <v>32.740200000000002</v>
      </c>
      <c r="G71">
        <v>32.317999999999998</v>
      </c>
      <c r="H71">
        <v>32</v>
      </c>
      <c r="I71">
        <v>1</v>
      </c>
      <c r="J71" s="1">
        <f t="shared" si="3"/>
        <v>0.42220000000000368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30.177299999999999</v>
      </c>
      <c r="E72">
        <v>32.696100000000001</v>
      </c>
      <c r="F72">
        <v>32.572600000000001</v>
      </c>
      <c r="G72">
        <v>32.1935</v>
      </c>
      <c r="H72">
        <v>32</v>
      </c>
      <c r="I72">
        <v>1</v>
      </c>
      <c r="J72" s="1">
        <f t="shared" si="3"/>
        <v>0.3791000000000011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30.807099999999998</v>
      </c>
      <c r="E73">
        <v>33.2913</v>
      </c>
      <c r="F73">
        <v>33.154899999999998</v>
      </c>
      <c r="G73">
        <v>32.741300000000003</v>
      </c>
      <c r="H73">
        <v>32</v>
      </c>
      <c r="I73">
        <v>1</v>
      </c>
      <c r="J73" s="1">
        <f t="shared" si="3"/>
        <v>0.4135999999999953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33.280700000000003</v>
      </c>
      <c r="E74">
        <v>35.793399999999998</v>
      </c>
      <c r="F74">
        <v>35.5471</v>
      </c>
      <c r="G74">
        <v>34.663899999999998</v>
      </c>
      <c r="H74">
        <v>32</v>
      </c>
      <c r="I74">
        <v>1</v>
      </c>
      <c r="J74" s="1">
        <f t="shared" si="3"/>
        <v>0.88320000000000221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31.626200000000001</v>
      </c>
      <c r="E75">
        <v>34.138500000000001</v>
      </c>
      <c r="F75">
        <v>33.975200000000001</v>
      </c>
      <c r="G75">
        <v>33.394599999999997</v>
      </c>
      <c r="H75">
        <v>32</v>
      </c>
      <c r="I75">
        <v>1</v>
      </c>
      <c r="J75" s="1">
        <f t="shared" si="3"/>
        <v>0.580600000000004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31.5063</v>
      </c>
      <c r="E76">
        <v>34.022399999999998</v>
      </c>
      <c r="F76">
        <v>33.857599999999998</v>
      </c>
      <c r="G76">
        <v>33.372599999999998</v>
      </c>
      <c r="H76">
        <v>32</v>
      </c>
      <c r="I76">
        <v>1</v>
      </c>
      <c r="J76" s="1">
        <f t="shared" si="3"/>
        <v>0.48499999999999943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31.8248</v>
      </c>
      <c r="E77">
        <v>34.268000000000001</v>
      </c>
      <c r="F77">
        <v>34.102600000000002</v>
      </c>
      <c r="G77">
        <v>33.520899999999997</v>
      </c>
      <c r="H77">
        <v>32</v>
      </c>
      <c r="I77">
        <v>1</v>
      </c>
      <c r="J77" s="1">
        <f t="shared" si="3"/>
        <v>0.58170000000000499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31.080100000000002</v>
      </c>
      <c r="E78">
        <v>33.526699999999998</v>
      </c>
      <c r="F78">
        <v>33.386099999999999</v>
      </c>
      <c r="G78">
        <v>32.933300000000003</v>
      </c>
      <c r="H78">
        <v>32</v>
      </c>
      <c r="I78">
        <v>1</v>
      </c>
      <c r="J78" s="1">
        <f t="shared" si="3"/>
        <v>0.45279999999999632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30.887699999999999</v>
      </c>
      <c r="E79">
        <v>33.3215</v>
      </c>
      <c r="F79">
        <v>33.188699999999997</v>
      </c>
      <c r="G79">
        <v>32.7468</v>
      </c>
      <c r="H79">
        <v>32</v>
      </c>
      <c r="I79">
        <v>1</v>
      </c>
      <c r="J79" s="1">
        <f t="shared" si="3"/>
        <v>0.44189999999999685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31.076699999999999</v>
      </c>
      <c r="E80">
        <v>33.444699999999997</v>
      </c>
      <c r="F80">
        <v>33.309800000000003</v>
      </c>
      <c r="G80">
        <v>32.819800000000001</v>
      </c>
      <c r="H80">
        <v>32</v>
      </c>
      <c r="I80">
        <v>1</v>
      </c>
      <c r="J80" s="1">
        <f t="shared" si="3"/>
        <v>0.49000000000000199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31.573599999999999</v>
      </c>
      <c r="E81">
        <v>33.882100000000001</v>
      </c>
      <c r="F81">
        <v>33.726900000000001</v>
      </c>
      <c r="G81">
        <v>33.170900000000003</v>
      </c>
      <c r="H81">
        <v>32</v>
      </c>
      <c r="I81">
        <v>1</v>
      </c>
      <c r="J81" s="1">
        <f t="shared" si="3"/>
        <v>0.55599999999999739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33.882800000000003</v>
      </c>
      <c r="E82">
        <v>36.405000000000001</v>
      </c>
      <c r="F82">
        <v>36.157800000000002</v>
      </c>
      <c r="G82">
        <v>35.136800000000001</v>
      </c>
      <c r="H82">
        <v>32</v>
      </c>
      <c r="I82">
        <v>1</v>
      </c>
      <c r="J82" s="1">
        <f t="shared" si="3"/>
        <v>1.0210000000000008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32.417099999999998</v>
      </c>
      <c r="E83">
        <v>34.995899999999999</v>
      </c>
      <c r="F83">
        <v>34.808</v>
      </c>
      <c r="G83">
        <v>33.977699999999999</v>
      </c>
      <c r="H83">
        <v>32</v>
      </c>
      <c r="I83">
        <v>1</v>
      </c>
      <c r="J83" s="1">
        <f t="shared" si="3"/>
        <v>0.83030000000000115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32.125900000000001</v>
      </c>
      <c r="E84">
        <v>34.676099999999998</v>
      </c>
      <c r="F84">
        <v>34.496099999999998</v>
      </c>
      <c r="G84">
        <v>33.749000000000002</v>
      </c>
      <c r="H84">
        <v>32</v>
      </c>
      <c r="I84">
        <v>1</v>
      </c>
      <c r="J84" s="1">
        <f t="shared" si="3"/>
        <v>0.7470999999999961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32.361499999999999</v>
      </c>
      <c r="E85">
        <v>34.899299999999997</v>
      </c>
      <c r="F85">
        <v>34.727499999999999</v>
      </c>
      <c r="G85">
        <v>33.959899999999998</v>
      </c>
      <c r="H85">
        <v>32</v>
      </c>
      <c r="I85">
        <v>1</v>
      </c>
      <c r="J85" s="1">
        <f t="shared" si="3"/>
        <v>0.76760000000000161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31.473099999999999</v>
      </c>
      <c r="E86">
        <v>33.893500000000003</v>
      </c>
      <c r="F86">
        <v>33.749600000000001</v>
      </c>
      <c r="G86">
        <v>33.146099999999997</v>
      </c>
      <c r="H86">
        <v>32</v>
      </c>
      <c r="I86">
        <v>1</v>
      </c>
      <c r="J86" s="1">
        <f t="shared" si="3"/>
        <v>0.60350000000000392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31.546900000000001</v>
      </c>
      <c r="E87">
        <v>34.017600000000002</v>
      </c>
      <c r="F87">
        <v>33.865099999999998</v>
      </c>
      <c r="G87">
        <v>33.2014</v>
      </c>
      <c r="H87">
        <v>32</v>
      </c>
      <c r="I87">
        <v>1</v>
      </c>
      <c r="J87" s="1">
        <f t="shared" si="3"/>
        <v>0.66369999999999862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31.528700000000001</v>
      </c>
      <c r="E88">
        <v>34.106499999999997</v>
      </c>
      <c r="F88">
        <v>33.956800000000001</v>
      </c>
      <c r="G88">
        <v>33.282200000000003</v>
      </c>
      <c r="H88">
        <v>32</v>
      </c>
      <c r="I88">
        <v>1</v>
      </c>
      <c r="J88" s="1">
        <f t="shared" si="3"/>
        <v>0.67459999999999809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32.181600000000003</v>
      </c>
      <c r="E89">
        <v>34.516599999999997</v>
      </c>
      <c r="F89">
        <v>34.352400000000003</v>
      </c>
      <c r="G89">
        <v>33.635100000000001</v>
      </c>
      <c r="H89">
        <v>32</v>
      </c>
      <c r="I89">
        <v>1</v>
      </c>
      <c r="J89" s="1">
        <f t="shared" si="3"/>
        <v>0.7173000000000016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33.935400000000001</v>
      </c>
      <c r="E90">
        <v>36.460500000000003</v>
      </c>
      <c r="F90">
        <v>36.236400000000003</v>
      </c>
      <c r="G90">
        <v>35.125900000000001</v>
      </c>
      <c r="H90">
        <v>32</v>
      </c>
      <c r="I90">
        <v>1</v>
      </c>
      <c r="J90" s="1">
        <f t="shared" si="3"/>
        <v>1.1105000000000018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32.533900000000003</v>
      </c>
      <c r="E91">
        <v>35.189</v>
      </c>
      <c r="F91">
        <v>35.026499999999999</v>
      </c>
      <c r="G91">
        <v>34.217100000000002</v>
      </c>
      <c r="H91">
        <v>32</v>
      </c>
      <c r="I91">
        <v>1</v>
      </c>
      <c r="J91" s="1">
        <f t="shared" si="3"/>
        <v>0.80939999999999657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32.398499999999999</v>
      </c>
      <c r="E92">
        <v>34.957599999999999</v>
      </c>
      <c r="F92">
        <v>34.793900000000001</v>
      </c>
      <c r="G92">
        <v>34.024099999999997</v>
      </c>
      <c r="H92">
        <v>32</v>
      </c>
      <c r="I92">
        <v>1</v>
      </c>
      <c r="J92" s="1">
        <f t="shared" si="3"/>
        <v>0.76980000000000359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32.585500000000003</v>
      </c>
      <c r="E93">
        <v>35.115200000000002</v>
      </c>
      <c r="F93">
        <v>34.953200000000002</v>
      </c>
      <c r="G93">
        <v>34.146999999999998</v>
      </c>
      <c r="H93">
        <v>32</v>
      </c>
      <c r="I93">
        <v>1</v>
      </c>
      <c r="J93" s="1">
        <f t="shared" si="3"/>
        <v>0.80620000000000402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32.1601</v>
      </c>
      <c r="E94">
        <v>34.593699999999998</v>
      </c>
      <c r="F94">
        <v>34.429400000000001</v>
      </c>
      <c r="G94">
        <v>33.708399999999997</v>
      </c>
      <c r="H94">
        <v>32</v>
      </c>
      <c r="I94">
        <v>1</v>
      </c>
      <c r="J94" s="1">
        <f t="shared" si="3"/>
        <v>0.72100000000000364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31.561399999999999</v>
      </c>
      <c r="E95">
        <v>34.092599999999997</v>
      </c>
      <c r="F95">
        <v>33.965899999999998</v>
      </c>
      <c r="G95">
        <v>33.337800000000001</v>
      </c>
      <c r="H95">
        <v>32</v>
      </c>
      <c r="I95">
        <v>1</v>
      </c>
      <c r="J95" s="1">
        <f t="shared" si="3"/>
        <v>0.62809999999999633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31.780200000000001</v>
      </c>
      <c r="E96">
        <v>34.290799999999997</v>
      </c>
      <c r="F96">
        <v>34.161999999999999</v>
      </c>
      <c r="G96">
        <v>33.506300000000003</v>
      </c>
      <c r="H96">
        <v>32</v>
      </c>
      <c r="I96">
        <v>1</v>
      </c>
      <c r="J96" s="1">
        <f t="shared" si="3"/>
        <v>0.65569999999999595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31.965299999999999</v>
      </c>
      <c r="E97">
        <v>34.400199999999998</v>
      </c>
      <c r="F97">
        <v>34.269399999999997</v>
      </c>
      <c r="G97">
        <v>33.556199999999997</v>
      </c>
      <c r="H97">
        <v>32</v>
      </c>
      <c r="I97">
        <v>1</v>
      </c>
      <c r="J97" s="1">
        <f t="shared" si="3"/>
        <v>0.7132000000000005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33.970199999999998</v>
      </c>
      <c r="E98">
        <v>36.439300000000003</v>
      </c>
      <c r="F98">
        <v>36.205599999999997</v>
      </c>
      <c r="G98">
        <v>35.383800000000001</v>
      </c>
      <c r="H98">
        <v>32</v>
      </c>
      <c r="I98">
        <v>1</v>
      </c>
      <c r="J98" s="1">
        <f t="shared" si="3"/>
        <v>0.82179999999999609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32.592500000000001</v>
      </c>
      <c r="E99">
        <v>35.202100000000002</v>
      </c>
      <c r="F99">
        <v>35.043900000000001</v>
      </c>
      <c r="G99">
        <v>34.268000000000001</v>
      </c>
      <c r="H99">
        <v>32</v>
      </c>
      <c r="I99">
        <v>1</v>
      </c>
      <c r="J99" s="1">
        <f t="shared" si="3"/>
        <v>0.77590000000000003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32.488100000000003</v>
      </c>
      <c r="E100">
        <v>35.044699999999999</v>
      </c>
      <c r="F100">
        <v>34.891399999999997</v>
      </c>
      <c r="G100">
        <v>34.110100000000003</v>
      </c>
      <c r="H100">
        <v>32</v>
      </c>
      <c r="I100">
        <v>1</v>
      </c>
      <c r="J100" s="1">
        <f t="shared" si="3"/>
        <v>0.78129999999999455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32.453800000000001</v>
      </c>
      <c r="E101">
        <v>35.040300000000002</v>
      </c>
      <c r="F101">
        <v>34.882300000000001</v>
      </c>
      <c r="G101">
        <v>34.193300000000001</v>
      </c>
      <c r="H101">
        <v>32</v>
      </c>
      <c r="I101">
        <v>1</v>
      </c>
      <c r="J101" s="1">
        <f t="shared" si="3"/>
        <v>0.68900000000000006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32.077399999999997</v>
      </c>
      <c r="E102">
        <v>34.501899999999999</v>
      </c>
      <c r="F102">
        <v>34.367199999999997</v>
      </c>
      <c r="G102">
        <v>33.649099999999997</v>
      </c>
      <c r="H102">
        <v>32</v>
      </c>
      <c r="I102">
        <v>1</v>
      </c>
      <c r="J102" s="1">
        <f t="shared" si="3"/>
        <v>0.71809999999999974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31.695900000000002</v>
      </c>
      <c r="E103">
        <v>34.258800000000001</v>
      </c>
      <c r="F103">
        <v>34.128900000000002</v>
      </c>
      <c r="G103">
        <v>33.482399999999998</v>
      </c>
      <c r="H103">
        <v>32</v>
      </c>
      <c r="I103">
        <v>1</v>
      </c>
      <c r="J103" s="1">
        <f t="shared" si="3"/>
        <v>0.64650000000000318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31.735700000000001</v>
      </c>
      <c r="E104">
        <v>34.283099999999997</v>
      </c>
      <c r="F104">
        <v>34.151800000000001</v>
      </c>
      <c r="G104">
        <v>33.544699999999999</v>
      </c>
      <c r="H104">
        <v>32</v>
      </c>
      <c r="I104">
        <v>1</v>
      </c>
      <c r="J104" s="1">
        <f t="shared" si="3"/>
        <v>0.60710000000000264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31.8521</v>
      </c>
      <c r="E105">
        <v>34.391399999999997</v>
      </c>
      <c r="F105">
        <v>34.248699999999999</v>
      </c>
      <c r="G105">
        <v>33.685699999999997</v>
      </c>
      <c r="H105">
        <v>32</v>
      </c>
      <c r="I105">
        <v>1</v>
      </c>
      <c r="J105" s="1">
        <f t="shared" si="3"/>
        <v>0.56300000000000239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33.9373</v>
      </c>
      <c r="E106">
        <v>36.484200000000001</v>
      </c>
      <c r="F106">
        <v>36.247399999999999</v>
      </c>
      <c r="G106">
        <v>35.408799999999999</v>
      </c>
      <c r="H106">
        <v>32</v>
      </c>
      <c r="I106">
        <v>1</v>
      </c>
      <c r="J106" s="1">
        <f t="shared" si="3"/>
        <v>0.83859999999999957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32.537100000000002</v>
      </c>
      <c r="E107">
        <v>35.160600000000002</v>
      </c>
      <c r="F107">
        <v>35.005800000000001</v>
      </c>
      <c r="G107">
        <v>34.425600000000003</v>
      </c>
      <c r="H107">
        <v>32</v>
      </c>
      <c r="I107">
        <v>1</v>
      </c>
      <c r="J107" s="1">
        <f t="shared" si="3"/>
        <v>0.58019999999999783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32.472700000000003</v>
      </c>
      <c r="E108">
        <v>35.017099999999999</v>
      </c>
      <c r="F108">
        <v>34.866500000000002</v>
      </c>
      <c r="G108">
        <v>34.3005</v>
      </c>
      <c r="H108">
        <v>32</v>
      </c>
      <c r="I108">
        <v>1</v>
      </c>
      <c r="J108" s="1">
        <f t="shared" si="3"/>
        <v>0.5660000000000025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32.613900000000001</v>
      </c>
      <c r="E109">
        <v>35.061599999999999</v>
      </c>
      <c r="F109">
        <v>34.8949</v>
      </c>
      <c r="G109">
        <v>34.303400000000003</v>
      </c>
      <c r="H109">
        <v>32</v>
      </c>
      <c r="I109">
        <v>1</v>
      </c>
      <c r="J109" s="1">
        <f t="shared" si="3"/>
        <v>0.59149999999999636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31.947800000000001</v>
      </c>
      <c r="E110">
        <v>34.451099999999997</v>
      </c>
      <c r="F110">
        <v>34.314599999999999</v>
      </c>
      <c r="G110">
        <v>33.802599999999998</v>
      </c>
      <c r="H110">
        <v>32</v>
      </c>
      <c r="I110">
        <v>1</v>
      </c>
      <c r="J110" s="1">
        <f t="shared" si="3"/>
        <v>0.51200000000000045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31.640699999999999</v>
      </c>
      <c r="E111">
        <v>34.213200000000001</v>
      </c>
      <c r="F111">
        <v>34.098700000000001</v>
      </c>
      <c r="G111">
        <v>33.604799999999997</v>
      </c>
      <c r="H111">
        <v>32</v>
      </c>
      <c r="I111">
        <v>1</v>
      </c>
      <c r="J111" s="1">
        <f t="shared" si="3"/>
        <v>0.49390000000000356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31.792200000000001</v>
      </c>
      <c r="E112">
        <v>34.298299999999998</v>
      </c>
      <c r="F112">
        <v>34.163400000000003</v>
      </c>
      <c r="G112">
        <v>33.683999999999997</v>
      </c>
      <c r="H112">
        <v>32</v>
      </c>
      <c r="I112">
        <v>1</v>
      </c>
      <c r="J112" s="1">
        <f t="shared" si="3"/>
        <v>0.47940000000000538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32.106999999999999</v>
      </c>
      <c r="E113">
        <v>34.605499999999999</v>
      </c>
      <c r="F113">
        <v>34.454500000000003</v>
      </c>
      <c r="G113">
        <v>33.923299999999998</v>
      </c>
      <c r="H113">
        <v>32</v>
      </c>
      <c r="I113">
        <v>1</v>
      </c>
      <c r="J113" s="1">
        <f t="shared" si="3"/>
        <v>0.53120000000000545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33.846200000000003</v>
      </c>
      <c r="E114">
        <v>36.379399999999997</v>
      </c>
      <c r="F114">
        <v>36.146999999999998</v>
      </c>
      <c r="G114">
        <v>35.345300000000002</v>
      </c>
      <c r="H114">
        <v>32</v>
      </c>
      <c r="I114">
        <v>1</v>
      </c>
      <c r="J114" s="1">
        <f t="shared" si="3"/>
        <v>0.80169999999999675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32.6524</v>
      </c>
      <c r="E115">
        <v>35.285899999999998</v>
      </c>
      <c r="F115">
        <v>35.115200000000002</v>
      </c>
      <c r="G115">
        <v>34.457299999999996</v>
      </c>
      <c r="H115">
        <v>32</v>
      </c>
      <c r="I115">
        <v>1</v>
      </c>
      <c r="J115" s="1">
        <f t="shared" si="3"/>
        <v>0.65790000000000504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32.511400000000002</v>
      </c>
      <c r="E116">
        <v>35.156799999999997</v>
      </c>
      <c r="F116">
        <v>34.986199999999997</v>
      </c>
      <c r="G116">
        <v>34.366799999999998</v>
      </c>
      <c r="H116">
        <v>32</v>
      </c>
      <c r="I116">
        <v>1</v>
      </c>
      <c r="J116" s="1">
        <f t="shared" si="3"/>
        <v>0.61939999999999884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32.404400000000003</v>
      </c>
      <c r="E117">
        <v>35.0274</v>
      </c>
      <c r="F117">
        <v>34.8688</v>
      </c>
      <c r="G117">
        <v>34.261299999999999</v>
      </c>
      <c r="H117">
        <v>32</v>
      </c>
      <c r="I117">
        <v>1</v>
      </c>
      <c r="J117" s="1">
        <f t="shared" si="3"/>
        <v>0.60750000000000171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32.138300000000001</v>
      </c>
      <c r="E118">
        <v>34.738300000000002</v>
      </c>
      <c r="F118">
        <v>34.5901</v>
      </c>
      <c r="G118">
        <v>34.010599999999997</v>
      </c>
      <c r="H118">
        <v>32</v>
      </c>
      <c r="I118">
        <v>1</v>
      </c>
      <c r="J118" s="1">
        <f t="shared" si="3"/>
        <v>0.57950000000000301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31.831700000000001</v>
      </c>
      <c r="E119">
        <v>34.438600000000001</v>
      </c>
      <c r="F119">
        <v>34.302599999999998</v>
      </c>
      <c r="G119">
        <v>33.7776</v>
      </c>
      <c r="H119">
        <v>32</v>
      </c>
      <c r="I119">
        <v>1</v>
      </c>
      <c r="J119" s="1">
        <f t="shared" si="3"/>
        <v>0.52499999999999858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31.7285</v>
      </c>
      <c r="E120">
        <v>34.338500000000003</v>
      </c>
      <c r="F120">
        <v>34.203499999999998</v>
      </c>
      <c r="G120">
        <v>33.6828</v>
      </c>
      <c r="H120">
        <v>32</v>
      </c>
      <c r="I120">
        <v>1</v>
      </c>
      <c r="J120" s="1">
        <f t="shared" si="3"/>
        <v>0.52069999999999794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31.9557</v>
      </c>
      <c r="E121">
        <v>34.386000000000003</v>
      </c>
      <c r="F121">
        <v>34.236199999999997</v>
      </c>
      <c r="G121">
        <v>33.723399999999998</v>
      </c>
      <c r="H121">
        <v>32</v>
      </c>
      <c r="I121">
        <v>1</v>
      </c>
      <c r="J121" s="1">
        <f t="shared" si="3"/>
        <v>0.51279999999999859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34.349699999999999</v>
      </c>
      <c r="E122">
        <v>36.7971</v>
      </c>
      <c r="F122">
        <v>36.7971</v>
      </c>
      <c r="G122">
        <v>36.7971</v>
      </c>
      <c r="H122">
        <v>32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32.763199999999998</v>
      </c>
      <c r="E123">
        <v>35.366700000000002</v>
      </c>
      <c r="F123">
        <v>35.306399999999996</v>
      </c>
      <c r="G123">
        <v>35.067500000000003</v>
      </c>
      <c r="H123">
        <v>32</v>
      </c>
      <c r="I123">
        <v>1</v>
      </c>
      <c r="J123" s="1">
        <f t="shared" si="3"/>
        <v>0.2388999999999939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32.503300000000003</v>
      </c>
      <c r="E124">
        <v>35.143099999999997</v>
      </c>
      <c r="F124">
        <v>35.047499999999999</v>
      </c>
      <c r="G124">
        <v>34.729700000000001</v>
      </c>
      <c r="H124">
        <v>32</v>
      </c>
      <c r="I124">
        <v>1</v>
      </c>
      <c r="J124" s="1">
        <f t="shared" si="3"/>
        <v>0.31779999999999831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32.624899999999997</v>
      </c>
      <c r="E125">
        <v>35.195599999999999</v>
      </c>
      <c r="F125">
        <v>35.171199999999999</v>
      </c>
      <c r="G125">
        <v>35.075499999999998</v>
      </c>
      <c r="H125">
        <v>32</v>
      </c>
      <c r="I125">
        <v>1</v>
      </c>
      <c r="J125" s="1">
        <f t="shared" si="3"/>
        <v>9.5700000000000784E-2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31.961099999999998</v>
      </c>
      <c r="E126">
        <v>34.468899999999998</v>
      </c>
      <c r="F126">
        <v>34.363500000000002</v>
      </c>
      <c r="G126">
        <v>34.025100000000002</v>
      </c>
      <c r="H126">
        <v>32</v>
      </c>
      <c r="I126">
        <v>1</v>
      </c>
      <c r="J126" s="1">
        <f t="shared" si="3"/>
        <v>0.33840000000000003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31.667300000000001</v>
      </c>
      <c r="E127">
        <v>34.2849</v>
      </c>
      <c r="F127">
        <v>34.223199999999999</v>
      </c>
      <c r="G127">
        <v>34.002299999999998</v>
      </c>
      <c r="H127">
        <v>32</v>
      </c>
      <c r="I127">
        <v>1</v>
      </c>
      <c r="J127" s="1">
        <f t="shared" si="3"/>
        <v>0.22090000000000032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31.821200000000001</v>
      </c>
      <c r="E128">
        <v>34.36</v>
      </c>
      <c r="F128">
        <v>34.330800000000004</v>
      </c>
      <c r="G128">
        <v>34.195599999999999</v>
      </c>
      <c r="H128">
        <v>32</v>
      </c>
      <c r="I128">
        <v>1</v>
      </c>
      <c r="J128" s="1">
        <f t="shared" si="3"/>
        <v>0.13520000000000465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32.147100000000002</v>
      </c>
      <c r="E129">
        <v>34.503700000000002</v>
      </c>
      <c r="F129">
        <v>34.492600000000003</v>
      </c>
      <c r="G129">
        <v>34.456600000000002</v>
      </c>
      <c r="H129">
        <v>32</v>
      </c>
      <c r="I129">
        <v>1</v>
      </c>
      <c r="J129" s="1">
        <f t="shared" si="3"/>
        <v>3.6000000000001364E-2</v>
      </c>
      <c r="K129">
        <f t="shared" si="4"/>
        <v>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45"/>
  <sheetViews>
    <sheetView tabSelected="1" topLeftCell="D1" workbookViewId="0">
      <selection activeCell="L28" sqref="L28"/>
    </sheetView>
  </sheetViews>
  <sheetFormatPr defaultRowHeight="15" x14ac:dyDescent="0.25"/>
  <cols>
    <col min="1" max="1" width="22" customWidth="1"/>
    <col min="2" max="2" width="81.5703125" bestFit="1" customWidth="1"/>
    <col min="3" max="5" width="9.140625" style="5"/>
    <col min="10" max="10" width="10.42578125" customWidth="1"/>
    <col min="11" max="11" width="9" bestFit="1" customWidth="1"/>
    <col min="12" max="12" width="13.140625" bestFit="1" customWidth="1"/>
    <col min="13" max="13" width="10.28515625" bestFit="1" customWidth="1"/>
    <col min="15" max="15" width="32.140625" bestFit="1" customWidth="1"/>
    <col min="16" max="16" width="12" bestFit="1" customWidth="1"/>
  </cols>
  <sheetData>
    <row r="2" spans="1:21" x14ac:dyDescent="0.25">
      <c r="F2">
        <f>FIND(F3,$B9)</f>
        <v>32</v>
      </c>
      <c r="G2">
        <f>FIND(G3,$B9)</f>
        <v>39</v>
      </c>
      <c r="H2">
        <f>FIND(H3,$B9)</f>
        <v>46</v>
      </c>
      <c r="I2">
        <f>FIND(I3,$B9)</f>
        <v>53</v>
      </c>
    </row>
    <row r="3" spans="1:21" ht="45" x14ac:dyDescent="0.25">
      <c r="C3" s="5" t="s">
        <v>23</v>
      </c>
      <c r="D3" s="6" t="s">
        <v>30</v>
      </c>
      <c r="E3" s="6" t="s">
        <v>31</v>
      </c>
      <c r="F3" t="s">
        <v>19</v>
      </c>
      <c r="G3" t="s">
        <v>20</v>
      </c>
      <c r="H3" t="s">
        <v>21</v>
      </c>
      <c r="I3" t="s">
        <v>22</v>
      </c>
      <c r="J3" t="s">
        <v>25</v>
      </c>
      <c r="K3" t="s">
        <v>24</v>
      </c>
      <c r="L3" t="s">
        <v>26</v>
      </c>
      <c r="M3" t="s">
        <v>27</v>
      </c>
      <c r="N3" t="s">
        <v>28</v>
      </c>
      <c r="O3" s="7" t="s">
        <v>51</v>
      </c>
    </row>
    <row r="4" spans="1:21" x14ac:dyDescent="0.25">
      <c r="A4" t="str">
        <f>F$3&amp; F4&amp;H$3&amp;H4&amp;I$3&amp;I4</f>
        <v>qpbl40qpel30POC32</v>
      </c>
      <c r="B4" t="str">
        <f>qpbl40qpel30POC32!$A$1</f>
        <v>B_BasketballDrive_1920x1080_50_qpbl40_qpHQ34_qpel30_POC32_reduced_Resume.xlsx</v>
      </c>
      <c r="C4" s="4">
        <f>qpbl40qpel30POC32!$A$36</f>
        <v>0.72857403846153856</v>
      </c>
      <c r="D4" s="4">
        <f>qpbl40qpel30POC32!$A$40</f>
        <v>1.2220900000000008</v>
      </c>
      <c r="E4" s="4">
        <f>qpbl40qpel30POC32!$A$44</f>
        <v>1.3919333333333388</v>
      </c>
      <c r="F4" t="str">
        <f t="shared" ref="F4:H8" si="0">MID($B4,F$2+4,2)</f>
        <v>40</v>
      </c>
      <c r="G4" t="str">
        <f t="shared" si="0"/>
        <v>34</v>
      </c>
      <c r="H4" t="str">
        <f t="shared" si="0"/>
        <v>30</v>
      </c>
      <c r="I4" t="str">
        <f t="shared" ref="I4:I9" si="1">MID($B4,I$2+3,2)</f>
        <v>32</v>
      </c>
      <c r="J4">
        <v>41707</v>
      </c>
      <c r="K4">
        <v>654059</v>
      </c>
      <c r="L4">
        <v>695766</v>
      </c>
      <c r="M4">
        <v>1430610</v>
      </c>
      <c r="N4">
        <v>732190</v>
      </c>
      <c r="O4" s="9">
        <v>29036</v>
      </c>
      <c r="P4" s="8">
        <f t="shared" ref="P4:P9" si="2">J4/O4</f>
        <v>1.4363893098222895</v>
      </c>
      <c r="Q4" s="8"/>
      <c r="R4" s="8"/>
      <c r="S4" s="8"/>
      <c r="T4" s="8"/>
      <c r="U4" s="8"/>
    </row>
    <row r="5" spans="1:21" x14ac:dyDescent="0.25">
      <c r="A5" t="str">
        <f t="shared" ref="A5:A8" si="3">F$3&amp; F5&amp;H$3&amp;H5&amp;I$3&amp;I5</f>
        <v>qpbl40qpel34POC32</v>
      </c>
      <c r="B5" t="str">
        <f>qpbl40qpel34POC32!$A$1</f>
        <v>B_BasketballDrive_1920x1080_50_qpbl40_qpHQ34_qpel34_POC32_reduced_Resume.xlsx</v>
      </c>
      <c r="C5" s="4">
        <f>qpbl40qpel34POC32!$A$36</f>
        <v>0.5301759615384618</v>
      </c>
      <c r="D5" s="4">
        <f>qpbl40qpel34POC32!$A$40</f>
        <v>0.86466000000000132</v>
      </c>
      <c r="E5" s="4">
        <f>qpbl40qpel34POC32!$A$44</f>
        <v>0.96730000000000393</v>
      </c>
      <c r="F5" t="str">
        <f t="shared" si="0"/>
        <v>40</v>
      </c>
      <c r="G5" t="str">
        <f t="shared" si="0"/>
        <v>34</v>
      </c>
      <c r="H5" t="str">
        <f t="shared" si="0"/>
        <v>34</v>
      </c>
      <c r="I5" t="str">
        <f t="shared" si="1"/>
        <v>32</v>
      </c>
      <c r="J5">
        <v>20253</v>
      </c>
      <c r="K5">
        <v>654059</v>
      </c>
      <c r="L5">
        <v>674312</v>
      </c>
      <c r="M5">
        <v>747899</v>
      </c>
      <c r="N5">
        <v>732190</v>
      </c>
      <c r="O5" s="9">
        <v>29036</v>
      </c>
      <c r="P5">
        <f t="shared" si="2"/>
        <v>0.69751343160214907</v>
      </c>
    </row>
    <row r="6" spans="1:21" x14ac:dyDescent="0.25">
      <c r="A6" t="str">
        <f t="shared" si="3"/>
        <v>qpbl40qpel35POC32</v>
      </c>
      <c r="B6" t="str">
        <f>qpbl40qpel35POC32!$A$1</f>
        <v>B_BasketballDrive_1920x1080_50_qpbl40_qpHQ34_qpel35_POC32_reduced_Resume.xlsx</v>
      </c>
      <c r="C6" s="4">
        <f>qpbl40qpel35POC32!$A$36</f>
        <v>0.46132403846153885</v>
      </c>
      <c r="D6" s="4">
        <f>qpbl40qpel35POC32!$A$40</f>
        <v>0.72352000000000127</v>
      </c>
      <c r="E6" s="4">
        <f>qpbl40qpel35POC32!$A$44</f>
        <v>0.8095666666666711</v>
      </c>
      <c r="F6" t="str">
        <f t="shared" si="0"/>
        <v>40</v>
      </c>
      <c r="G6" t="str">
        <f t="shared" si="0"/>
        <v>34</v>
      </c>
      <c r="H6" t="str">
        <f t="shared" si="0"/>
        <v>35</v>
      </c>
      <c r="I6" t="str">
        <f t="shared" si="1"/>
        <v>32</v>
      </c>
      <c r="J6">
        <v>15797</v>
      </c>
      <c r="K6">
        <v>654059</v>
      </c>
      <c r="L6">
        <v>669856</v>
      </c>
      <c r="M6">
        <v>647066</v>
      </c>
      <c r="N6">
        <v>732190</v>
      </c>
      <c r="O6" s="9">
        <v>29036</v>
      </c>
      <c r="P6">
        <f t="shared" si="2"/>
        <v>0.54404876704780269</v>
      </c>
    </row>
    <row r="7" spans="1:21" x14ac:dyDescent="0.25">
      <c r="A7" t="str">
        <f t="shared" si="3"/>
        <v>qpbl40qpel36POC32</v>
      </c>
      <c r="B7" t="str">
        <f>qpbl40qpel36POC32!$A$1</f>
        <v>B_BasketballDrive_1920x1080_50_qpbl40_qpHQ34_qpel36_POC32_reduced_Resume.xlsx</v>
      </c>
      <c r="C7" s="4">
        <f>qpbl40qpel36POC32!$A$36</f>
        <v>0.37245192307692288</v>
      </c>
      <c r="D7" s="4">
        <f>qpbl40qpel36POC32!$A$40</f>
        <v>0.55963999999999958</v>
      </c>
      <c r="E7" s="4">
        <f>qpbl40qpel36POC32!$A$44</f>
        <v>0.61386666666666889</v>
      </c>
      <c r="F7" t="str">
        <f t="shared" si="0"/>
        <v>40</v>
      </c>
      <c r="G7" t="str">
        <f t="shared" si="0"/>
        <v>34</v>
      </c>
      <c r="H7" t="str">
        <f t="shared" si="0"/>
        <v>36</v>
      </c>
      <c r="I7" t="str">
        <f t="shared" si="1"/>
        <v>32</v>
      </c>
      <c r="J7">
        <v>11788</v>
      </c>
      <c r="K7">
        <v>654059</v>
      </c>
      <c r="L7">
        <v>665847</v>
      </c>
      <c r="M7">
        <v>558123</v>
      </c>
      <c r="N7">
        <v>732190</v>
      </c>
      <c r="O7" s="9">
        <v>29036</v>
      </c>
      <c r="P7">
        <f t="shared" si="2"/>
        <v>0.40597878495660561</v>
      </c>
    </row>
    <row r="8" spans="1:21" x14ac:dyDescent="0.25">
      <c r="A8" t="str">
        <f t="shared" si="3"/>
        <v>qpbl40qpel37POC32</v>
      </c>
      <c r="B8" t="str">
        <f>qpbl40qpel37POC32!$A$1</f>
        <v>B_BasketballDrive_1920x1080_50_qpbl40_qpHQ34_qpel37_POC32_reduced_Resume.xlsx</v>
      </c>
      <c r="C8" s="4">
        <f>qpbl40qpel37POC32!$A$36</f>
        <v>0.211690384615385</v>
      </c>
      <c r="D8" s="4">
        <f>qpbl40qpel37POC32!$A$40</f>
        <v>0.37547000000000069</v>
      </c>
      <c r="E8" s="4">
        <f>qpbl40qpel37POC32!$A$44</f>
        <v>0.40876666666667205</v>
      </c>
      <c r="F8" t="str">
        <f t="shared" si="0"/>
        <v>40</v>
      </c>
      <c r="G8" t="str">
        <f t="shared" si="0"/>
        <v>34</v>
      </c>
      <c r="H8" t="str">
        <f t="shared" si="0"/>
        <v>37</v>
      </c>
      <c r="I8" t="str">
        <f t="shared" si="1"/>
        <v>32</v>
      </c>
      <c r="J8">
        <v>7394</v>
      </c>
      <c r="K8">
        <v>654059</v>
      </c>
      <c r="L8">
        <v>661453</v>
      </c>
      <c r="M8">
        <v>477726</v>
      </c>
      <c r="N8">
        <v>732190</v>
      </c>
      <c r="O8" s="9">
        <v>29036</v>
      </c>
      <c r="P8">
        <f t="shared" si="2"/>
        <v>0.25464940074390413</v>
      </c>
    </row>
    <row r="9" spans="1:21" x14ac:dyDescent="0.25">
      <c r="A9" t="str">
        <f>F$3&amp; F9&amp;H$3&amp;H9&amp;I$3&amp;I9</f>
        <v>qpbl40qpel38POC32</v>
      </c>
      <c r="B9" t="str">
        <f>qpbl40qpel38POC32!$A$1</f>
        <v>B_BasketballDrive_1920x1080_50_qpbl40_qpHQ34_qpel38_POC32_reduced_Resume.xlsx</v>
      </c>
      <c r="C9" s="4">
        <f>qpbl40qpel38POC32!$A$36</f>
        <v>0.11958942307692363</v>
      </c>
      <c r="D9" s="4">
        <f>qpbl40qpel38POC32!$A$40</f>
        <v>0.19456000000000132</v>
      </c>
      <c r="E9" s="4">
        <f>qpbl40qpel38POC32!$A$44</f>
        <v>0.2092666666666716</v>
      </c>
      <c r="F9" t="str">
        <f>MID($B9,F$2+4,2)</f>
        <v>40</v>
      </c>
      <c r="G9" t="str">
        <f>MID($B9,G$2+4,2)</f>
        <v>34</v>
      </c>
      <c r="H9" t="str">
        <f>MID($B9,H$2+4,2)</f>
        <v>38</v>
      </c>
      <c r="I9" t="str">
        <f t="shared" si="1"/>
        <v>32</v>
      </c>
      <c r="J9">
        <v>3992</v>
      </c>
      <c r="K9">
        <v>654059</v>
      </c>
      <c r="L9">
        <v>658051</v>
      </c>
      <c r="M9">
        <v>420281</v>
      </c>
      <c r="N9">
        <v>732190</v>
      </c>
      <c r="O9" s="9">
        <v>29036</v>
      </c>
      <c r="P9" s="8">
        <f t="shared" si="2"/>
        <v>0.13748450199752033</v>
      </c>
    </row>
    <row r="10" spans="1:21" x14ac:dyDescent="0.25">
      <c r="O10" s="10"/>
    </row>
    <row r="11" spans="1:21" x14ac:dyDescent="0.25">
      <c r="A11" t="str">
        <f>F$3&amp; F11&amp;H$3&amp;H11&amp;I$3&amp;I11</f>
        <v>qpbl40qpel30POC38</v>
      </c>
      <c r="B11" t="str">
        <f>qpbl40qpel30POC38!$A$1</f>
        <v>B_BasketballDrive_1920x1080_50_qpbl40_qpHQ34_qpel30_POC38_reduced_Resume.xlsx</v>
      </c>
      <c r="C11" s="4">
        <f>qpbl40qpel30POC38!$A$36</f>
        <v>1.0660673913043479</v>
      </c>
      <c r="D11" s="4">
        <f>qpbl40qpel30POC38!$A$40</f>
        <v>1.1542099999999991</v>
      </c>
      <c r="E11" s="4">
        <f>qpbl40qpel30POC38!$A$44</f>
        <v>1.201166666666668</v>
      </c>
      <c r="F11" t="str">
        <f t="shared" ref="F11:H15" si="4">MID($B11,F$2+4,2)</f>
        <v>40</v>
      </c>
      <c r="G11" t="str">
        <f t="shared" si="4"/>
        <v>34</v>
      </c>
      <c r="H11" t="str">
        <f t="shared" si="4"/>
        <v>30</v>
      </c>
      <c r="I11" t="str">
        <f>MID($B11,I$2+3,2)</f>
        <v>38</v>
      </c>
      <c r="J11">
        <v>42087</v>
      </c>
      <c r="K11">
        <v>625087</v>
      </c>
      <c r="L11">
        <v>667174</v>
      </c>
      <c r="M11">
        <v>1430610</v>
      </c>
      <c r="N11">
        <v>732190</v>
      </c>
      <c r="O11" s="9">
        <v>29036</v>
      </c>
      <c r="P11">
        <f t="shared" ref="P11:P16" si="5">J11/O11</f>
        <v>1.4494765119162418</v>
      </c>
    </row>
    <row r="12" spans="1:21" x14ac:dyDescent="0.25">
      <c r="A12" t="str">
        <f t="shared" ref="A12:A16" si="6">F$3&amp; F12&amp;H$3&amp;H12&amp;I$3&amp;I12</f>
        <v>qpbl40qpel34POC38</v>
      </c>
      <c r="B12" t="str">
        <f>qpbl40qpel34POC38!$A$1</f>
        <v>B_BasketballDrive_1920x1080_50_qpbl40_qpHQ34_qpel34_POC38_reduced_Resume.xlsx</v>
      </c>
      <c r="C12" s="4">
        <f>qpbl40qpel34POC38!$A$36</f>
        <v>0.88825108695652166</v>
      </c>
      <c r="D12" s="4">
        <f>qpbl40qpel34POC38!$A$40</f>
        <v>0.80447000000000057</v>
      </c>
      <c r="E12" s="4">
        <f>qpbl40qpel34POC38!$A$44</f>
        <v>0.74169999999999925</v>
      </c>
      <c r="F12" t="str">
        <f t="shared" si="4"/>
        <v>40</v>
      </c>
      <c r="G12" t="str">
        <f t="shared" si="4"/>
        <v>34</v>
      </c>
      <c r="H12" t="str">
        <f t="shared" si="4"/>
        <v>34</v>
      </c>
      <c r="I12" t="str">
        <f>MID($B12,I$2+3,2)</f>
        <v>38</v>
      </c>
      <c r="J12">
        <v>17082</v>
      </c>
      <c r="K12">
        <v>625087</v>
      </c>
      <c r="L12">
        <v>642169</v>
      </c>
      <c r="M12">
        <v>747899</v>
      </c>
      <c r="N12">
        <v>732190</v>
      </c>
      <c r="O12" s="9">
        <v>29036</v>
      </c>
      <c r="P12">
        <f t="shared" si="5"/>
        <v>0.58830417412866787</v>
      </c>
    </row>
    <row r="13" spans="1:21" x14ac:dyDescent="0.25">
      <c r="A13" t="str">
        <f t="shared" si="6"/>
        <v>qpbl40qpel35POC38</v>
      </c>
      <c r="B13" t="str">
        <f>qpbl40qpel35POC38!$A$1</f>
        <v>B_BasketballDrive_1920x1080_50_qpbl40_qpHQ34_qpel35_POC38_reduced_Resume.xlsx</v>
      </c>
      <c r="C13" s="4">
        <f>qpbl40qpel35POC38!$A$36</f>
        <v>0.81378586956521715</v>
      </c>
      <c r="D13" s="4">
        <f>qpbl40qpel35POC38!$A$40</f>
        <v>0.72045000000000026</v>
      </c>
      <c r="E13" s="4">
        <f>qpbl40qpel35POC38!$A$44</f>
        <v>0.60839999999999839</v>
      </c>
      <c r="F13" t="str">
        <f t="shared" si="4"/>
        <v>40</v>
      </c>
      <c r="G13" t="str">
        <f t="shared" si="4"/>
        <v>34</v>
      </c>
      <c r="H13" t="str">
        <f t="shared" si="4"/>
        <v>35</v>
      </c>
      <c r="I13" t="str">
        <f t="shared" ref="I13:I15" si="7">MID($B13,I$2+3,2)</f>
        <v>38</v>
      </c>
      <c r="J13">
        <v>13062</v>
      </c>
      <c r="K13">
        <v>625087</v>
      </c>
      <c r="L13">
        <v>638149</v>
      </c>
      <c r="M13">
        <v>647066</v>
      </c>
      <c r="N13">
        <v>732190</v>
      </c>
      <c r="O13" s="9">
        <v>29036</v>
      </c>
      <c r="P13">
        <f t="shared" si="5"/>
        <v>0.44985535197685633</v>
      </c>
    </row>
    <row r="14" spans="1:21" x14ac:dyDescent="0.25">
      <c r="A14" t="str">
        <f t="shared" si="6"/>
        <v>qpbl40qpel36POC38</v>
      </c>
      <c r="B14" t="str">
        <f>qpbl40qpel36POC38!$A$1</f>
        <v>B_BasketballDrive_1920x1080_50_qpbl40_qpHQ34_qpel36_POC38_reduced_Resume.xlsx</v>
      </c>
      <c r="C14" s="4">
        <f>qpbl40qpel36POC38!$A$36</f>
        <v>0.73869456521739141</v>
      </c>
      <c r="D14" s="4">
        <f>qpbl40qpel36POC38!$A$40</f>
        <v>0.56067000000000033</v>
      </c>
      <c r="E14" s="4">
        <f>qpbl40qpel36POC38!$A$44</f>
        <v>0.43843333333333351</v>
      </c>
      <c r="F14" t="str">
        <f t="shared" si="4"/>
        <v>40</v>
      </c>
      <c r="G14" t="str">
        <f t="shared" si="4"/>
        <v>34</v>
      </c>
      <c r="H14" t="str">
        <f t="shared" si="4"/>
        <v>36</v>
      </c>
      <c r="I14" t="str">
        <f t="shared" si="7"/>
        <v>38</v>
      </c>
      <c r="J14">
        <v>9248</v>
      </c>
      <c r="K14">
        <v>625087</v>
      </c>
      <c r="L14">
        <v>634335</v>
      </c>
      <c r="M14">
        <v>558123</v>
      </c>
      <c r="N14">
        <v>732190</v>
      </c>
      <c r="O14" s="9">
        <v>29036</v>
      </c>
      <c r="P14">
        <f t="shared" si="5"/>
        <v>0.31850117096018737</v>
      </c>
    </row>
    <row r="15" spans="1:21" x14ac:dyDescent="0.25">
      <c r="A15" t="str">
        <f t="shared" si="6"/>
        <v>qpbl40qpel37POC38</v>
      </c>
      <c r="B15" t="str">
        <f>qpbl40qpel37POC38!$A$1</f>
        <v>B_BasketballDrive_1920x1080_50_qpbl40_qpHQ34_qpel37_POC38_reduced_Resume.xlsx</v>
      </c>
      <c r="C15" s="4">
        <f>qpbl40qpel37POC38!$A$36</f>
        <v>0.3823076086956525</v>
      </c>
      <c r="D15" s="4">
        <f>qpbl40qpel37POC38!$A$40</f>
        <v>0.32035000000000052</v>
      </c>
      <c r="E15" s="4">
        <f>qpbl40qpel37POC38!$A$44</f>
        <v>0.26766666666666578</v>
      </c>
      <c r="F15" t="str">
        <f t="shared" si="4"/>
        <v>40</v>
      </c>
      <c r="G15" t="str">
        <f t="shared" si="4"/>
        <v>34</v>
      </c>
      <c r="H15" t="str">
        <f t="shared" si="4"/>
        <v>37</v>
      </c>
      <c r="I15" t="str">
        <f t="shared" si="7"/>
        <v>38</v>
      </c>
      <c r="J15">
        <v>5469</v>
      </c>
      <c r="K15">
        <v>625087</v>
      </c>
      <c r="L15">
        <v>630556</v>
      </c>
      <c r="M15">
        <v>477726</v>
      </c>
      <c r="N15">
        <v>732190</v>
      </c>
      <c r="O15" s="9">
        <v>29036</v>
      </c>
      <c r="P15">
        <f t="shared" si="5"/>
        <v>0.18835239013638241</v>
      </c>
    </row>
    <row r="16" spans="1:21" x14ac:dyDescent="0.25">
      <c r="A16" t="str">
        <f t="shared" si="6"/>
        <v>qpbl40qpel38POC38</v>
      </c>
      <c r="B16" t="str">
        <f>qpbl40qpel38POC38!$A$1</f>
        <v>B_BasketballDrive_1920x1080_50_qpbl40_qpHQ34_qpel38_POC38_reduced_Resume.xlsx</v>
      </c>
      <c r="C16" s="4">
        <f>qpbl40qpel38POC38!$A$36</f>
        <v>8.4636956521738943E-2</v>
      </c>
      <c r="D16" s="4">
        <f>qpbl40qpel38POC38!$A$40</f>
        <v>0.12894999999999968</v>
      </c>
      <c r="E16" s="4">
        <f>qpbl40qpel38POC38!$A$44</f>
        <v>0.13413333333333335</v>
      </c>
      <c r="F16" t="str">
        <f>MID($B11,F$2+4,2)</f>
        <v>40</v>
      </c>
      <c r="G16" t="str">
        <f>MID($B16,G$2+4,2)</f>
        <v>34</v>
      </c>
      <c r="H16" t="str">
        <f>MID($B16,H$2+4,2)</f>
        <v>38</v>
      </c>
      <c r="I16" t="str">
        <f>MID($B16,I$2+3,2)</f>
        <v>38</v>
      </c>
      <c r="J16">
        <v>2980</v>
      </c>
      <c r="K16">
        <v>625087</v>
      </c>
      <c r="L16">
        <v>628067</v>
      </c>
      <c r="M16">
        <v>420281</v>
      </c>
      <c r="N16">
        <v>732190</v>
      </c>
      <c r="O16" s="9">
        <v>29036</v>
      </c>
      <c r="P16">
        <f t="shared" si="5"/>
        <v>0.10263121642099463</v>
      </c>
    </row>
    <row r="17" spans="1:21" x14ac:dyDescent="0.25">
      <c r="O17" s="10"/>
    </row>
    <row r="18" spans="1:21" x14ac:dyDescent="0.25">
      <c r="A18" t="str">
        <f>F$3&amp; F18&amp;H$3&amp;H18&amp;I$3&amp;I18</f>
        <v>qpbl40qpel30POC44</v>
      </c>
      <c r="B18" t="str">
        <f>qpbl40qpel30POC44!$A$1</f>
        <v>B_BasketballDrive_1920x1080_50_qpbl40_qpHQ34_qpel30_POC44_reduced_Resume.xlsx</v>
      </c>
      <c r="C18" s="4">
        <f>qpbl40qpel30POC44!$A$36</f>
        <v>0.67404318181818246</v>
      </c>
      <c r="D18" s="4">
        <f>qpbl40qpel30POC44!$A$40</f>
        <v>1.3713799999999998</v>
      </c>
      <c r="E18" s="4">
        <f>qpbl40qpel30POC44!$A$44</f>
        <v>1.6587000000000007</v>
      </c>
      <c r="F18" t="str">
        <f>MID($B19,F$2+4,2)</f>
        <v>40</v>
      </c>
      <c r="G18" t="str">
        <f t="shared" ref="G18:H22" si="8">MID($B18,G$2+4,2)</f>
        <v>34</v>
      </c>
      <c r="H18" t="str">
        <f t="shared" si="8"/>
        <v>30</v>
      </c>
      <c r="I18" t="str">
        <f>MID($B18,I$2+3,2)</f>
        <v>44</v>
      </c>
      <c r="J18">
        <v>62856</v>
      </c>
      <c r="K18">
        <v>607806</v>
      </c>
      <c r="L18">
        <v>670662</v>
      </c>
      <c r="M18">
        <v>1430610</v>
      </c>
      <c r="N18">
        <v>732190</v>
      </c>
      <c r="O18" s="9">
        <v>29036</v>
      </c>
      <c r="P18" s="8">
        <f t="shared" ref="P18:P23" si="9">J18/O18</f>
        <v>2.1647609863617578</v>
      </c>
      <c r="Q18" s="8"/>
      <c r="R18" s="8"/>
      <c r="S18" s="8"/>
      <c r="T18" s="8"/>
      <c r="U18" s="8"/>
    </row>
    <row r="19" spans="1:21" x14ac:dyDescent="0.25">
      <c r="A19" t="str">
        <f>F$3&amp; F19&amp;H$3&amp;H19&amp;I$3&amp;I19</f>
        <v>qpbl40qpel34POC44</v>
      </c>
      <c r="B19" t="str">
        <f>qpbl40qpel34POC44!$A$1</f>
        <v>B_BasketballDrive_1920x1080_50_qpbl40_qpHQ34_qpel34_POC44_reduced_Resume.xlsx</v>
      </c>
      <c r="C19" s="4">
        <f>qpbl40qpel34POC44!$A$36</f>
        <v>0.45711818181818242</v>
      </c>
      <c r="D19" s="4">
        <f>qpbl40qpel34POC44!$A$40</f>
        <v>0.88531999999999944</v>
      </c>
      <c r="E19" s="4">
        <f>qpbl40qpel34POC44!$A$44</f>
        <v>1.0196333333333338</v>
      </c>
      <c r="F19" t="str">
        <f>MID($B19,F$2+4,2)</f>
        <v>40</v>
      </c>
      <c r="G19" t="str">
        <f t="shared" si="8"/>
        <v>34</v>
      </c>
      <c r="H19" t="str">
        <f t="shared" si="8"/>
        <v>34</v>
      </c>
      <c r="I19" t="str">
        <f>MID($B19,I$2+3,2)</f>
        <v>44</v>
      </c>
      <c r="J19">
        <v>29364</v>
      </c>
      <c r="K19">
        <v>607806</v>
      </c>
      <c r="L19">
        <v>637170</v>
      </c>
      <c r="M19">
        <v>747899</v>
      </c>
      <c r="N19">
        <v>732190</v>
      </c>
      <c r="O19" s="9">
        <v>29036</v>
      </c>
      <c r="P19">
        <f t="shared" si="9"/>
        <v>1.0112963218074116</v>
      </c>
    </row>
    <row r="20" spans="1:21" x14ac:dyDescent="0.25">
      <c r="A20" t="str">
        <f t="shared" ref="A20:A22" si="10">F$3&amp; F20&amp;H$3&amp;H20&amp;I$3&amp;I20</f>
        <v>qpbl40qpel35POC44</v>
      </c>
      <c r="B20" t="str">
        <f>qpbl40qpel35POC44!$A$1</f>
        <v>B_BasketballDrive_1920x1080_50_qpbl40_qpHQ34_qpel35_POC44_reduced_Resume.xlsx</v>
      </c>
      <c r="C20" s="4">
        <f>qpbl40qpel35POC44!$A$36</f>
        <v>0.40703636363636375</v>
      </c>
      <c r="D20" s="4">
        <f>qpbl40qpel35POC44!$A$40</f>
        <v>0.74016999999999977</v>
      </c>
      <c r="E20" s="4">
        <f>qpbl40qpel35POC44!$A$44</f>
        <v>0.84053333333333313</v>
      </c>
      <c r="F20" t="str">
        <f t="shared" ref="F20:F22" si="11">MID($B20,F$2+4,2)</f>
        <v>40</v>
      </c>
      <c r="G20" t="str">
        <f t="shared" si="8"/>
        <v>34</v>
      </c>
      <c r="H20" t="str">
        <f t="shared" si="8"/>
        <v>35</v>
      </c>
      <c r="I20" t="str">
        <f t="shared" ref="I20:I22" si="12">MID($B20,I$2+3,2)</f>
        <v>44</v>
      </c>
      <c r="J20">
        <v>22788</v>
      </c>
      <c r="K20">
        <v>607806</v>
      </c>
      <c r="L20">
        <v>630594</v>
      </c>
      <c r="M20">
        <v>647066</v>
      </c>
      <c r="N20">
        <v>732190</v>
      </c>
      <c r="O20" s="9">
        <v>29036</v>
      </c>
      <c r="P20">
        <f t="shared" si="9"/>
        <v>0.78481884557101533</v>
      </c>
    </row>
    <row r="21" spans="1:21" x14ac:dyDescent="0.25">
      <c r="A21" t="str">
        <f t="shared" si="10"/>
        <v>qpbl40qpel36POC44</v>
      </c>
      <c r="B21" t="str">
        <f>qpbl40qpel36POC44!$A$1</f>
        <v>B_BasketballDrive_1920x1080_50_qpbl40_qpHQ34_qpel36_POC44_reduced_Resume.xlsx</v>
      </c>
      <c r="C21" s="4">
        <f>qpbl40qpel36POC44!$A$36</f>
        <v>0.33300113636363649</v>
      </c>
      <c r="D21" s="4">
        <f>qpbl40qpel36POC44!$A$40</f>
        <v>0.5694299999999991</v>
      </c>
      <c r="E21" s="4">
        <f>qpbl40qpel36POC44!$A$44</f>
        <v>0.63313333333333333</v>
      </c>
      <c r="F21" t="str">
        <f t="shared" si="11"/>
        <v>40</v>
      </c>
      <c r="G21" t="str">
        <f t="shared" si="8"/>
        <v>34</v>
      </c>
      <c r="H21" t="str">
        <f t="shared" si="8"/>
        <v>36</v>
      </c>
      <c r="I21" t="str">
        <f t="shared" si="12"/>
        <v>44</v>
      </c>
      <c r="J21">
        <v>16897</v>
      </c>
      <c r="K21">
        <v>607806</v>
      </c>
      <c r="L21">
        <v>624703</v>
      </c>
      <c r="M21">
        <v>558123</v>
      </c>
      <c r="N21">
        <v>732190</v>
      </c>
      <c r="O21" s="9">
        <v>29036</v>
      </c>
      <c r="P21">
        <f t="shared" si="9"/>
        <v>0.58193277310924374</v>
      </c>
    </row>
    <row r="22" spans="1:21" x14ac:dyDescent="0.25">
      <c r="A22" t="str">
        <f t="shared" si="10"/>
        <v>qpbl40qpel37POC44</v>
      </c>
      <c r="B22" t="str">
        <f>qpbl40qpel37POC44!$A$1</f>
        <v>B_BasketballDrive_1920x1080_50_qpbl40_qpHQ34_qpel37_POC44_reduced_Resume.xlsx</v>
      </c>
      <c r="C22" s="4">
        <f>qpbl40qpel37POC44!$A$36</f>
        <v>0.21236022727272735</v>
      </c>
      <c r="D22" s="4">
        <f>qpbl40qpel37POC44!$A$40</f>
        <v>0.37287999999999927</v>
      </c>
      <c r="E22" s="4">
        <f>qpbl40qpel37POC44!$A$44</f>
        <v>0.4091666666666664</v>
      </c>
      <c r="F22" t="str">
        <f t="shared" si="11"/>
        <v>40</v>
      </c>
      <c r="G22" t="str">
        <f t="shared" si="8"/>
        <v>34</v>
      </c>
      <c r="H22" t="str">
        <f t="shared" si="8"/>
        <v>37</v>
      </c>
      <c r="I22" t="str">
        <f t="shared" si="12"/>
        <v>44</v>
      </c>
      <c r="J22">
        <v>10251</v>
      </c>
      <c r="K22">
        <v>607806</v>
      </c>
      <c r="L22">
        <v>618057</v>
      </c>
      <c r="M22">
        <v>477726</v>
      </c>
      <c r="N22">
        <v>732190</v>
      </c>
      <c r="O22" s="9">
        <v>29036</v>
      </c>
      <c r="P22">
        <f t="shared" si="9"/>
        <v>0.35304449648711944</v>
      </c>
    </row>
    <row r="23" spans="1:21" x14ac:dyDescent="0.25">
      <c r="A23" t="str">
        <f>F$3&amp; F23&amp;H$3&amp;H23&amp;I$3&amp;I23</f>
        <v>qpbl40qpel38POC44</v>
      </c>
      <c r="B23" t="str">
        <f>qpbl40qpel38POC44!$A$1</f>
        <v>B_BasketballDrive_1920x1080_50_qpbl40_qpHQ34_qpel38_POC44_reduced_Resume.xlsx</v>
      </c>
      <c r="C23" s="4">
        <f>qpbl40qpel38POC44!$A$36</f>
        <v>0.11847954545454555</v>
      </c>
      <c r="D23" s="4">
        <f>qpbl40qpel38POC44!$A$40</f>
        <v>0.2045499999999997</v>
      </c>
      <c r="E23" s="4">
        <f>qpbl40qpel38POC44!$A$44</f>
        <v>0.21886666666666579</v>
      </c>
      <c r="F23" t="str">
        <f>MID($B23,F$2+4,2)</f>
        <v>40</v>
      </c>
      <c r="G23" t="str">
        <f>MID($B23,G$2+4,2)</f>
        <v>34</v>
      </c>
      <c r="H23" t="str">
        <f>MID($B23,H$2+4,2)</f>
        <v>38</v>
      </c>
      <c r="I23" t="str">
        <f>MID($B23,I$2+3,2)</f>
        <v>44</v>
      </c>
      <c r="J23">
        <v>5767</v>
      </c>
      <c r="K23">
        <v>607806</v>
      </c>
      <c r="L23">
        <v>613573</v>
      </c>
      <c r="M23">
        <v>420281</v>
      </c>
      <c r="N23">
        <v>732190</v>
      </c>
      <c r="O23" s="9">
        <v>29036</v>
      </c>
      <c r="P23">
        <f t="shared" si="9"/>
        <v>0.19861551177848188</v>
      </c>
    </row>
    <row r="45" spans="15:15" x14ac:dyDescent="0.25">
      <c r="O45" s="7"/>
    </row>
  </sheetData>
  <pageMargins left="0.7" right="0.7" top="0.75" bottom="0.75" header="0.3" footer="0.3"/>
  <pageSetup paperSize="9" orientation="portrait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/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B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0</v>
      </c>
      <c r="B30">
        <f t="shared" si="2"/>
        <v>29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0</v>
      </c>
      <c r="B33">
        <f t="shared" si="2"/>
        <v>32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J34" s="1">
        <f t="shared" si="0"/>
        <v>0</v>
      </c>
      <c r="K34">
        <f t="shared" si="1"/>
        <v>0</v>
      </c>
    </row>
    <row r="35" spans="1:11" x14ac:dyDescent="0.25">
      <c r="A35" s="2" t="s">
        <v>16</v>
      </c>
      <c r="B35">
        <f t="shared" si="2"/>
        <v>34</v>
      </c>
      <c r="J35" s="1">
        <f t="shared" si="0"/>
        <v>0</v>
      </c>
      <c r="K35">
        <f t="shared" si="1"/>
        <v>0</v>
      </c>
    </row>
    <row r="36" spans="1:11" x14ac:dyDescent="0.25">
      <c r="A36" s="3" t="e">
        <f>A30/A33</f>
        <v>#DIV/0!</v>
      </c>
      <c r="B36">
        <f t="shared" si="2"/>
        <v>35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J37" s="1">
        <f t="shared" si="0"/>
        <v>0</v>
      </c>
      <c r="K37">
        <f t="shared" si="1"/>
        <v>0</v>
      </c>
    </row>
    <row r="38" spans="1:11" x14ac:dyDescent="0.25">
      <c r="B38">
        <f t="shared" si="2"/>
        <v>37</v>
      </c>
      <c r="J38" s="1">
        <f t="shared" si="0"/>
        <v>0</v>
      </c>
      <c r="K38">
        <f t="shared" si="1"/>
        <v>0</v>
      </c>
    </row>
    <row r="39" spans="1:11" x14ac:dyDescent="0.25">
      <c r="B39">
        <f t="shared" si="2"/>
        <v>38</v>
      </c>
      <c r="J39" s="1">
        <f t="shared" si="0"/>
        <v>0</v>
      </c>
      <c r="K39">
        <f t="shared" si="1"/>
        <v>0</v>
      </c>
    </row>
    <row r="40" spans="1:11" x14ac:dyDescent="0.25">
      <c r="B40">
        <f t="shared" si="2"/>
        <v>39</v>
      </c>
      <c r="J40" s="1">
        <f t="shared" si="0"/>
        <v>0</v>
      </c>
      <c r="K40">
        <f t="shared" si="1"/>
        <v>0</v>
      </c>
    </row>
    <row r="41" spans="1:11" x14ac:dyDescent="0.25">
      <c r="B41">
        <f t="shared" si="2"/>
        <v>40</v>
      </c>
      <c r="J41" s="1">
        <f t="shared" si="0"/>
        <v>0</v>
      </c>
      <c r="K41">
        <f t="shared" si="1"/>
        <v>0</v>
      </c>
    </row>
    <row r="42" spans="1:11" x14ac:dyDescent="0.25">
      <c r="B42">
        <f t="shared" si="2"/>
        <v>41</v>
      </c>
      <c r="J42" s="1">
        <f t="shared" si="0"/>
        <v>0</v>
      </c>
      <c r="K42">
        <f t="shared" si="1"/>
        <v>0</v>
      </c>
    </row>
    <row r="43" spans="1:11" x14ac:dyDescent="0.25">
      <c r="B43">
        <f t="shared" si="2"/>
        <v>42</v>
      </c>
      <c r="J43" s="1">
        <f t="shared" si="0"/>
        <v>0</v>
      </c>
      <c r="K43">
        <f t="shared" si="1"/>
        <v>0</v>
      </c>
    </row>
    <row r="44" spans="1:11" x14ac:dyDescent="0.25">
      <c r="B44">
        <f t="shared" si="2"/>
        <v>43</v>
      </c>
      <c r="J44" s="1">
        <f t="shared" si="0"/>
        <v>0</v>
      </c>
      <c r="K44">
        <f t="shared" si="1"/>
        <v>0</v>
      </c>
    </row>
    <row r="45" spans="1:11" x14ac:dyDescent="0.25">
      <c r="B45">
        <f t="shared" si="2"/>
        <v>44</v>
      </c>
      <c r="J45" s="1">
        <f t="shared" si="0"/>
        <v>0</v>
      </c>
      <c r="K45">
        <f t="shared" si="1"/>
        <v>0</v>
      </c>
    </row>
    <row r="46" spans="1:11" x14ac:dyDescent="0.25">
      <c r="B46">
        <f t="shared" si="2"/>
        <v>45</v>
      </c>
      <c r="J46" s="1">
        <f t="shared" si="0"/>
        <v>0</v>
      </c>
      <c r="K46">
        <f t="shared" si="1"/>
        <v>0</v>
      </c>
    </row>
    <row r="47" spans="1:11" x14ac:dyDescent="0.25">
      <c r="B47">
        <f t="shared" si="2"/>
        <v>46</v>
      </c>
      <c r="J47" s="1">
        <f t="shared" si="0"/>
        <v>0</v>
      </c>
      <c r="K47">
        <f t="shared" si="1"/>
        <v>0</v>
      </c>
    </row>
    <row r="48" spans="1:11" x14ac:dyDescent="0.25">
      <c r="B48">
        <f t="shared" si="2"/>
        <v>47</v>
      </c>
      <c r="J48" s="1">
        <f t="shared" si="0"/>
        <v>0</v>
      </c>
      <c r="K48">
        <f t="shared" si="1"/>
        <v>0</v>
      </c>
    </row>
    <row r="49" spans="2:11" x14ac:dyDescent="0.25">
      <c r="B49">
        <f t="shared" si="2"/>
        <v>48</v>
      </c>
      <c r="J49" s="1">
        <f t="shared" si="0"/>
        <v>0</v>
      </c>
      <c r="K49">
        <f t="shared" si="1"/>
        <v>0</v>
      </c>
    </row>
    <row r="50" spans="2:11" x14ac:dyDescent="0.25">
      <c r="B50">
        <f t="shared" si="2"/>
        <v>49</v>
      </c>
      <c r="J50" s="1">
        <f t="shared" si="0"/>
        <v>0</v>
      </c>
      <c r="K50">
        <f t="shared" si="1"/>
        <v>0</v>
      </c>
    </row>
    <row r="51" spans="2:11" x14ac:dyDescent="0.25">
      <c r="B51">
        <f t="shared" si="2"/>
        <v>50</v>
      </c>
      <c r="J51" s="1">
        <f t="shared" si="0"/>
        <v>0</v>
      </c>
      <c r="K51">
        <f t="shared" si="1"/>
        <v>0</v>
      </c>
    </row>
    <row r="52" spans="2:11" x14ac:dyDescent="0.25">
      <c r="B52">
        <f t="shared" si="2"/>
        <v>51</v>
      </c>
      <c r="J52" s="1">
        <f t="shared" si="0"/>
        <v>0</v>
      </c>
      <c r="K52">
        <f t="shared" si="1"/>
        <v>0</v>
      </c>
    </row>
    <row r="53" spans="2:11" x14ac:dyDescent="0.25">
      <c r="B53">
        <f t="shared" si="2"/>
        <v>52</v>
      </c>
      <c r="J53" s="1">
        <f t="shared" si="0"/>
        <v>0</v>
      </c>
      <c r="K53">
        <f t="shared" si="1"/>
        <v>0</v>
      </c>
    </row>
    <row r="54" spans="2:11" x14ac:dyDescent="0.25">
      <c r="B54">
        <f t="shared" si="2"/>
        <v>53</v>
      </c>
      <c r="J54" s="1">
        <f t="shared" si="0"/>
        <v>0</v>
      </c>
      <c r="K54">
        <f t="shared" si="1"/>
        <v>0</v>
      </c>
    </row>
    <row r="55" spans="2:11" x14ac:dyDescent="0.25">
      <c r="B55">
        <f t="shared" si="2"/>
        <v>54</v>
      </c>
      <c r="J55" s="1">
        <f t="shared" si="0"/>
        <v>0</v>
      </c>
      <c r="K55">
        <f t="shared" si="1"/>
        <v>0</v>
      </c>
    </row>
    <row r="56" spans="2:11" x14ac:dyDescent="0.25">
      <c r="B56">
        <f t="shared" si="2"/>
        <v>55</v>
      </c>
      <c r="J56" s="1">
        <f t="shared" si="0"/>
        <v>0</v>
      </c>
      <c r="K56">
        <f t="shared" si="1"/>
        <v>0</v>
      </c>
    </row>
    <row r="57" spans="2:11" x14ac:dyDescent="0.25">
      <c r="B57">
        <f t="shared" si="2"/>
        <v>56</v>
      </c>
      <c r="J57" s="1">
        <f t="shared" si="0"/>
        <v>0</v>
      </c>
      <c r="K57">
        <f t="shared" si="1"/>
        <v>0</v>
      </c>
    </row>
    <row r="58" spans="2:11" x14ac:dyDescent="0.25">
      <c r="B58">
        <f t="shared" si="2"/>
        <v>57</v>
      </c>
      <c r="J58" s="1">
        <f t="shared" si="0"/>
        <v>0</v>
      </c>
      <c r="K58">
        <f t="shared" si="1"/>
        <v>0</v>
      </c>
    </row>
    <row r="59" spans="2:11" x14ac:dyDescent="0.25">
      <c r="B59">
        <f t="shared" si="2"/>
        <v>58</v>
      </c>
      <c r="J59" s="1">
        <f t="shared" si="0"/>
        <v>0</v>
      </c>
      <c r="K59">
        <f t="shared" si="1"/>
        <v>0</v>
      </c>
    </row>
    <row r="60" spans="2:11" x14ac:dyDescent="0.25">
      <c r="B60">
        <f t="shared" si="2"/>
        <v>59</v>
      </c>
      <c r="J60" s="1">
        <f t="shared" si="0"/>
        <v>0</v>
      </c>
      <c r="K60">
        <f t="shared" si="1"/>
        <v>0</v>
      </c>
    </row>
    <row r="61" spans="2:11" x14ac:dyDescent="0.25">
      <c r="B61">
        <f t="shared" si="2"/>
        <v>60</v>
      </c>
      <c r="J61" s="1">
        <f t="shared" si="0"/>
        <v>0</v>
      </c>
      <c r="K61">
        <f t="shared" si="1"/>
        <v>0</v>
      </c>
    </row>
    <row r="62" spans="2:11" x14ac:dyDescent="0.25">
      <c r="B62">
        <f t="shared" si="2"/>
        <v>61</v>
      </c>
      <c r="J62" s="1">
        <f t="shared" si="0"/>
        <v>0</v>
      </c>
      <c r="K62">
        <f t="shared" si="1"/>
        <v>0</v>
      </c>
    </row>
    <row r="63" spans="2:11" x14ac:dyDescent="0.25">
      <c r="B63">
        <f t="shared" si="2"/>
        <v>62</v>
      </c>
      <c r="J63" s="1">
        <f t="shared" si="0"/>
        <v>0</v>
      </c>
      <c r="K63">
        <f t="shared" si="1"/>
        <v>0</v>
      </c>
    </row>
    <row r="64" spans="2:11" x14ac:dyDescent="0.25">
      <c r="B64">
        <f t="shared" si="2"/>
        <v>63</v>
      </c>
      <c r="J64" s="1">
        <f t="shared" si="0"/>
        <v>0</v>
      </c>
      <c r="K64">
        <f t="shared" si="1"/>
        <v>0</v>
      </c>
    </row>
    <row r="65" spans="2:11" x14ac:dyDescent="0.25">
      <c r="B65">
        <f t="shared" si="2"/>
        <v>64</v>
      </c>
      <c r="J65" s="1">
        <f t="shared" si="0"/>
        <v>0</v>
      </c>
      <c r="K65">
        <f t="shared" si="1"/>
        <v>0</v>
      </c>
    </row>
    <row r="66" spans="2:11" x14ac:dyDescent="0.25">
      <c r="B66">
        <f t="shared" si="2"/>
        <v>65</v>
      </c>
      <c r="J66" s="1">
        <f t="shared" ref="J66:J129" si="3">F66-G66</f>
        <v>0</v>
      </c>
      <c r="K66">
        <f t="shared" ref="K66:K129" si="4">IF(J66=0,0,1)</f>
        <v>0</v>
      </c>
    </row>
    <row r="67" spans="2:11" x14ac:dyDescent="0.25">
      <c r="B67">
        <f t="shared" ref="B67:B129" si="5">+B66+1</f>
        <v>66</v>
      </c>
      <c r="J67" s="1">
        <f t="shared" si="3"/>
        <v>0</v>
      </c>
      <c r="K67">
        <f t="shared" si="4"/>
        <v>0</v>
      </c>
    </row>
    <row r="68" spans="2:11" x14ac:dyDescent="0.25">
      <c r="B68">
        <f t="shared" si="5"/>
        <v>67</v>
      </c>
      <c r="J68" s="1">
        <f t="shared" si="3"/>
        <v>0</v>
      </c>
      <c r="K68">
        <f t="shared" si="4"/>
        <v>0</v>
      </c>
    </row>
    <row r="69" spans="2:11" x14ac:dyDescent="0.25">
      <c r="B69">
        <f t="shared" si="5"/>
        <v>68</v>
      </c>
      <c r="J69" s="1">
        <f t="shared" si="3"/>
        <v>0</v>
      </c>
      <c r="K69">
        <f t="shared" si="4"/>
        <v>0</v>
      </c>
    </row>
    <row r="70" spans="2:11" x14ac:dyDescent="0.25">
      <c r="B70">
        <f t="shared" si="5"/>
        <v>69</v>
      </c>
      <c r="J70" s="1">
        <f t="shared" si="3"/>
        <v>0</v>
      </c>
      <c r="K70">
        <f t="shared" si="4"/>
        <v>0</v>
      </c>
    </row>
    <row r="71" spans="2:11" x14ac:dyDescent="0.25">
      <c r="B71">
        <f t="shared" si="5"/>
        <v>70</v>
      </c>
      <c r="J71" s="1">
        <f t="shared" si="3"/>
        <v>0</v>
      </c>
      <c r="K71">
        <f t="shared" si="4"/>
        <v>0</v>
      </c>
    </row>
    <row r="72" spans="2:11" x14ac:dyDescent="0.25">
      <c r="B72">
        <f t="shared" si="5"/>
        <v>71</v>
      </c>
      <c r="J72" s="1">
        <f t="shared" si="3"/>
        <v>0</v>
      </c>
      <c r="K72">
        <f t="shared" si="4"/>
        <v>0</v>
      </c>
    </row>
    <row r="73" spans="2:11" x14ac:dyDescent="0.25">
      <c r="B73">
        <f t="shared" si="5"/>
        <v>72</v>
      </c>
      <c r="J73" s="1">
        <f t="shared" si="3"/>
        <v>0</v>
      </c>
      <c r="K73">
        <f t="shared" si="4"/>
        <v>0</v>
      </c>
    </row>
    <row r="74" spans="2:11" x14ac:dyDescent="0.25">
      <c r="B74">
        <f t="shared" si="5"/>
        <v>73</v>
      </c>
      <c r="J74" s="1">
        <f t="shared" si="3"/>
        <v>0</v>
      </c>
      <c r="K74">
        <f t="shared" si="4"/>
        <v>0</v>
      </c>
    </row>
    <row r="75" spans="2:11" x14ac:dyDescent="0.25">
      <c r="B75">
        <f t="shared" si="5"/>
        <v>74</v>
      </c>
      <c r="J75" s="1">
        <f t="shared" si="3"/>
        <v>0</v>
      </c>
      <c r="K75">
        <f t="shared" si="4"/>
        <v>0</v>
      </c>
    </row>
    <row r="76" spans="2:11" x14ac:dyDescent="0.25">
      <c r="B76">
        <f t="shared" si="5"/>
        <v>75</v>
      </c>
      <c r="J76" s="1">
        <f t="shared" si="3"/>
        <v>0</v>
      </c>
      <c r="K76">
        <f t="shared" si="4"/>
        <v>0</v>
      </c>
    </row>
    <row r="77" spans="2:11" x14ac:dyDescent="0.25">
      <c r="B77">
        <f t="shared" si="5"/>
        <v>76</v>
      </c>
      <c r="J77" s="1">
        <f t="shared" si="3"/>
        <v>0</v>
      </c>
      <c r="K77">
        <f t="shared" si="4"/>
        <v>0</v>
      </c>
    </row>
    <row r="78" spans="2:11" x14ac:dyDescent="0.25">
      <c r="B78">
        <f t="shared" si="5"/>
        <v>77</v>
      </c>
      <c r="J78" s="1">
        <f t="shared" si="3"/>
        <v>0</v>
      </c>
      <c r="K78">
        <f t="shared" si="4"/>
        <v>0</v>
      </c>
    </row>
    <row r="79" spans="2:11" x14ac:dyDescent="0.25">
      <c r="B79">
        <f t="shared" si="5"/>
        <v>78</v>
      </c>
      <c r="J79" s="1">
        <f t="shared" si="3"/>
        <v>0</v>
      </c>
      <c r="K79">
        <f t="shared" si="4"/>
        <v>0</v>
      </c>
    </row>
    <row r="80" spans="2:11" x14ac:dyDescent="0.25">
      <c r="B80">
        <f t="shared" si="5"/>
        <v>79</v>
      </c>
      <c r="J80" s="1">
        <f t="shared" si="3"/>
        <v>0</v>
      </c>
      <c r="K80">
        <f t="shared" si="4"/>
        <v>0</v>
      </c>
    </row>
    <row r="81" spans="2:11" x14ac:dyDescent="0.25">
      <c r="B81">
        <f t="shared" si="5"/>
        <v>80</v>
      </c>
      <c r="J81" s="1">
        <f t="shared" si="3"/>
        <v>0</v>
      </c>
      <c r="K81">
        <f t="shared" si="4"/>
        <v>0</v>
      </c>
    </row>
    <row r="82" spans="2:11" x14ac:dyDescent="0.25">
      <c r="B82">
        <f t="shared" si="5"/>
        <v>81</v>
      </c>
      <c r="J82" s="1">
        <f t="shared" si="3"/>
        <v>0</v>
      </c>
      <c r="K82">
        <f t="shared" si="4"/>
        <v>0</v>
      </c>
    </row>
    <row r="83" spans="2:11" x14ac:dyDescent="0.25">
      <c r="B83">
        <f t="shared" si="5"/>
        <v>82</v>
      </c>
      <c r="J83" s="1">
        <f t="shared" si="3"/>
        <v>0</v>
      </c>
      <c r="K83">
        <f t="shared" si="4"/>
        <v>0</v>
      </c>
    </row>
    <row r="84" spans="2:11" x14ac:dyDescent="0.25">
      <c r="B84">
        <f t="shared" si="5"/>
        <v>83</v>
      </c>
      <c r="J84" s="1">
        <f t="shared" si="3"/>
        <v>0</v>
      </c>
      <c r="K84">
        <f t="shared" si="4"/>
        <v>0</v>
      </c>
    </row>
    <row r="85" spans="2:11" x14ac:dyDescent="0.25">
      <c r="B85">
        <f t="shared" si="5"/>
        <v>84</v>
      </c>
      <c r="J85" s="1">
        <f t="shared" si="3"/>
        <v>0</v>
      </c>
      <c r="K85">
        <f t="shared" si="4"/>
        <v>0</v>
      </c>
    </row>
    <row r="86" spans="2:11" x14ac:dyDescent="0.25">
      <c r="B86">
        <f t="shared" si="5"/>
        <v>85</v>
      </c>
      <c r="J86" s="1">
        <f t="shared" si="3"/>
        <v>0</v>
      </c>
      <c r="K86">
        <f t="shared" si="4"/>
        <v>0</v>
      </c>
    </row>
    <row r="87" spans="2:11" x14ac:dyDescent="0.25">
      <c r="B87">
        <f t="shared" si="5"/>
        <v>86</v>
      </c>
      <c r="J87" s="1">
        <f t="shared" si="3"/>
        <v>0</v>
      </c>
      <c r="K87">
        <f t="shared" si="4"/>
        <v>0</v>
      </c>
    </row>
    <row r="88" spans="2:11" x14ac:dyDescent="0.25">
      <c r="B88">
        <f t="shared" si="5"/>
        <v>87</v>
      </c>
      <c r="J88" s="1">
        <f t="shared" si="3"/>
        <v>0</v>
      </c>
      <c r="K88">
        <f t="shared" si="4"/>
        <v>0</v>
      </c>
    </row>
    <row r="89" spans="2:11" x14ac:dyDescent="0.25">
      <c r="B89">
        <f t="shared" si="5"/>
        <v>88</v>
      </c>
      <c r="J89" s="1">
        <f t="shared" si="3"/>
        <v>0</v>
      </c>
      <c r="K89">
        <f t="shared" si="4"/>
        <v>0</v>
      </c>
    </row>
    <row r="90" spans="2:11" x14ac:dyDescent="0.25">
      <c r="B90">
        <f t="shared" si="5"/>
        <v>89</v>
      </c>
      <c r="J90" s="1">
        <f t="shared" si="3"/>
        <v>0</v>
      </c>
      <c r="K90">
        <f t="shared" si="4"/>
        <v>0</v>
      </c>
    </row>
    <row r="91" spans="2:11" x14ac:dyDescent="0.25">
      <c r="B91">
        <f t="shared" si="5"/>
        <v>90</v>
      </c>
      <c r="J91" s="1">
        <f t="shared" si="3"/>
        <v>0</v>
      </c>
      <c r="K91">
        <f t="shared" si="4"/>
        <v>0</v>
      </c>
    </row>
    <row r="92" spans="2:11" x14ac:dyDescent="0.25">
      <c r="B92">
        <f t="shared" si="5"/>
        <v>91</v>
      </c>
      <c r="J92" s="1">
        <f t="shared" si="3"/>
        <v>0</v>
      </c>
      <c r="K92">
        <f t="shared" si="4"/>
        <v>0</v>
      </c>
    </row>
    <row r="93" spans="2:11" x14ac:dyDescent="0.25">
      <c r="B93">
        <f t="shared" si="5"/>
        <v>92</v>
      </c>
      <c r="J93" s="1">
        <f t="shared" si="3"/>
        <v>0</v>
      </c>
      <c r="K93">
        <f t="shared" si="4"/>
        <v>0</v>
      </c>
    </row>
    <row r="94" spans="2:11" x14ac:dyDescent="0.25">
      <c r="B94">
        <f t="shared" si="5"/>
        <v>93</v>
      </c>
      <c r="J94" s="1">
        <f t="shared" si="3"/>
        <v>0</v>
      </c>
      <c r="K94">
        <f t="shared" si="4"/>
        <v>0</v>
      </c>
    </row>
    <row r="95" spans="2:11" x14ac:dyDescent="0.25">
      <c r="B95">
        <f t="shared" si="5"/>
        <v>94</v>
      </c>
      <c r="J95" s="1">
        <f t="shared" si="3"/>
        <v>0</v>
      </c>
      <c r="K95">
        <f t="shared" si="4"/>
        <v>0</v>
      </c>
    </row>
    <row r="96" spans="2:11" x14ac:dyDescent="0.25">
      <c r="B96">
        <f t="shared" si="5"/>
        <v>95</v>
      </c>
      <c r="J96" s="1">
        <f t="shared" si="3"/>
        <v>0</v>
      </c>
      <c r="K96">
        <f t="shared" si="4"/>
        <v>0</v>
      </c>
    </row>
    <row r="97" spans="2:11" x14ac:dyDescent="0.25">
      <c r="B97">
        <f t="shared" si="5"/>
        <v>96</v>
      </c>
      <c r="J97" s="1">
        <f t="shared" si="3"/>
        <v>0</v>
      </c>
      <c r="K97">
        <f t="shared" si="4"/>
        <v>0</v>
      </c>
    </row>
    <row r="98" spans="2:11" x14ac:dyDescent="0.25">
      <c r="B98">
        <f t="shared" si="5"/>
        <v>97</v>
      </c>
      <c r="J98" s="1">
        <f t="shared" si="3"/>
        <v>0</v>
      </c>
      <c r="K98">
        <f t="shared" si="4"/>
        <v>0</v>
      </c>
    </row>
    <row r="99" spans="2:11" x14ac:dyDescent="0.25">
      <c r="B99">
        <f t="shared" si="5"/>
        <v>98</v>
      </c>
      <c r="J99" s="1">
        <f t="shared" si="3"/>
        <v>0</v>
      </c>
      <c r="K99">
        <f t="shared" si="4"/>
        <v>0</v>
      </c>
    </row>
    <row r="100" spans="2:11" x14ac:dyDescent="0.25">
      <c r="B100">
        <f t="shared" si="5"/>
        <v>99</v>
      </c>
      <c r="J100" s="1">
        <f t="shared" si="3"/>
        <v>0</v>
      </c>
      <c r="K100">
        <f t="shared" si="4"/>
        <v>0</v>
      </c>
    </row>
    <row r="101" spans="2:11" x14ac:dyDescent="0.25">
      <c r="B101">
        <f t="shared" si="5"/>
        <v>100</v>
      </c>
      <c r="J101" s="1">
        <f t="shared" si="3"/>
        <v>0</v>
      </c>
      <c r="K101">
        <f t="shared" si="4"/>
        <v>0</v>
      </c>
    </row>
    <row r="102" spans="2:11" x14ac:dyDescent="0.25">
      <c r="B102">
        <f t="shared" si="5"/>
        <v>101</v>
      </c>
      <c r="J102" s="1">
        <f t="shared" si="3"/>
        <v>0</v>
      </c>
      <c r="K102">
        <f t="shared" si="4"/>
        <v>0</v>
      </c>
    </row>
    <row r="103" spans="2:11" x14ac:dyDescent="0.25">
      <c r="B103">
        <f t="shared" si="5"/>
        <v>102</v>
      </c>
      <c r="J103" s="1">
        <f t="shared" si="3"/>
        <v>0</v>
      </c>
      <c r="K103">
        <f t="shared" si="4"/>
        <v>0</v>
      </c>
    </row>
    <row r="104" spans="2:11" x14ac:dyDescent="0.25">
      <c r="B104">
        <f t="shared" si="5"/>
        <v>103</v>
      </c>
      <c r="J104" s="1">
        <f t="shared" si="3"/>
        <v>0</v>
      </c>
      <c r="K104">
        <f t="shared" si="4"/>
        <v>0</v>
      </c>
    </row>
    <row r="105" spans="2:11" x14ac:dyDescent="0.25">
      <c r="B105">
        <f t="shared" si="5"/>
        <v>104</v>
      </c>
      <c r="J105" s="1">
        <f t="shared" si="3"/>
        <v>0</v>
      </c>
      <c r="K105">
        <f t="shared" si="4"/>
        <v>0</v>
      </c>
    </row>
    <row r="106" spans="2:11" x14ac:dyDescent="0.25">
      <c r="B106">
        <f t="shared" si="5"/>
        <v>105</v>
      </c>
      <c r="J106" s="1">
        <f t="shared" si="3"/>
        <v>0</v>
      </c>
      <c r="K106">
        <f t="shared" si="4"/>
        <v>0</v>
      </c>
    </row>
    <row r="107" spans="2:11" x14ac:dyDescent="0.25">
      <c r="B107">
        <f t="shared" si="5"/>
        <v>106</v>
      </c>
      <c r="J107" s="1">
        <f t="shared" si="3"/>
        <v>0</v>
      </c>
      <c r="K107">
        <f t="shared" si="4"/>
        <v>0</v>
      </c>
    </row>
    <row r="108" spans="2:11" x14ac:dyDescent="0.25">
      <c r="B108">
        <f t="shared" si="5"/>
        <v>107</v>
      </c>
      <c r="J108" s="1">
        <f t="shared" si="3"/>
        <v>0</v>
      </c>
      <c r="K108">
        <f t="shared" si="4"/>
        <v>0</v>
      </c>
    </row>
    <row r="109" spans="2:11" x14ac:dyDescent="0.25">
      <c r="B109">
        <f t="shared" si="5"/>
        <v>108</v>
      </c>
      <c r="J109" s="1">
        <f t="shared" si="3"/>
        <v>0</v>
      </c>
      <c r="K109">
        <f t="shared" si="4"/>
        <v>0</v>
      </c>
    </row>
    <row r="110" spans="2:11" x14ac:dyDescent="0.25">
      <c r="B110">
        <f t="shared" si="5"/>
        <v>109</v>
      </c>
      <c r="J110" s="1">
        <f t="shared" si="3"/>
        <v>0</v>
      </c>
      <c r="K110">
        <f t="shared" si="4"/>
        <v>0</v>
      </c>
    </row>
    <row r="111" spans="2:11" x14ac:dyDescent="0.25">
      <c r="B111">
        <f t="shared" si="5"/>
        <v>110</v>
      </c>
      <c r="J111" s="1">
        <f t="shared" si="3"/>
        <v>0</v>
      </c>
      <c r="K111">
        <f t="shared" si="4"/>
        <v>0</v>
      </c>
    </row>
    <row r="112" spans="2:11" x14ac:dyDescent="0.25">
      <c r="B112">
        <f t="shared" si="5"/>
        <v>111</v>
      </c>
      <c r="J112" s="1">
        <f t="shared" si="3"/>
        <v>0</v>
      </c>
      <c r="K112">
        <f t="shared" si="4"/>
        <v>0</v>
      </c>
    </row>
    <row r="113" spans="2:11" x14ac:dyDescent="0.25">
      <c r="B113">
        <f t="shared" si="5"/>
        <v>112</v>
      </c>
      <c r="J113" s="1">
        <f t="shared" si="3"/>
        <v>0</v>
      </c>
      <c r="K113">
        <f t="shared" si="4"/>
        <v>0</v>
      </c>
    </row>
    <row r="114" spans="2:11" x14ac:dyDescent="0.25">
      <c r="B114">
        <f t="shared" si="5"/>
        <v>113</v>
      </c>
      <c r="J114" s="1">
        <f t="shared" si="3"/>
        <v>0</v>
      </c>
      <c r="K114">
        <f t="shared" si="4"/>
        <v>0</v>
      </c>
    </row>
    <row r="115" spans="2:11" x14ac:dyDescent="0.25">
      <c r="B115">
        <f t="shared" si="5"/>
        <v>114</v>
      </c>
      <c r="J115" s="1">
        <f t="shared" si="3"/>
        <v>0</v>
      </c>
      <c r="K115">
        <f t="shared" si="4"/>
        <v>0</v>
      </c>
    </row>
    <row r="116" spans="2:11" x14ac:dyDescent="0.25">
      <c r="B116">
        <f t="shared" si="5"/>
        <v>115</v>
      </c>
      <c r="J116" s="1">
        <f t="shared" si="3"/>
        <v>0</v>
      </c>
      <c r="K116">
        <f t="shared" si="4"/>
        <v>0</v>
      </c>
    </row>
    <row r="117" spans="2:11" x14ac:dyDescent="0.25">
      <c r="B117">
        <f t="shared" si="5"/>
        <v>116</v>
      </c>
      <c r="J117" s="1">
        <f t="shared" si="3"/>
        <v>0</v>
      </c>
      <c r="K117">
        <f t="shared" si="4"/>
        <v>0</v>
      </c>
    </row>
    <row r="118" spans="2:11" x14ac:dyDescent="0.25">
      <c r="B118">
        <f t="shared" si="5"/>
        <v>117</v>
      </c>
      <c r="J118" s="1">
        <f t="shared" si="3"/>
        <v>0</v>
      </c>
      <c r="K118">
        <f t="shared" si="4"/>
        <v>0</v>
      </c>
    </row>
    <row r="119" spans="2:11" x14ac:dyDescent="0.25">
      <c r="B119">
        <f t="shared" si="5"/>
        <v>118</v>
      </c>
      <c r="J119" s="1">
        <f t="shared" si="3"/>
        <v>0</v>
      </c>
      <c r="K119">
        <f t="shared" si="4"/>
        <v>0</v>
      </c>
    </row>
    <row r="120" spans="2:11" x14ac:dyDescent="0.25">
      <c r="B120">
        <f t="shared" si="5"/>
        <v>119</v>
      </c>
      <c r="J120" s="1">
        <f t="shared" si="3"/>
        <v>0</v>
      </c>
      <c r="K120">
        <f t="shared" si="4"/>
        <v>0</v>
      </c>
    </row>
    <row r="121" spans="2:11" x14ac:dyDescent="0.25">
      <c r="B121">
        <f t="shared" si="5"/>
        <v>120</v>
      </c>
      <c r="J121" s="1">
        <f t="shared" si="3"/>
        <v>0</v>
      </c>
      <c r="K121">
        <f t="shared" si="4"/>
        <v>0</v>
      </c>
    </row>
    <row r="122" spans="2:11" x14ac:dyDescent="0.25">
      <c r="B122">
        <f t="shared" si="5"/>
        <v>121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J123" s="1">
        <f t="shared" si="3"/>
        <v>0</v>
      </c>
      <c r="K123">
        <f t="shared" si="4"/>
        <v>0</v>
      </c>
    </row>
    <row r="124" spans="2:11" x14ac:dyDescent="0.25">
      <c r="B124">
        <f t="shared" si="5"/>
        <v>123</v>
      </c>
      <c r="J124" s="1">
        <f t="shared" si="3"/>
        <v>0</v>
      </c>
      <c r="K124">
        <f t="shared" si="4"/>
        <v>0</v>
      </c>
    </row>
    <row r="125" spans="2:11" x14ac:dyDescent="0.25">
      <c r="B125">
        <f t="shared" si="5"/>
        <v>124</v>
      </c>
      <c r="J125" s="1">
        <f t="shared" si="3"/>
        <v>0</v>
      </c>
      <c r="K125">
        <f t="shared" si="4"/>
        <v>0</v>
      </c>
    </row>
    <row r="126" spans="2:11" x14ac:dyDescent="0.25">
      <c r="B126">
        <f t="shared" si="5"/>
        <v>125</v>
      </c>
      <c r="J126" s="1">
        <f t="shared" si="3"/>
        <v>0</v>
      </c>
      <c r="K126">
        <f t="shared" si="4"/>
        <v>0</v>
      </c>
    </row>
    <row r="127" spans="2:11" x14ac:dyDescent="0.25">
      <c r="B127">
        <f t="shared" si="5"/>
        <v>126</v>
      </c>
      <c r="J127" s="1">
        <f t="shared" si="3"/>
        <v>0</v>
      </c>
      <c r="K127">
        <f t="shared" si="4"/>
        <v>0</v>
      </c>
    </row>
    <row r="128" spans="2:11" x14ac:dyDescent="0.25">
      <c r="B128">
        <f t="shared" si="5"/>
        <v>127</v>
      </c>
      <c r="J128" s="1">
        <f t="shared" si="3"/>
        <v>0</v>
      </c>
      <c r="K128">
        <f t="shared" si="4"/>
        <v>0</v>
      </c>
    </row>
    <row r="129" spans="2:11" x14ac:dyDescent="0.25">
      <c r="B129">
        <f t="shared" si="5"/>
        <v>128</v>
      </c>
      <c r="J129" s="1">
        <f t="shared" si="3"/>
        <v>0</v>
      </c>
      <c r="K129">
        <f t="shared" si="4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/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38</v>
      </c>
      <c r="B1">
        <v>0</v>
      </c>
      <c r="C1">
        <v>0</v>
      </c>
      <c r="D1">
        <v>35.272399999999998</v>
      </c>
      <c r="E1">
        <v>37.571199999999997</v>
      </c>
      <c r="F1">
        <v>35.272399999999998</v>
      </c>
      <c r="G1">
        <v>35.272399999999998</v>
      </c>
      <c r="H1">
        <v>32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35.004100000000001</v>
      </c>
      <c r="E2">
        <v>37.289700000000003</v>
      </c>
      <c r="F2">
        <v>35.004100000000001</v>
      </c>
      <c r="G2">
        <v>35.004100000000001</v>
      </c>
      <c r="H2">
        <v>32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tr">
        <f>Sheet1!A3</f>
        <v>B</v>
      </c>
      <c r="B3">
        <f t="shared" ref="B3:B66" si="2">+B2+1</f>
        <v>2</v>
      </c>
      <c r="C3">
        <v>4</v>
      </c>
      <c r="D3">
        <v>33.9392</v>
      </c>
      <c r="E3">
        <v>36.308900000000001</v>
      </c>
      <c r="F3">
        <v>33.9392</v>
      </c>
      <c r="G3">
        <v>33.9392</v>
      </c>
      <c r="H3">
        <v>32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tr">
        <f>Sheet1!A4</f>
        <v>Coding Order</v>
      </c>
      <c r="B4">
        <f t="shared" si="2"/>
        <v>3</v>
      </c>
      <c r="C4">
        <v>2</v>
      </c>
      <c r="D4">
        <v>33.922899999999998</v>
      </c>
      <c r="E4">
        <v>36.2502</v>
      </c>
      <c r="F4">
        <v>33.922899999999998</v>
      </c>
      <c r="G4">
        <v>33.922899999999998</v>
      </c>
      <c r="H4">
        <v>32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33.661099999999998</v>
      </c>
      <c r="E5">
        <v>36.121699999999997</v>
      </c>
      <c r="F5">
        <v>33.661099999999998</v>
      </c>
      <c r="G5">
        <v>33.661099999999998</v>
      </c>
      <c r="H5">
        <v>32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tr">
        <f>Sheet1!A6</f>
        <v>C</v>
      </c>
      <c r="B6">
        <f t="shared" si="2"/>
        <v>5</v>
      </c>
      <c r="C6">
        <v>1</v>
      </c>
      <c r="D6">
        <v>33.517699999999998</v>
      </c>
      <c r="E6">
        <v>35.7836</v>
      </c>
      <c r="F6">
        <v>33.517699999999998</v>
      </c>
      <c r="G6">
        <v>33.517699999999998</v>
      </c>
      <c r="H6">
        <v>32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tr">
        <f>Sheet1!A7</f>
        <v>POC Number</v>
      </c>
      <c r="B7">
        <f t="shared" si="2"/>
        <v>6</v>
      </c>
      <c r="C7">
        <v>3</v>
      </c>
      <c r="D7">
        <v>33.119700000000002</v>
      </c>
      <c r="E7">
        <v>35.552</v>
      </c>
      <c r="F7">
        <v>33.119700000000002</v>
      </c>
      <c r="G7">
        <v>33.119700000000002</v>
      </c>
      <c r="H7">
        <v>32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32.997300000000003</v>
      </c>
      <c r="E8">
        <v>35.381599999999999</v>
      </c>
      <c r="F8">
        <v>32.997300000000003</v>
      </c>
      <c r="G8">
        <v>32.997300000000003</v>
      </c>
      <c r="H8">
        <v>32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tr">
        <f>Sheet1!A9</f>
        <v>D</v>
      </c>
      <c r="B9">
        <f t="shared" si="2"/>
        <v>8</v>
      </c>
      <c r="C9">
        <v>7</v>
      </c>
      <c r="D9">
        <v>33.238100000000003</v>
      </c>
      <c r="E9">
        <v>35.611800000000002</v>
      </c>
      <c r="F9">
        <v>33.238100000000003</v>
      </c>
      <c r="G9">
        <v>33.238100000000003</v>
      </c>
      <c r="H9">
        <v>32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tr">
        <f>Sheet1!A10</f>
        <v>LQ</v>
      </c>
      <c r="B10">
        <f t="shared" si="2"/>
        <v>9</v>
      </c>
      <c r="C10">
        <v>16</v>
      </c>
      <c r="D10">
        <v>35.072400000000002</v>
      </c>
      <c r="E10">
        <v>37.420900000000003</v>
      </c>
      <c r="F10">
        <v>35.072400000000002</v>
      </c>
      <c r="G10">
        <v>35.072400000000002</v>
      </c>
      <c r="H10">
        <v>32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34.080399999999997</v>
      </c>
      <c r="E11">
        <v>36.4178</v>
      </c>
      <c r="F11">
        <v>34.080399999999997</v>
      </c>
      <c r="G11">
        <v>34.080399999999997</v>
      </c>
      <c r="H11">
        <v>32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tr">
        <f>Sheet1!A12</f>
        <v>E</v>
      </c>
      <c r="B12">
        <f t="shared" si="2"/>
        <v>11</v>
      </c>
      <c r="C12">
        <v>10</v>
      </c>
      <c r="D12">
        <v>33.851100000000002</v>
      </c>
      <c r="E12">
        <v>36.263800000000003</v>
      </c>
      <c r="F12">
        <v>33.851100000000002</v>
      </c>
      <c r="G12">
        <v>33.851100000000002</v>
      </c>
      <c r="H12">
        <v>32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tr">
        <f>Sheet1!A13</f>
        <v>HQ</v>
      </c>
      <c r="B13">
        <f t="shared" si="2"/>
        <v>12</v>
      </c>
      <c r="C13">
        <v>14</v>
      </c>
      <c r="D13">
        <v>34.049900000000001</v>
      </c>
      <c r="E13">
        <v>36.424700000000001</v>
      </c>
      <c r="F13">
        <v>34.049900000000001</v>
      </c>
      <c r="G13">
        <v>34.049900000000001</v>
      </c>
      <c r="H13">
        <v>32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33.360700000000001</v>
      </c>
      <c r="E14">
        <v>35.683700000000002</v>
      </c>
      <c r="F14">
        <v>33.360700000000001</v>
      </c>
      <c r="G14">
        <v>33.360700000000001</v>
      </c>
      <c r="H14">
        <v>32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tr">
        <f>Sheet1!A15</f>
        <v>F</v>
      </c>
      <c r="B15">
        <f t="shared" si="2"/>
        <v>14</v>
      </c>
      <c r="C15">
        <v>11</v>
      </c>
      <c r="D15">
        <v>33.244799999999998</v>
      </c>
      <c r="E15">
        <v>35.6342</v>
      </c>
      <c r="F15">
        <v>33.244799999999998</v>
      </c>
      <c r="G15">
        <v>33.244799999999998</v>
      </c>
      <c r="H15">
        <v>32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tr">
        <f>Sheet1!A16</f>
        <v>SwitchTCH</v>
      </c>
      <c r="B16">
        <f t="shared" si="2"/>
        <v>15</v>
      </c>
      <c r="C16">
        <v>13</v>
      </c>
      <c r="D16">
        <v>33.4345</v>
      </c>
      <c r="E16">
        <v>35.833500000000001</v>
      </c>
      <c r="F16">
        <v>33.4345</v>
      </c>
      <c r="G16">
        <v>33.4345</v>
      </c>
      <c r="H16">
        <v>32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33.7378</v>
      </c>
      <c r="E17">
        <v>36.120899999999999</v>
      </c>
      <c r="F17">
        <v>33.7378</v>
      </c>
      <c r="G17">
        <v>33.7378</v>
      </c>
      <c r="H17">
        <v>32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tr">
        <f>Sheet1!A18</f>
        <v>G</v>
      </c>
      <c r="B18">
        <f t="shared" si="2"/>
        <v>17</v>
      </c>
      <c r="C18">
        <v>24</v>
      </c>
      <c r="D18">
        <v>34.920699999999997</v>
      </c>
      <c r="E18">
        <v>37.304099999999998</v>
      </c>
      <c r="F18">
        <v>36.133200000000002</v>
      </c>
      <c r="G18">
        <v>34.920699999999997</v>
      </c>
      <c r="H18">
        <v>32</v>
      </c>
      <c r="I18">
        <v>0</v>
      </c>
      <c r="J18" s="1">
        <f t="shared" si="0"/>
        <v>1.2125000000000057</v>
      </c>
      <c r="K18">
        <f t="shared" si="1"/>
        <v>1</v>
      </c>
    </row>
    <row r="19" spans="1:11" x14ac:dyDescent="0.25">
      <c r="A19" t="str">
        <f>Sheet1!A19</f>
        <v>SwitchBasic</v>
      </c>
      <c r="B19">
        <f t="shared" si="2"/>
        <v>18</v>
      </c>
      <c r="C19">
        <v>20</v>
      </c>
      <c r="D19">
        <v>34.036000000000001</v>
      </c>
      <c r="E19">
        <v>36.484400000000001</v>
      </c>
      <c r="F19">
        <v>34.036000000000001</v>
      </c>
      <c r="G19">
        <v>34.036000000000001</v>
      </c>
      <c r="H19">
        <v>32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33.969900000000003</v>
      </c>
      <c r="E20">
        <v>36.389200000000002</v>
      </c>
      <c r="F20">
        <v>33.969900000000003</v>
      </c>
      <c r="G20">
        <v>33.969900000000003</v>
      </c>
      <c r="H20">
        <v>32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tr">
        <f>Sheet1!A21</f>
        <v>J</v>
      </c>
      <c r="B21">
        <f t="shared" si="2"/>
        <v>20</v>
      </c>
      <c r="C21">
        <v>22</v>
      </c>
      <c r="D21">
        <v>33.862499999999997</v>
      </c>
      <c r="E21">
        <v>36.263500000000001</v>
      </c>
      <c r="F21">
        <v>33.862499999999997</v>
      </c>
      <c r="G21">
        <v>33.862499999999997</v>
      </c>
      <c r="H21">
        <v>32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tr">
        <f>Sheet1!A22</f>
        <v>TCH-Basic</v>
      </c>
      <c r="B22">
        <f t="shared" si="2"/>
        <v>21</v>
      </c>
      <c r="C22">
        <v>17</v>
      </c>
      <c r="D22">
        <v>33.665900000000001</v>
      </c>
      <c r="E22">
        <v>36.075200000000002</v>
      </c>
      <c r="F22">
        <v>33.665900000000001</v>
      </c>
      <c r="G22">
        <v>33.665900000000001</v>
      </c>
      <c r="H22">
        <v>32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33.293799999999997</v>
      </c>
      <c r="E23">
        <v>35.7577</v>
      </c>
      <c r="F23">
        <v>33.293799999999997</v>
      </c>
      <c r="G23">
        <v>33.293799999999997</v>
      </c>
      <c r="H23">
        <v>32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tr">
        <f>Sheet1!A24</f>
        <v>K</v>
      </c>
      <c r="B24">
        <f t="shared" si="2"/>
        <v>23</v>
      </c>
      <c r="C24">
        <v>21</v>
      </c>
      <c r="D24">
        <v>33.2562</v>
      </c>
      <c r="E24">
        <v>35.704900000000002</v>
      </c>
      <c r="F24">
        <v>33.2562</v>
      </c>
      <c r="G24">
        <v>33.2562</v>
      </c>
      <c r="H24">
        <v>32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tr">
        <f>Sheet1!A25</f>
        <v>(TCH-Basic)!=0</v>
      </c>
      <c r="B25">
        <f t="shared" si="2"/>
        <v>24</v>
      </c>
      <c r="C25">
        <v>23</v>
      </c>
      <c r="D25">
        <v>33.359699999999997</v>
      </c>
      <c r="E25">
        <v>35.773099999999999</v>
      </c>
      <c r="F25">
        <v>33.359699999999997</v>
      </c>
      <c r="G25">
        <v>33.359699999999997</v>
      </c>
      <c r="H25">
        <v>32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34.507599999999996</v>
      </c>
      <c r="E26">
        <v>37.012999999999998</v>
      </c>
      <c r="F26">
        <v>35.804299999999998</v>
      </c>
      <c r="G26">
        <v>34.507599999999996</v>
      </c>
      <c r="H26">
        <v>32</v>
      </c>
      <c r="I26">
        <v>1</v>
      </c>
      <c r="J26" s="1">
        <f t="shared" si="0"/>
        <v>1.2967000000000013</v>
      </c>
      <c r="K26">
        <f t="shared" si="1"/>
        <v>1</v>
      </c>
    </row>
    <row r="27" spans="1:11" x14ac:dyDescent="0.25">
      <c r="B27">
        <f t="shared" si="2"/>
        <v>26</v>
      </c>
      <c r="C27">
        <v>28</v>
      </c>
      <c r="D27">
        <v>33.126199999999997</v>
      </c>
      <c r="E27">
        <v>35.7286</v>
      </c>
      <c r="F27">
        <v>34.9602</v>
      </c>
      <c r="G27">
        <v>34.144799999999996</v>
      </c>
      <c r="H27">
        <v>32</v>
      </c>
      <c r="I27">
        <v>1</v>
      </c>
      <c r="J27" s="1">
        <f t="shared" si="0"/>
        <v>0.8154000000000039</v>
      </c>
      <c r="K27">
        <f t="shared" si="1"/>
        <v>1</v>
      </c>
    </row>
    <row r="28" spans="1:11" x14ac:dyDescent="0.25">
      <c r="B28">
        <f t="shared" si="2"/>
        <v>27</v>
      </c>
      <c r="C28">
        <v>26</v>
      </c>
      <c r="D28">
        <v>33.286299999999997</v>
      </c>
      <c r="E28">
        <v>35.832500000000003</v>
      </c>
      <c r="F28">
        <v>35.114400000000003</v>
      </c>
      <c r="G28">
        <v>34.324599999999997</v>
      </c>
      <c r="H28">
        <v>32</v>
      </c>
      <c r="I28">
        <v>1</v>
      </c>
      <c r="J28" s="1">
        <f t="shared" si="0"/>
        <v>0.78980000000000672</v>
      </c>
      <c r="K28">
        <f t="shared" si="1"/>
        <v>1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33.109200000000001</v>
      </c>
      <c r="E29">
        <v>35.692799999999998</v>
      </c>
      <c r="F29">
        <v>34.9786</v>
      </c>
      <c r="G29">
        <v>34.143900000000002</v>
      </c>
      <c r="H29">
        <v>32</v>
      </c>
      <c r="I29">
        <v>1</v>
      </c>
      <c r="J29" s="1">
        <f t="shared" si="0"/>
        <v>0.834699999999998</v>
      </c>
      <c r="K29">
        <f t="shared" si="1"/>
        <v>1</v>
      </c>
    </row>
    <row r="30" spans="1:11" x14ac:dyDescent="0.25">
      <c r="A30" s="1">
        <f>SUM(J:J)</f>
        <v>55.138300000000022</v>
      </c>
      <c r="B30">
        <f t="shared" si="2"/>
        <v>29</v>
      </c>
      <c r="C30">
        <v>25</v>
      </c>
      <c r="D30">
        <v>33.073599999999999</v>
      </c>
      <c r="E30">
        <v>35.482500000000002</v>
      </c>
      <c r="F30">
        <v>34.835000000000001</v>
      </c>
      <c r="G30">
        <v>34.081699999999998</v>
      </c>
      <c r="H30">
        <v>32</v>
      </c>
      <c r="I30">
        <v>1</v>
      </c>
      <c r="J30" s="1">
        <f t="shared" si="0"/>
        <v>0.75330000000000297</v>
      </c>
      <c r="K30">
        <f t="shared" si="1"/>
        <v>1</v>
      </c>
    </row>
    <row r="31" spans="1:11" x14ac:dyDescent="0.25">
      <c r="B31">
        <f t="shared" si="2"/>
        <v>30</v>
      </c>
      <c r="C31">
        <v>27</v>
      </c>
      <c r="D31">
        <v>32.449599999999997</v>
      </c>
      <c r="E31">
        <v>34.9664</v>
      </c>
      <c r="F31">
        <v>34.382800000000003</v>
      </c>
      <c r="G31">
        <v>33.728900000000003</v>
      </c>
      <c r="H31">
        <v>32</v>
      </c>
      <c r="I31">
        <v>1</v>
      </c>
      <c r="J31" s="1">
        <f t="shared" si="0"/>
        <v>0.65390000000000015</v>
      </c>
      <c r="K31">
        <f t="shared" si="1"/>
        <v>1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32.360700000000001</v>
      </c>
      <c r="E32">
        <v>34.898800000000001</v>
      </c>
      <c r="F32">
        <v>34.322600000000001</v>
      </c>
      <c r="G32">
        <v>33.649000000000001</v>
      </c>
      <c r="H32">
        <v>32</v>
      </c>
      <c r="I32">
        <v>1</v>
      </c>
      <c r="J32" s="1">
        <f t="shared" si="0"/>
        <v>0.67360000000000042</v>
      </c>
      <c r="K32">
        <f t="shared" si="1"/>
        <v>1</v>
      </c>
    </row>
    <row r="33" spans="1:11" x14ac:dyDescent="0.25">
      <c r="A33">
        <f>SUM(K:K)</f>
        <v>104</v>
      </c>
      <c r="B33">
        <f t="shared" si="2"/>
        <v>32</v>
      </c>
      <c r="C33">
        <v>31</v>
      </c>
      <c r="D33">
        <v>32.9148</v>
      </c>
      <c r="E33">
        <v>35.390900000000002</v>
      </c>
      <c r="F33">
        <v>34.729300000000002</v>
      </c>
      <c r="G33">
        <v>33.918300000000002</v>
      </c>
      <c r="H33">
        <v>32</v>
      </c>
      <c r="I33">
        <v>1</v>
      </c>
      <c r="J33" s="1">
        <f t="shared" si="0"/>
        <v>0.81099999999999994</v>
      </c>
      <c r="K33">
        <f t="shared" si="1"/>
        <v>1</v>
      </c>
    </row>
    <row r="34" spans="1:11" x14ac:dyDescent="0.25">
      <c r="B34">
        <f t="shared" si="2"/>
        <v>33</v>
      </c>
      <c r="C34">
        <v>40</v>
      </c>
      <c r="D34">
        <v>34.258200000000002</v>
      </c>
      <c r="E34">
        <v>36.7637</v>
      </c>
      <c r="F34">
        <v>35.835799999999999</v>
      </c>
      <c r="G34">
        <v>34.685699999999997</v>
      </c>
      <c r="H34">
        <v>32</v>
      </c>
      <c r="I34">
        <v>1</v>
      </c>
      <c r="J34" s="1">
        <f t="shared" si="0"/>
        <v>1.1501000000000019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33.011499999999998</v>
      </c>
      <c r="E35">
        <v>35.668599999999998</v>
      </c>
      <c r="F35">
        <v>34.920400000000001</v>
      </c>
      <c r="G35">
        <v>34.052300000000002</v>
      </c>
      <c r="H35">
        <v>32</v>
      </c>
      <c r="I35">
        <v>1</v>
      </c>
      <c r="J35" s="1">
        <f t="shared" si="0"/>
        <v>0.86809999999999832</v>
      </c>
      <c r="K35">
        <f t="shared" si="1"/>
        <v>1</v>
      </c>
    </row>
    <row r="36" spans="1:11" x14ac:dyDescent="0.25">
      <c r="A36" s="3">
        <f>A30/A33</f>
        <v>0.5301759615384618</v>
      </c>
      <c r="B36">
        <f t="shared" si="2"/>
        <v>35</v>
      </c>
      <c r="C36">
        <v>34</v>
      </c>
      <c r="D36">
        <v>32.993000000000002</v>
      </c>
      <c r="E36">
        <v>35.553600000000003</v>
      </c>
      <c r="F36">
        <v>34.849200000000003</v>
      </c>
      <c r="G36">
        <v>34.023899999999998</v>
      </c>
      <c r="H36">
        <v>32</v>
      </c>
      <c r="I36">
        <v>1</v>
      </c>
      <c r="J36" s="1">
        <f t="shared" si="0"/>
        <v>0.8253000000000057</v>
      </c>
      <c r="K36">
        <f t="shared" si="1"/>
        <v>1</v>
      </c>
    </row>
    <row r="37" spans="1:11" x14ac:dyDescent="0.25">
      <c r="B37">
        <f t="shared" si="2"/>
        <v>36</v>
      </c>
      <c r="C37">
        <v>38</v>
      </c>
      <c r="D37">
        <v>32.898000000000003</v>
      </c>
      <c r="E37">
        <v>35.395299999999999</v>
      </c>
      <c r="F37">
        <v>34.745199999999997</v>
      </c>
      <c r="G37">
        <v>33.952399999999997</v>
      </c>
      <c r="H37">
        <v>32</v>
      </c>
      <c r="I37">
        <v>1</v>
      </c>
      <c r="J37" s="1">
        <f t="shared" si="0"/>
        <v>0.79279999999999973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32.592500000000001</v>
      </c>
      <c r="E38">
        <v>35.053699999999999</v>
      </c>
      <c r="F38">
        <v>34.405700000000003</v>
      </c>
      <c r="G38">
        <v>33.621699999999997</v>
      </c>
      <c r="H38">
        <v>32</v>
      </c>
      <c r="I38">
        <v>1</v>
      </c>
      <c r="J38" s="1">
        <f t="shared" si="0"/>
        <v>0.78400000000000603</v>
      </c>
      <c r="K38">
        <f t="shared" si="1"/>
        <v>1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32.138300000000001</v>
      </c>
      <c r="E39">
        <v>34.691699999999997</v>
      </c>
      <c r="F39">
        <v>34.142699999999998</v>
      </c>
      <c r="G39">
        <v>33.488900000000001</v>
      </c>
      <c r="H39">
        <v>32</v>
      </c>
      <c r="I39">
        <v>1</v>
      </c>
      <c r="J39" s="1">
        <f t="shared" si="0"/>
        <v>0.65379999999999683</v>
      </c>
      <c r="K39">
        <f t="shared" si="1"/>
        <v>1</v>
      </c>
    </row>
    <row r="40" spans="1:11" x14ac:dyDescent="0.25">
      <c r="A40" s="3">
        <f>AVERAGE(J26:J35)</f>
        <v>0.86466000000000132</v>
      </c>
      <c r="B40">
        <f t="shared" si="2"/>
        <v>39</v>
      </c>
      <c r="C40">
        <v>37</v>
      </c>
      <c r="D40">
        <v>32.191099999999999</v>
      </c>
      <c r="E40">
        <v>34.706499999999998</v>
      </c>
      <c r="F40">
        <v>34.158900000000003</v>
      </c>
      <c r="G40">
        <v>33.4634</v>
      </c>
      <c r="H40">
        <v>32</v>
      </c>
      <c r="I40">
        <v>1</v>
      </c>
      <c r="J40" s="1">
        <f t="shared" si="0"/>
        <v>0.69550000000000267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32.608699999999999</v>
      </c>
      <c r="E41">
        <v>35</v>
      </c>
      <c r="F41">
        <v>34.408299999999997</v>
      </c>
      <c r="G41">
        <v>33.631399999999999</v>
      </c>
      <c r="H41">
        <v>32</v>
      </c>
      <c r="I41">
        <v>1</v>
      </c>
      <c r="J41" s="1">
        <f t="shared" si="0"/>
        <v>0.7768999999999977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33.6267</v>
      </c>
      <c r="E42">
        <v>36.1541</v>
      </c>
      <c r="F42">
        <v>35.472799999999999</v>
      </c>
      <c r="G42">
        <v>34.646900000000002</v>
      </c>
      <c r="H42">
        <v>32</v>
      </c>
      <c r="I42">
        <v>1</v>
      </c>
      <c r="J42" s="1">
        <f t="shared" si="0"/>
        <v>0.82589999999999719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32.433700000000002</v>
      </c>
      <c r="E43">
        <v>35.112099999999998</v>
      </c>
      <c r="F43">
        <v>34.572099999999999</v>
      </c>
      <c r="G43">
        <v>33.864899999999999</v>
      </c>
      <c r="H43">
        <v>32</v>
      </c>
      <c r="I43">
        <v>1</v>
      </c>
      <c r="J43" s="1">
        <f t="shared" si="0"/>
        <v>0.70720000000000027</v>
      </c>
      <c r="K43">
        <f t="shared" si="1"/>
        <v>1</v>
      </c>
    </row>
    <row r="44" spans="1:11" x14ac:dyDescent="0.25">
      <c r="A44" s="3">
        <f>AVERAGE(J26:J28)</f>
        <v>0.96730000000000393</v>
      </c>
      <c r="B44">
        <f t="shared" si="2"/>
        <v>43</v>
      </c>
      <c r="C44">
        <v>42</v>
      </c>
      <c r="D44">
        <v>32.6828</v>
      </c>
      <c r="E44">
        <v>35.228099999999998</v>
      </c>
      <c r="F44">
        <v>34.661900000000003</v>
      </c>
      <c r="G44">
        <v>33.911799999999999</v>
      </c>
      <c r="H44">
        <v>32</v>
      </c>
      <c r="I44">
        <v>1</v>
      </c>
      <c r="J44" s="1">
        <f t="shared" si="0"/>
        <v>0.75010000000000332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32.152999999999999</v>
      </c>
      <c r="E45">
        <v>34.811300000000003</v>
      </c>
      <c r="F45">
        <v>34.321899999999999</v>
      </c>
      <c r="G45">
        <v>33.683</v>
      </c>
      <c r="H45">
        <v>32</v>
      </c>
      <c r="I45">
        <v>1</v>
      </c>
      <c r="J45" s="1">
        <f t="shared" si="0"/>
        <v>0.63889999999999958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32.475999999999999</v>
      </c>
      <c r="E46">
        <v>34.840800000000002</v>
      </c>
      <c r="F46">
        <v>34.283799999999999</v>
      </c>
      <c r="G46">
        <v>33.555599999999998</v>
      </c>
      <c r="H46">
        <v>32</v>
      </c>
      <c r="I46">
        <v>1</v>
      </c>
      <c r="J46" s="1">
        <f t="shared" si="0"/>
        <v>0.72820000000000107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31.8917</v>
      </c>
      <c r="E47">
        <v>34.3902</v>
      </c>
      <c r="F47">
        <v>33.938099999999999</v>
      </c>
      <c r="G47">
        <v>33.3337</v>
      </c>
      <c r="H47">
        <v>32</v>
      </c>
      <c r="I47">
        <v>1</v>
      </c>
      <c r="J47" s="1">
        <f t="shared" si="0"/>
        <v>0.60439999999999827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31.526399999999999</v>
      </c>
      <c r="E48">
        <v>34.050899999999999</v>
      </c>
      <c r="F48">
        <v>33.6312</v>
      </c>
      <c r="G48">
        <v>33.094099999999997</v>
      </c>
      <c r="H48">
        <v>32</v>
      </c>
      <c r="I48">
        <v>1</v>
      </c>
      <c r="J48" s="1">
        <f t="shared" si="0"/>
        <v>0.53710000000000235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31.8874</v>
      </c>
      <c r="E49">
        <v>34.406700000000001</v>
      </c>
      <c r="F49">
        <v>33.948399999999999</v>
      </c>
      <c r="G49">
        <v>33.3626</v>
      </c>
      <c r="H49">
        <v>32</v>
      </c>
      <c r="I49">
        <v>1</v>
      </c>
      <c r="J49" s="1">
        <f t="shared" si="0"/>
        <v>0.58579999999999899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33.470300000000002</v>
      </c>
      <c r="E50">
        <v>35.926099999999998</v>
      </c>
      <c r="F50">
        <v>35.3339</v>
      </c>
      <c r="G50">
        <v>34.610900000000001</v>
      </c>
      <c r="H50">
        <v>32</v>
      </c>
      <c r="I50">
        <v>1</v>
      </c>
      <c r="J50" s="1">
        <f t="shared" si="0"/>
        <v>0.72299999999999898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32.373399999999997</v>
      </c>
      <c r="E51">
        <v>35.004100000000001</v>
      </c>
      <c r="F51">
        <v>34.521500000000003</v>
      </c>
      <c r="G51">
        <v>33.933199999999999</v>
      </c>
      <c r="H51">
        <v>32</v>
      </c>
      <c r="I51">
        <v>1</v>
      </c>
      <c r="J51" s="1">
        <f t="shared" si="0"/>
        <v>0.58830000000000382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32.134799999999998</v>
      </c>
      <c r="E52">
        <v>34.683</v>
      </c>
      <c r="F52">
        <v>34.2241</v>
      </c>
      <c r="G52">
        <v>33.655500000000004</v>
      </c>
      <c r="H52">
        <v>32</v>
      </c>
      <c r="I52">
        <v>1</v>
      </c>
      <c r="J52" s="1">
        <f t="shared" si="0"/>
        <v>0.56859999999999644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32.152900000000002</v>
      </c>
      <c r="E53">
        <v>34.752800000000001</v>
      </c>
      <c r="F53">
        <v>34.315199999999997</v>
      </c>
      <c r="G53">
        <v>33.775500000000001</v>
      </c>
      <c r="H53">
        <v>32</v>
      </c>
      <c r="I53">
        <v>1</v>
      </c>
      <c r="J53" s="1">
        <f t="shared" si="0"/>
        <v>0.53969999999999629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31.851500000000001</v>
      </c>
      <c r="E54">
        <v>34.353499999999997</v>
      </c>
      <c r="F54">
        <v>33.919899999999998</v>
      </c>
      <c r="G54">
        <v>33.366399999999999</v>
      </c>
      <c r="H54">
        <v>32</v>
      </c>
      <c r="I54">
        <v>1</v>
      </c>
      <c r="J54" s="1">
        <f t="shared" si="0"/>
        <v>0.55349999999999966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31.445599999999999</v>
      </c>
      <c r="E55">
        <v>33.960500000000003</v>
      </c>
      <c r="F55">
        <v>33.5747</v>
      </c>
      <c r="G55">
        <v>33.095599999999997</v>
      </c>
      <c r="H55">
        <v>32</v>
      </c>
      <c r="I55">
        <v>1</v>
      </c>
      <c r="J55" s="1">
        <f t="shared" si="0"/>
        <v>0.47910000000000252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31.466200000000001</v>
      </c>
      <c r="E56">
        <v>34.002099999999999</v>
      </c>
      <c r="F56">
        <v>33.6312</v>
      </c>
      <c r="G56">
        <v>33.1736</v>
      </c>
      <c r="H56">
        <v>32</v>
      </c>
      <c r="I56">
        <v>1</v>
      </c>
      <c r="J56" s="1">
        <f t="shared" si="0"/>
        <v>0.45759999999999934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31.795400000000001</v>
      </c>
      <c r="E57">
        <v>34.226900000000001</v>
      </c>
      <c r="F57">
        <v>33.842700000000001</v>
      </c>
      <c r="G57">
        <v>33.338099999999997</v>
      </c>
      <c r="H57">
        <v>32</v>
      </c>
      <c r="I57">
        <v>1</v>
      </c>
      <c r="J57" s="1">
        <f t="shared" si="0"/>
        <v>0.50460000000000349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33.054900000000004</v>
      </c>
      <c r="E58">
        <v>35.5062</v>
      </c>
      <c r="F58">
        <v>35.017099999999999</v>
      </c>
      <c r="G58">
        <v>34.450099999999999</v>
      </c>
      <c r="H58">
        <v>32</v>
      </c>
      <c r="I58">
        <v>1</v>
      </c>
      <c r="J58" s="1">
        <f t="shared" si="0"/>
        <v>0.56700000000000017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31.771799999999999</v>
      </c>
      <c r="E59">
        <v>34.337299999999999</v>
      </c>
      <c r="F59">
        <v>33.947600000000001</v>
      </c>
      <c r="G59">
        <v>33.488300000000002</v>
      </c>
      <c r="H59">
        <v>32</v>
      </c>
      <c r="I59">
        <v>1</v>
      </c>
      <c r="J59" s="1">
        <f t="shared" si="0"/>
        <v>0.45929999999999893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31.831700000000001</v>
      </c>
      <c r="E60">
        <v>34.321300000000001</v>
      </c>
      <c r="F60">
        <v>33.926299999999998</v>
      </c>
      <c r="G60">
        <v>33.447600000000001</v>
      </c>
      <c r="H60">
        <v>32</v>
      </c>
      <c r="I60">
        <v>1</v>
      </c>
      <c r="J60" s="1">
        <f t="shared" si="0"/>
        <v>0.47869999999999635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31.724499999999999</v>
      </c>
      <c r="E61">
        <v>34.184699999999999</v>
      </c>
      <c r="F61">
        <v>33.821899999999999</v>
      </c>
      <c r="G61">
        <v>33.386800000000001</v>
      </c>
      <c r="H61">
        <v>32</v>
      </c>
      <c r="I61">
        <v>1</v>
      </c>
      <c r="J61" s="1">
        <f t="shared" si="0"/>
        <v>0.43509999999999849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31.568100000000001</v>
      </c>
      <c r="E62">
        <v>33.991</v>
      </c>
      <c r="F62">
        <v>33.607100000000003</v>
      </c>
      <c r="G62">
        <v>33.135899999999999</v>
      </c>
      <c r="H62">
        <v>32</v>
      </c>
      <c r="I62">
        <v>1</v>
      </c>
      <c r="J62" s="1">
        <f t="shared" si="0"/>
        <v>0.47120000000000317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31.089700000000001</v>
      </c>
      <c r="E63">
        <v>33.5976</v>
      </c>
      <c r="F63">
        <v>33.2806</v>
      </c>
      <c r="G63">
        <v>32.878999999999998</v>
      </c>
      <c r="H63">
        <v>32</v>
      </c>
      <c r="I63">
        <v>1</v>
      </c>
      <c r="J63" s="1">
        <f t="shared" si="0"/>
        <v>0.40160000000000196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31.046900000000001</v>
      </c>
      <c r="E64">
        <v>33.571599999999997</v>
      </c>
      <c r="F64">
        <v>33.258600000000001</v>
      </c>
      <c r="G64">
        <v>32.869700000000002</v>
      </c>
      <c r="H64">
        <v>32</v>
      </c>
      <c r="I64">
        <v>1</v>
      </c>
      <c r="J64" s="1">
        <f t="shared" si="0"/>
        <v>0.38889999999999958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31.430399999999999</v>
      </c>
      <c r="E65">
        <v>33.870899999999999</v>
      </c>
      <c r="F65">
        <v>33.526200000000003</v>
      </c>
      <c r="G65">
        <v>33.116100000000003</v>
      </c>
      <c r="H65">
        <v>32</v>
      </c>
      <c r="I65">
        <v>1</v>
      </c>
      <c r="J65" s="1">
        <f t="shared" si="0"/>
        <v>0.41009999999999991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32.7652</v>
      </c>
      <c r="E66">
        <v>35.2273</v>
      </c>
      <c r="F66">
        <v>34.831200000000003</v>
      </c>
      <c r="G66">
        <v>34.344299999999997</v>
      </c>
      <c r="H66">
        <v>32</v>
      </c>
      <c r="I66">
        <v>1</v>
      </c>
      <c r="J66" s="1">
        <f t="shared" ref="J66:J129" si="3">F66-G66</f>
        <v>0.48690000000000566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30.821899999999999</v>
      </c>
      <c r="E67">
        <v>33.560400000000001</v>
      </c>
      <c r="F67">
        <v>33.272100000000002</v>
      </c>
      <c r="G67">
        <v>32.914700000000003</v>
      </c>
      <c r="H67">
        <v>32</v>
      </c>
      <c r="I67">
        <v>1</v>
      </c>
      <c r="J67" s="1">
        <f t="shared" si="3"/>
        <v>0.35739999999999839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31.299399999999999</v>
      </c>
      <c r="E68">
        <v>33.920299999999997</v>
      </c>
      <c r="F68">
        <v>33.605800000000002</v>
      </c>
      <c r="G68">
        <v>33.203800000000001</v>
      </c>
      <c r="H68">
        <v>32</v>
      </c>
      <c r="I68">
        <v>1</v>
      </c>
      <c r="J68" s="1">
        <f t="shared" si="3"/>
        <v>0.40200000000000102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30.9815</v>
      </c>
      <c r="E69">
        <v>33.552300000000002</v>
      </c>
      <c r="F69">
        <v>33.284700000000001</v>
      </c>
      <c r="G69">
        <v>32.945700000000002</v>
      </c>
      <c r="H69">
        <v>32</v>
      </c>
      <c r="I69">
        <v>1</v>
      </c>
      <c r="J69" s="1">
        <f t="shared" si="3"/>
        <v>0.33899999999999864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31.287600000000001</v>
      </c>
      <c r="E70">
        <v>33.734299999999998</v>
      </c>
      <c r="F70">
        <v>33.424799999999998</v>
      </c>
      <c r="G70">
        <v>33.044499999999999</v>
      </c>
      <c r="H70">
        <v>32</v>
      </c>
      <c r="I70">
        <v>1</v>
      </c>
      <c r="J70" s="1">
        <f t="shared" si="3"/>
        <v>0.38029999999999831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30.267700000000001</v>
      </c>
      <c r="E71">
        <v>32.868499999999997</v>
      </c>
      <c r="F71">
        <v>32.629899999999999</v>
      </c>
      <c r="G71">
        <v>32.317999999999998</v>
      </c>
      <c r="H71">
        <v>32</v>
      </c>
      <c r="I71">
        <v>1</v>
      </c>
      <c r="J71" s="1">
        <f t="shared" si="3"/>
        <v>0.3119000000000014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30.177299999999999</v>
      </c>
      <c r="E72">
        <v>32.696100000000001</v>
      </c>
      <c r="F72">
        <v>32.479199999999999</v>
      </c>
      <c r="G72">
        <v>32.1935</v>
      </c>
      <c r="H72">
        <v>32</v>
      </c>
      <c r="I72">
        <v>1</v>
      </c>
      <c r="J72" s="1">
        <f t="shared" si="3"/>
        <v>0.28569999999999851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30.807099999999998</v>
      </c>
      <c r="E73">
        <v>33.2913</v>
      </c>
      <c r="F73">
        <v>33.047199999999997</v>
      </c>
      <c r="G73">
        <v>32.741300000000003</v>
      </c>
      <c r="H73">
        <v>32</v>
      </c>
      <c r="I73">
        <v>1</v>
      </c>
      <c r="J73" s="1">
        <f t="shared" si="3"/>
        <v>0.30589999999999407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33.280700000000003</v>
      </c>
      <c r="E74">
        <v>35.793399999999998</v>
      </c>
      <c r="F74">
        <v>35.295299999999997</v>
      </c>
      <c r="G74">
        <v>34.663899999999998</v>
      </c>
      <c r="H74">
        <v>32</v>
      </c>
      <c r="I74">
        <v>1</v>
      </c>
      <c r="J74" s="1">
        <f t="shared" si="3"/>
        <v>0.6313999999999993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31.626200000000001</v>
      </c>
      <c r="E75">
        <v>34.138500000000001</v>
      </c>
      <c r="F75">
        <v>33.8416</v>
      </c>
      <c r="G75">
        <v>33.394599999999997</v>
      </c>
      <c r="H75">
        <v>32</v>
      </c>
      <c r="I75">
        <v>1</v>
      </c>
      <c r="J75" s="1">
        <f t="shared" si="3"/>
        <v>0.44700000000000273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31.5063</v>
      </c>
      <c r="E76">
        <v>34.022399999999998</v>
      </c>
      <c r="F76">
        <v>33.741599999999998</v>
      </c>
      <c r="G76">
        <v>33.372599999999998</v>
      </c>
      <c r="H76">
        <v>32</v>
      </c>
      <c r="I76">
        <v>1</v>
      </c>
      <c r="J76" s="1">
        <f t="shared" si="3"/>
        <v>0.36899999999999977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31.8248</v>
      </c>
      <c r="E77">
        <v>34.268000000000001</v>
      </c>
      <c r="F77">
        <v>33.952399999999997</v>
      </c>
      <c r="G77">
        <v>33.520899999999997</v>
      </c>
      <c r="H77">
        <v>32</v>
      </c>
      <c r="I77">
        <v>1</v>
      </c>
      <c r="J77" s="1">
        <f t="shared" si="3"/>
        <v>0.43149999999999977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31.080100000000002</v>
      </c>
      <c r="E78">
        <v>33.526699999999998</v>
      </c>
      <c r="F78">
        <v>33.267499999999998</v>
      </c>
      <c r="G78">
        <v>32.933300000000003</v>
      </c>
      <c r="H78">
        <v>32</v>
      </c>
      <c r="I78">
        <v>1</v>
      </c>
      <c r="J78" s="1">
        <f t="shared" si="3"/>
        <v>0.33419999999999561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30.887699999999999</v>
      </c>
      <c r="E79">
        <v>33.3215</v>
      </c>
      <c r="F79">
        <v>33.079799999999999</v>
      </c>
      <c r="G79">
        <v>32.7468</v>
      </c>
      <c r="H79">
        <v>32</v>
      </c>
      <c r="I79">
        <v>1</v>
      </c>
      <c r="J79" s="1">
        <f t="shared" si="3"/>
        <v>0.33299999999999841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31.076699999999999</v>
      </c>
      <c r="E80">
        <v>33.444699999999997</v>
      </c>
      <c r="F80">
        <v>33.19</v>
      </c>
      <c r="G80">
        <v>32.819800000000001</v>
      </c>
      <c r="H80">
        <v>32</v>
      </c>
      <c r="I80">
        <v>1</v>
      </c>
      <c r="J80" s="1">
        <f t="shared" si="3"/>
        <v>0.37019999999999698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31.573599999999999</v>
      </c>
      <c r="E81">
        <v>33.882100000000001</v>
      </c>
      <c r="F81">
        <v>33.570999999999998</v>
      </c>
      <c r="G81">
        <v>33.170900000000003</v>
      </c>
      <c r="H81">
        <v>32</v>
      </c>
      <c r="I81">
        <v>1</v>
      </c>
      <c r="J81" s="1">
        <f t="shared" si="3"/>
        <v>0.40009999999999479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33.882800000000003</v>
      </c>
      <c r="E82">
        <v>36.405000000000001</v>
      </c>
      <c r="F82">
        <v>35.903199999999998</v>
      </c>
      <c r="G82">
        <v>35.136800000000001</v>
      </c>
      <c r="H82">
        <v>32</v>
      </c>
      <c r="I82">
        <v>1</v>
      </c>
      <c r="J82" s="1">
        <f t="shared" si="3"/>
        <v>0.76639999999999731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32.417099999999998</v>
      </c>
      <c r="E83">
        <v>34.995899999999999</v>
      </c>
      <c r="F83">
        <v>34.602699999999999</v>
      </c>
      <c r="G83">
        <v>33.977699999999999</v>
      </c>
      <c r="H83">
        <v>32</v>
      </c>
      <c r="I83">
        <v>1</v>
      </c>
      <c r="J83" s="1">
        <f t="shared" si="3"/>
        <v>0.625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32.125900000000001</v>
      </c>
      <c r="E84">
        <v>34.676099999999998</v>
      </c>
      <c r="F84">
        <v>34.300600000000003</v>
      </c>
      <c r="G84">
        <v>33.749000000000002</v>
      </c>
      <c r="H84">
        <v>32</v>
      </c>
      <c r="I84">
        <v>1</v>
      </c>
      <c r="J84" s="1">
        <f t="shared" si="3"/>
        <v>0.55160000000000053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32.361499999999999</v>
      </c>
      <c r="E85">
        <v>34.899299999999997</v>
      </c>
      <c r="F85">
        <v>34.539400000000001</v>
      </c>
      <c r="G85">
        <v>33.959899999999998</v>
      </c>
      <c r="H85">
        <v>32</v>
      </c>
      <c r="I85">
        <v>1</v>
      </c>
      <c r="J85" s="1">
        <f t="shared" si="3"/>
        <v>0.57950000000000301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31.473099999999999</v>
      </c>
      <c r="E86">
        <v>33.893500000000003</v>
      </c>
      <c r="F86">
        <v>33.5869</v>
      </c>
      <c r="G86">
        <v>33.146099999999997</v>
      </c>
      <c r="H86">
        <v>32</v>
      </c>
      <c r="I86">
        <v>1</v>
      </c>
      <c r="J86" s="1">
        <f t="shared" si="3"/>
        <v>0.44080000000000297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31.546900000000001</v>
      </c>
      <c r="E87">
        <v>34.017600000000002</v>
      </c>
      <c r="F87">
        <v>33.689399999999999</v>
      </c>
      <c r="G87">
        <v>33.2014</v>
      </c>
      <c r="H87">
        <v>32</v>
      </c>
      <c r="I87">
        <v>1</v>
      </c>
      <c r="J87" s="1">
        <f t="shared" si="3"/>
        <v>0.48799999999999955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31.528700000000001</v>
      </c>
      <c r="E88">
        <v>34.106499999999997</v>
      </c>
      <c r="F88">
        <v>33.79</v>
      </c>
      <c r="G88">
        <v>33.282200000000003</v>
      </c>
      <c r="H88">
        <v>32</v>
      </c>
      <c r="I88">
        <v>1</v>
      </c>
      <c r="J88" s="1">
        <f t="shared" si="3"/>
        <v>0.50779999999999603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32.181600000000003</v>
      </c>
      <c r="E89">
        <v>34.516599999999997</v>
      </c>
      <c r="F89">
        <v>34.1736</v>
      </c>
      <c r="G89">
        <v>33.635100000000001</v>
      </c>
      <c r="H89">
        <v>32</v>
      </c>
      <c r="I89">
        <v>1</v>
      </c>
      <c r="J89" s="1">
        <f t="shared" si="3"/>
        <v>0.53849999999999909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33.935400000000001</v>
      </c>
      <c r="E90">
        <v>36.460500000000003</v>
      </c>
      <c r="F90">
        <v>35.939399999999999</v>
      </c>
      <c r="G90">
        <v>35.125900000000001</v>
      </c>
      <c r="H90">
        <v>32</v>
      </c>
      <c r="I90">
        <v>1</v>
      </c>
      <c r="J90" s="1">
        <f t="shared" si="3"/>
        <v>0.81349999999999767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32.533900000000003</v>
      </c>
      <c r="E91">
        <v>35.189</v>
      </c>
      <c r="F91">
        <v>34.814300000000003</v>
      </c>
      <c r="G91">
        <v>34.217100000000002</v>
      </c>
      <c r="H91">
        <v>32</v>
      </c>
      <c r="I91">
        <v>1</v>
      </c>
      <c r="J91" s="1">
        <f t="shared" si="3"/>
        <v>0.59720000000000084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32.398499999999999</v>
      </c>
      <c r="E92">
        <v>34.957599999999999</v>
      </c>
      <c r="F92">
        <v>34.5944</v>
      </c>
      <c r="G92">
        <v>34.024099999999997</v>
      </c>
      <c r="H92">
        <v>32</v>
      </c>
      <c r="I92">
        <v>1</v>
      </c>
      <c r="J92" s="1">
        <f t="shared" si="3"/>
        <v>0.57030000000000314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32.585500000000003</v>
      </c>
      <c r="E93">
        <v>35.115200000000002</v>
      </c>
      <c r="F93">
        <v>34.739699999999999</v>
      </c>
      <c r="G93">
        <v>34.146999999999998</v>
      </c>
      <c r="H93">
        <v>32</v>
      </c>
      <c r="I93">
        <v>1</v>
      </c>
      <c r="J93" s="1">
        <f t="shared" si="3"/>
        <v>0.59270000000000067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32.1601</v>
      </c>
      <c r="E94">
        <v>34.593699999999998</v>
      </c>
      <c r="F94">
        <v>34.2545</v>
      </c>
      <c r="G94">
        <v>33.708399999999997</v>
      </c>
      <c r="H94">
        <v>32</v>
      </c>
      <c r="I94">
        <v>1</v>
      </c>
      <c r="J94" s="1">
        <f t="shared" si="3"/>
        <v>0.54610000000000269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31.561399999999999</v>
      </c>
      <c r="E95">
        <v>34.092599999999997</v>
      </c>
      <c r="F95">
        <v>33.7973</v>
      </c>
      <c r="G95">
        <v>33.337800000000001</v>
      </c>
      <c r="H95">
        <v>32</v>
      </c>
      <c r="I95">
        <v>1</v>
      </c>
      <c r="J95" s="1">
        <f t="shared" si="3"/>
        <v>0.45949999999999847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31.780200000000001</v>
      </c>
      <c r="E96">
        <v>34.290799999999997</v>
      </c>
      <c r="F96">
        <v>33.990400000000001</v>
      </c>
      <c r="G96">
        <v>33.506300000000003</v>
      </c>
      <c r="H96">
        <v>32</v>
      </c>
      <c r="I96">
        <v>1</v>
      </c>
      <c r="J96" s="1">
        <f t="shared" si="3"/>
        <v>0.48409999999999798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31.965299999999999</v>
      </c>
      <c r="E97">
        <v>34.400199999999998</v>
      </c>
      <c r="F97">
        <v>34.073799999999999</v>
      </c>
      <c r="G97">
        <v>33.556199999999997</v>
      </c>
      <c r="H97">
        <v>32</v>
      </c>
      <c r="I97">
        <v>1</v>
      </c>
      <c r="J97" s="1">
        <f t="shared" si="3"/>
        <v>0.51760000000000161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33.970199999999998</v>
      </c>
      <c r="E98">
        <v>36.439300000000003</v>
      </c>
      <c r="F98">
        <v>35.982100000000003</v>
      </c>
      <c r="G98">
        <v>35.383800000000001</v>
      </c>
      <c r="H98">
        <v>32</v>
      </c>
      <c r="I98">
        <v>1</v>
      </c>
      <c r="J98" s="1">
        <f t="shared" si="3"/>
        <v>0.59830000000000183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32.592500000000001</v>
      </c>
      <c r="E99">
        <v>35.202100000000002</v>
      </c>
      <c r="F99">
        <v>34.8279</v>
      </c>
      <c r="G99">
        <v>34.268000000000001</v>
      </c>
      <c r="H99">
        <v>32</v>
      </c>
      <c r="I99">
        <v>1</v>
      </c>
      <c r="J99" s="1">
        <f t="shared" si="3"/>
        <v>0.55989999999999895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32.488100000000003</v>
      </c>
      <c r="E100">
        <v>35.044699999999999</v>
      </c>
      <c r="F100">
        <v>34.679099999999998</v>
      </c>
      <c r="G100">
        <v>34.110100000000003</v>
      </c>
      <c r="H100">
        <v>32</v>
      </c>
      <c r="I100">
        <v>1</v>
      </c>
      <c r="J100" s="1">
        <f t="shared" si="3"/>
        <v>0.56899999999999551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32.453800000000001</v>
      </c>
      <c r="E101">
        <v>35.040300000000002</v>
      </c>
      <c r="F101">
        <v>34.698700000000002</v>
      </c>
      <c r="G101">
        <v>34.193300000000001</v>
      </c>
      <c r="H101">
        <v>32</v>
      </c>
      <c r="I101">
        <v>1</v>
      </c>
      <c r="J101" s="1">
        <f t="shared" si="3"/>
        <v>0.50540000000000163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32.077399999999997</v>
      </c>
      <c r="E102">
        <v>34.501899999999999</v>
      </c>
      <c r="F102">
        <v>34.161499999999997</v>
      </c>
      <c r="G102">
        <v>33.649099999999997</v>
      </c>
      <c r="H102">
        <v>32</v>
      </c>
      <c r="I102">
        <v>1</v>
      </c>
      <c r="J102" s="1">
        <f t="shared" si="3"/>
        <v>0.51239999999999952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31.695900000000002</v>
      </c>
      <c r="E103">
        <v>34.258800000000001</v>
      </c>
      <c r="F103">
        <v>33.952199999999998</v>
      </c>
      <c r="G103">
        <v>33.482399999999998</v>
      </c>
      <c r="H103">
        <v>32</v>
      </c>
      <c r="I103">
        <v>1</v>
      </c>
      <c r="J103" s="1">
        <f t="shared" si="3"/>
        <v>0.46979999999999933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31.735700000000001</v>
      </c>
      <c r="E104">
        <v>34.283099999999997</v>
      </c>
      <c r="F104">
        <v>33.976999999999997</v>
      </c>
      <c r="G104">
        <v>33.544699999999999</v>
      </c>
      <c r="H104">
        <v>32</v>
      </c>
      <c r="I104">
        <v>1</v>
      </c>
      <c r="J104" s="1">
        <f t="shared" si="3"/>
        <v>0.43229999999999791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31.8521</v>
      </c>
      <c r="E105">
        <v>34.391399999999997</v>
      </c>
      <c r="F105">
        <v>34.096600000000002</v>
      </c>
      <c r="G105">
        <v>33.685699999999997</v>
      </c>
      <c r="H105">
        <v>32</v>
      </c>
      <c r="I105">
        <v>1</v>
      </c>
      <c r="J105" s="1">
        <f t="shared" si="3"/>
        <v>0.41090000000000515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33.9373</v>
      </c>
      <c r="E106">
        <v>36.484200000000001</v>
      </c>
      <c r="F106">
        <v>36.022599999999997</v>
      </c>
      <c r="G106">
        <v>35.408799999999999</v>
      </c>
      <c r="H106">
        <v>32</v>
      </c>
      <c r="I106">
        <v>1</v>
      </c>
      <c r="J106" s="1">
        <f t="shared" si="3"/>
        <v>0.61379999999999768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32.537100000000002</v>
      </c>
      <c r="E107">
        <v>35.160600000000002</v>
      </c>
      <c r="F107">
        <v>34.8414</v>
      </c>
      <c r="G107">
        <v>34.425600000000003</v>
      </c>
      <c r="H107">
        <v>32</v>
      </c>
      <c r="I107">
        <v>1</v>
      </c>
      <c r="J107" s="1">
        <f t="shared" si="3"/>
        <v>0.41579999999999728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32.472700000000003</v>
      </c>
      <c r="E108">
        <v>35.017099999999999</v>
      </c>
      <c r="F108">
        <v>34.712299999999999</v>
      </c>
      <c r="G108">
        <v>34.3005</v>
      </c>
      <c r="H108">
        <v>32</v>
      </c>
      <c r="I108">
        <v>1</v>
      </c>
      <c r="J108" s="1">
        <f t="shared" si="3"/>
        <v>0.4117999999999995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32.613900000000001</v>
      </c>
      <c r="E109">
        <v>35.061599999999999</v>
      </c>
      <c r="F109">
        <v>34.7346</v>
      </c>
      <c r="G109">
        <v>34.303400000000003</v>
      </c>
      <c r="H109">
        <v>32</v>
      </c>
      <c r="I109">
        <v>1</v>
      </c>
      <c r="J109" s="1">
        <f t="shared" si="3"/>
        <v>0.43119999999999692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31.947800000000001</v>
      </c>
      <c r="E110">
        <v>34.451099999999997</v>
      </c>
      <c r="F110">
        <v>34.167400000000001</v>
      </c>
      <c r="G110">
        <v>33.802599999999998</v>
      </c>
      <c r="H110">
        <v>32</v>
      </c>
      <c r="I110">
        <v>1</v>
      </c>
      <c r="J110" s="1">
        <f t="shared" si="3"/>
        <v>0.36480000000000246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31.640699999999999</v>
      </c>
      <c r="E111">
        <v>34.213200000000001</v>
      </c>
      <c r="F111">
        <v>33.953699999999998</v>
      </c>
      <c r="G111">
        <v>33.604799999999997</v>
      </c>
      <c r="H111">
        <v>32</v>
      </c>
      <c r="I111">
        <v>1</v>
      </c>
      <c r="J111" s="1">
        <f t="shared" si="3"/>
        <v>0.34890000000000043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31.792200000000001</v>
      </c>
      <c r="E112">
        <v>34.298299999999998</v>
      </c>
      <c r="F112">
        <v>34.027299999999997</v>
      </c>
      <c r="G112">
        <v>33.683999999999997</v>
      </c>
      <c r="H112">
        <v>32</v>
      </c>
      <c r="I112">
        <v>1</v>
      </c>
      <c r="J112" s="1">
        <f t="shared" si="3"/>
        <v>0.34329999999999927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32.106999999999999</v>
      </c>
      <c r="E113">
        <v>34.605499999999999</v>
      </c>
      <c r="F113">
        <v>34.315300000000001</v>
      </c>
      <c r="G113">
        <v>33.923299999999998</v>
      </c>
      <c r="H113">
        <v>32</v>
      </c>
      <c r="I113">
        <v>1</v>
      </c>
      <c r="J113" s="1">
        <f t="shared" si="3"/>
        <v>0.39200000000000301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33.846200000000003</v>
      </c>
      <c r="E114">
        <v>36.379399999999997</v>
      </c>
      <c r="F114">
        <v>35.946599999999997</v>
      </c>
      <c r="G114">
        <v>35.345300000000002</v>
      </c>
      <c r="H114">
        <v>32</v>
      </c>
      <c r="I114">
        <v>1</v>
      </c>
      <c r="J114" s="1">
        <f t="shared" si="3"/>
        <v>0.60129999999999484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32.6524</v>
      </c>
      <c r="E115">
        <v>35.285899999999998</v>
      </c>
      <c r="F115">
        <v>34.948799999999999</v>
      </c>
      <c r="G115">
        <v>34.457299999999996</v>
      </c>
      <c r="H115">
        <v>32</v>
      </c>
      <c r="I115">
        <v>1</v>
      </c>
      <c r="J115" s="1">
        <f t="shared" si="3"/>
        <v>0.49150000000000205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32.511400000000002</v>
      </c>
      <c r="E116">
        <v>35.156799999999997</v>
      </c>
      <c r="F116">
        <v>34.834000000000003</v>
      </c>
      <c r="G116">
        <v>34.366799999999998</v>
      </c>
      <c r="H116">
        <v>32</v>
      </c>
      <c r="I116">
        <v>1</v>
      </c>
      <c r="J116" s="1">
        <f t="shared" si="3"/>
        <v>0.46720000000000539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32.404400000000003</v>
      </c>
      <c r="E117">
        <v>35.0274</v>
      </c>
      <c r="F117">
        <v>34.715800000000002</v>
      </c>
      <c r="G117">
        <v>34.261299999999999</v>
      </c>
      <c r="H117">
        <v>32</v>
      </c>
      <c r="I117">
        <v>1</v>
      </c>
      <c r="J117" s="1">
        <f t="shared" si="3"/>
        <v>0.45450000000000301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32.138300000000001</v>
      </c>
      <c r="E118">
        <v>34.738300000000002</v>
      </c>
      <c r="F118">
        <v>34.446599999999997</v>
      </c>
      <c r="G118">
        <v>34.010599999999997</v>
      </c>
      <c r="H118">
        <v>32</v>
      </c>
      <c r="I118">
        <v>1</v>
      </c>
      <c r="J118" s="1">
        <f t="shared" si="3"/>
        <v>0.43599999999999994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31.831700000000001</v>
      </c>
      <c r="E119">
        <v>34.438600000000001</v>
      </c>
      <c r="F119">
        <v>34.170200000000001</v>
      </c>
      <c r="G119">
        <v>33.7776</v>
      </c>
      <c r="H119">
        <v>32</v>
      </c>
      <c r="I119">
        <v>1</v>
      </c>
      <c r="J119" s="1">
        <f t="shared" si="3"/>
        <v>0.39260000000000161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31.7285</v>
      </c>
      <c r="E120">
        <v>34.338500000000003</v>
      </c>
      <c r="F120">
        <v>34.081099999999999</v>
      </c>
      <c r="G120">
        <v>33.6828</v>
      </c>
      <c r="H120">
        <v>32</v>
      </c>
      <c r="I120">
        <v>1</v>
      </c>
      <c r="J120" s="1">
        <f t="shared" si="3"/>
        <v>0.39829999999999899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31.9557</v>
      </c>
      <c r="E121">
        <v>34.386000000000003</v>
      </c>
      <c r="F121">
        <v>34.116900000000001</v>
      </c>
      <c r="G121">
        <v>33.723399999999998</v>
      </c>
      <c r="H121">
        <v>32</v>
      </c>
      <c r="I121">
        <v>1</v>
      </c>
      <c r="J121" s="1">
        <f t="shared" si="3"/>
        <v>0.39350000000000307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34.349699999999999</v>
      </c>
      <c r="E122">
        <v>36.7971</v>
      </c>
      <c r="F122">
        <v>36.7971</v>
      </c>
      <c r="G122">
        <v>36.7971</v>
      </c>
      <c r="H122">
        <v>32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32.763199999999998</v>
      </c>
      <c r="E123">
        <v>35.366700000000002</v>
      </c>
      <c r="F123">
        <v>35.255899999999997</v>
      </c>
      <c r="G123">
        <v>35.067500000000003</v>
      </c>
      <c r="H123">
        <v>32</v>
      </c>
      <c r="I123">
        <v>1</v>
      </c>
      <c r="J123" s="1">
        <f t="shared" si="3"/>
        <v>0.18839999999999435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32.503300000000003</v>
      </c>
      <c r="E124">
        <v>35.143099999999997</v>
      </c>
      <c r="F124">
        <v>34.9754</v>
      </c>
      <c r="G124">
        <v>34.729700000000001</v>
      </c>
      <c r="H124">
        <v>32</v>
      </c>
      <c r="I124">
        <v>1</v>
      </c>
      <c r="J124" s="1">
        <f t="shared" si="3"/>
        <v>0.24569999999999936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32.624899999999997</v>
      </c>
      <c r="E125">
        <v>35.195599999999999</v>
      </c>
      <c r="F125">
        <v>35.147300000000001</v>
      </c>
      <c r="G125">
        <v>35.075499999999998</v>
      </c>
      <c r="H125">
        <v>32</v>
      </c>
      <c r="I125">
        <v>1</v>
      </c>
      <c r="J125" s="1">
        <f t="shared" si="3"/>
        <v>7.1800000000003195E-2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31.961099999999998</v>
      </c>
      <c r="E126">
        <v>34.468899999999998</v>
      </c>
      <c r="F126">
        <v>34.290900000000001</v>
      </c>
      <c r="G126">
        <v>34.025100000000002</v>
      </c>
      <c r="H126">
        <v>32</v>
      </c>
      <c r="I126">
        <v>1</v>
      </c>
      <c r="J126" s="1">
        <f t="shared" si="3"/>
        <v>0.2657999999999987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31.667300000000001</v>
      </c>
      <c r="E127">
        <v>34.2849</v>
      </c>
      <c r="F127">
        <v>34.170900000000003</v>
      </c>
      <c r="G127">
        <v>34.002299999999998</v>
      </c>
      <c r="H127">
        <v>32</v>
      </c>
      <c r="I127">
        <v>1</v>
      </c>
      <c r="J127" s="1">
        <f t="shared" si="3"/>
        <v>0.16860000000000497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31.821200000000001</v>
      </c>
      <c r="E128">
        <v>34.36</v>
      </c>
      <c r="F128">
        <v>34.298000000000002</v>
      </c>
      <c r="G128">
        <v>34.195599999999999</v>
      </c>
      <c r="H128">
        <v>32</v>
      </c>
      <c r="I128">
        <v>1</v>
      </c>
      <c r="J128" s="1">
        <f t="shared" si="3"/>
        <v>0.10240000000000293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32.147100000000002</v>
      </c>
      <c r="E129">
        <v>34.503700000000002</v>
      </c>
      <c r="F129">
        <v>34.482300000000002</v>
      </c>
      <c r="G129">
        <v>34.456600000000002</v>
      </c>
      <c r="H129">
        <v>32</v>
      </c>
      <c r="I129">
        <v>1</v>
      </c>
      <c r="J129" s="1">
        <f t="shared" si="3"/>
        <v>2.57000000000005E-2</v>
      </c>
      <c r="K129">
        <f t="shared" si="4"/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/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34</v>
      </c>
      <c r="B1">
        <v>0</v>
      </c>
      <c r="C1">
        <v>0</v>
      </c>
      <c r="D1">
        <v>35.272399999999998</v>
      </c>
      <c r="E1">
        <v>37.571199999999997</v>
      </c>
      <c r="F1">
        <v>35.272399999999998</v>
      </c>
      <c r="G1">
        <v>35.272399999999998</v>
      </c>
      <c r="H1">
        <v>32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35.004100000000001</v>
      </c>
      <c r="E2">
        <v>37.289700000000003</v>
      </c>
      <c r="F2">
        <v>35.004100000000001</v>
      </c>
      <c r="G2">
        <v>35.004100000000001</v>
      </c>
      <c r="H2">
        <v>32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33.9392</v>
      </c>
      <c r="E3">
        <v>36.308900000000001</v>
      </c>
      <c r="F3">
        <v>33.9392</v>
      </c>
      <c r="G3">
        <v>33.9392</v>
      </c>
      <c r="H3">
        <v>32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33.922899999999998</v>
      </c>
      <c r="E4">
        <v>36.2502</v>
      </c>
      <c r="F4">
        <v>33.922899999999998</v>
      </c>
      <c r="G4">
        <v>33.922899999999998</v>
      </c>
      <c r="H4">
        <v>32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33.661099999999998</v>
      </c>
      <c r="E5">
        <v>36.121699999999997</v>
      </c>
      <c r="F5">
        <v>33.661099999999998</v>
      </c>
      <c r="G5">
        <v>33.661099999999998</v>
      </c>
      <c r="H5">
        <v>32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33.517699999999998</v>
      </c>
      <c r="E6">
        <v>35.7836</v>
      </c>
      <c r="F6">
        <v>33.517699999999998</v>
      </c>
      <c r="G6">
        <v>33.517699999999998</v>
      </c>
      <c r="H6">
        <v>32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33.119700000000002</v>
      </c>
      <c r="E7">
        <v>35.552</v>
      </c>
      <c r="F7">
        <v>33.119700000000002</v>
      </c>
      <c r="G7">
        <v>33.119700000000002</v>
      </c>
      <c r="H7">
        <v>32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32.997300000000003</v>
      </c>
      <c r="E8">
        <v>35.381599999999999</v>
      </c>
      <c r="F8">
        <v>32.997300000000003</v>
      </c>
      <c r="G8">
        <v>32.997300000000003</v>
      </c>
      <c r="H8">
        <v>32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33.238100000000003</v>
      </c>
      <c r="E9">
        <v>35.611800000000002</v>
      </c>
      <c r="F9">
        <v>33.238100000000003</v>
      </c>
      <c r="G9">
        <v>33.238100000000003</v>
      </c>
      <c r="H9">
        <v>32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35.072400000000002</v>
      </c>
      <c r="E10">
        <v>37.420900000000003</v>
      </c>
      <c r="F10">
        <v>35.072400000000002</v>
      </c>
      <c r="G10">
        <v>35.072400000000002</v>
      </c>
      <c r="H10">
        <v>32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34.080399999999997</v>
      </c>
      <c r="E11">
        <v>36.4178</v>
      </c>
      <c r="F11">
        <v>34.080399999999997</v>
      </c>
      <c r="G11">
        <v>34.080399999999997</v>
      </c>
      <c r="H11">
        <v>32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33.851100000000002</v>
      </c>
      <c r="E12">
        <v>36.263800000000003</v>
      </c>
      <c r="F12">
        <v>33.851100000000002</v>
      </c>
      <c r="G12">
        <v>33.851100000000002</v>
      </c>
      <c r="H12">
        <v>32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34.049900000000001</v>
      </c>
      <c r="E13">
        <v>36.424700000000001</v>
      </c>
      <c r="F13">
        <v>34.049900000000001</v>
      </c>
      <c r="G13">
        <v>34.049900000000001</v>
      </c>
      <c r="H13">
        <v>32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33.360700000000001</v>
      </c>
      <c r="E14">
        <v>35.683700000000002</v>
      </c>
      <c r="F14">
        <v>33.360700000000001</v>
      </c>
      <c r="G14">
        <v>33.360700000000001</v>
      </c>
      <c r="H14">
        <v>32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33.244799999999998</v>
      </c>
      <c r="E15">
        <v>35.6342</v>
      </c>
      <c r="F15">
        <v>33.244799999999998</v>
      </c>
      <c r="G15">
        <v>33.244799999999998</v>
      </c>
      <c r="H15">
        <v>32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33.4345</v>
      </c>
      <c r="E16">
        <v>35.833500000000001</v>
      </c>
      <c r="F16">
        <v>33.4345</v>
      </c>
      <c r="G16">
        <v>33.4345</v>
      </c>
      <c r="H16">
        <v>32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33.7378</v>
      </c>
      <c r="E17">
        <v>36.120899999999999</v>
      </c>
      <c r="F17">
        <v>33.7378</v>
      </c>
      <c r="G17">
        <v>33.7378</v>
      </c>
      <c r="H17">
        <v>32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34.920699999999997</v>
      </c>
      <c r="E18">
        <v>37.304099999999998</v>
      </c>
      <c r="F18">
        <v>35.936900000000001</v>
      </c>
      <c r="G18">
        <v>34.920699999999997</v>
      </c>
      <c r="H18">
        <v>32</v>
      </c>
      <c r="I18">
        <v>0</v>
      </c>
      <c r="J18" s="1">
        <f t="shared" si="0"/>
        <v>1.0162000000000049</v>
      </c>
      <c r="K18">
        <f t="shared" si="1"/>
        <v>1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34.036000000000001</v>
      </c>
      <c r="E19">
        <v>36.484400000000001</v>
      </c>
      <c r="F19">
        <v>34.036000000000001</v>
      </c>
      <c r="G19">
        <v>34.036000000000001</v>
      </c>
      <c r="H19">
        <v>32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33.969900000000003</v>
      </c>
      <c r="E20">
        <v>36.389200000000002</v>
      </c>
      <c r="F20">
        <v>33.969900000000003</v>
      </c>
      <c r="G20">
        <v>33.969900000000003</v>
      </c>
      <c r="H20">
        <v>32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33.862499999999997</v>
      </c>
      <c r="E21">
        <v>36.263500000000001</v>
      </c>
      <c r="F21">
        <v>33.862499999999997</v>
      </c>
      <c r="G21">
        <v>33.862499999999997</v>
      </c>
      <c r="H21">
        <v>32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33.665900000000001</v>
      </c>
      <c r="E22">
        <v>36.075200000000002</v>
      </c>
      <c r="F22">
        <v>33.665900000000001</v>
      </c>
      <c r="G22">
        <v>33.665900000000001</v>
      </c>
      <c r="H22">
        <v>32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33.293799999999997</v>
      </c>
      <c r="E23">
        <v>35.7577</v>
      </c>
      <c r="F23">
        <v>33.293799999999997</v>
      </c>
      <c r="G23">
        <v>33.293799999999997</v>
      </c>
      <c r="H23">
        <v>32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33.2562</v>
      </c>
      <c r="E24">
        <v>35.704900000000002</v>
      </c>
      <c r="F24">
        <v>33.2562</v>
      </c>
      <c r="G24">
        <v>33.2562</v>
      </c>
      <c r="H24">
        <v>32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33.359699999999997</v>
      </c>
      <c r="E25">
        <v>35.773099999999999</v>
      </c>
      <c r="F25">
        <v>33.359699999999997</v>
      </c>
      <c r="G25">
        <v>33.359699999999997</v>
      </c>
      <c r="H25">
        <v>32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34.507599999999996</v>
      </c>
      <c r="E26">
        <v>37.012999999999998</v>
      </c>
      <c r="F26">
        <v>35.5886</v>
      </c>
      <c r="G26">
        <v>34.507599999999996</v>
      </c>
      <c r="H26">
        <v>32</v>
      </c>
      <c r="I26">
        <v>1</v>
      </c>
      <c r="J26" s="1">
        <f t="shared" si="0"/>
        <v>1.0810000000000031</v>
      </c>
      <c r="K26">
        <f t="shared" si="1"/>
        <v>1</v>
      </c>
    </row>
    <row r="27" spans="1:11" x14ac:dyDescent="0.25">
      <c r="B27">
        <f t="shared" si="2"/>
        <v>26</v>
      </c>
      <c r="C27">
        <v>28</v>
      </c>
      <c r="D27">
        <v>33.126199999999997</v>
      </c>
      <c r="E27">
        <v>35.7286</v>
      </c>
      <c r="F27">
        <v>34.836500000000001</v>
      </c>
      <c r="G27">
        <v>34.144799999999996</v>
      </c>
      <c r="H27">
        <v>32</v>
      </c>
      <c r="I27">
        <v>1</v>
      </c>
      <c r="J27" s="1">
        <f t="shared" si="0"/>
        <v>0.69170000000000442</v>
      </c>
      <c r="K27">
        <f t="shared" si="1"/>
        <v>1</v>
      </c>
    </row>
    <row r="28" spans="1:11" x14ac:dyDescent="0.25">
      <c r="B28">
        <f t="shared" si="2"/>
        <v>27</v>
      </c>
      <c r="C28">
        <v>26</v>
      </c>
      <c r="D28">
        <v>33.286299999999997</v>
      </c>
      <c r="E28">
        <v>35.832500000000003</v>
      </c>
      <c r="F28">
        <v>34.980600000000003</v>
      </c>
      <c r="G28">
        <v>34.324599999999997</v>
      </c>
      <c r="H28">
        <v>32</v>
      </c>
      <c r="I28">
        <v>1</v>
      </c>
      <c r="J28" s="1">
        <f t="shared" si="0"/>
        <v>0.65600000000000591</v>
      </c>
      <c r="K28">
        <f t="shared" si="1"/>
        <v>1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33.109200000000001</v>
      </c>
      <c r="E29">
        <v>35.692799999999998</v>
      </c>
      <c r="F29">
        <v>34.835999999999999</v>
      </c>
      <c r="G29">
        <v>34.143900000000002</v>
      </c>
      <c r="H29">
        <v>32</v>
      </c>
      <c r="I29">
        <v>1</v>
      </c>
      <c r="J29" s="1">
        <f t="shared" si="0"/>
        <v>0.69209999999999638</v>
      </c>
      <c r="K29">
        <f t="shared" si="1"/>
        <v>1</v>
      </c>
    </row>
    <row r="30" spans="1:11" x14ac:dyDescent="0.25">
      <c r="A30" s="1">
        <f>SUM(J:J)</f>
        <v>47.977700000000041</v>
      </c>
      <c r="B30">
        <f t="shared" si="2"/>
        <v>29</v>
      </c>
      <c r="C30">
        <v>25</v>
      </c>
      <c r="D30">
        <v>33.073599999999999</v>
      </c>
      <c r="E30">
        <v>35.482500000000002</v>
      </c>
      <c r="F30">
        <v>34.716900000000003</v>
      </c>
      <c r="G30">
        <v>34.081699999999998</v>
      </c>
      <c r="H30">
        <v>32</v>
      </c>
      <c r="I30">
        <v>1</v>
      </c>
      <c r="J30" s="1">
        <f t="shared" si="0"/>
        <v>0.63520000000000465</v>
      </c>
      <c r="K30">
        <f t="shared" si="1"/>
        <v>1</v>
      </c>
    </row>
    <row r="31" spans="1:11" x14ac:dyDescent="0.25">
      <c r="B31">
        <f t="shared" si="2"/>
        <v>30</v>
      </c>
      <c r="C31">
        <v>27</v>
      </c>
      <c r="D31">
        <v>32.449599999999997</v>
      </c>
      <c r="E31">
        <v>34.9664</v>
      </c>
      <c r="F31">
        <v>34.2714</v>
      </c>
      <c r="G31">
        <v>33.728900000000003</v>
      </c>
      <c r="H31">
        <v>32</v>
      </c>
      <c r="I31">
        <v>1</v>
      </c>
      <c r="J31" s="1">
        <f t="shared" si="0"/>
        <v>0.54249999999999687</v>
      </c>
      <c r="K31">
        <f t="shared" si="1"/>
        <v>1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32.360700000000001</v>
      </c>
      <c r="E32">
        <v>34.898800000000001</v>
      </c>
      <c r="F32">
        <v>34.213200000000001</v>
      </c>
      <c r="G32">
        <v>33.649000000000001</v>
      </c>
      <c r="H32">
        <v>32</v>
      </c>
      <c r="I32">
        <v>1</v>
      </c>
      <c r="J32" s="1">
        <f t="shared" si="0"/>
        <v>0.56419999999999959</v>
      </c>
      <c r="K32">
        <f t="shared" si="1"/>
        <v>1</v>
      </c>
    </row>
    <row r="33" spans="1:11" x14ac:dyDescent="0.25">
      <c r="A33">
        <f>SUM(K:K)</f>
        <v>104</v>
      </c>
      <c r="B33">
        <f t="shared" si="2"/>
        <v>32</v>
      </c>
      <c r="C33">
        <v>31</v>
      </c>
      <c r="D33">
        <v>32.9148</v>
      </c>
      <c r="E33">
        <v>35.390900000000002</v>
      </c>
      <c r="F33">
        <v>34.6083</v>
      </c>
      <c r="G33">
        <v>33.918300000000002</v>
      </c>
      <c r="H33">
        <v>32</v>
      </c>
      <c r="I33">
        <v>1</v>
      </c>
      <c r="J33" s="1">
        <f t="shared" si="0"/>
        <v>0.68999999999999773</v>
      </c>
      <c r="K33">
        <f t="shared" si="1"/>
        <v>1</v>
      </c>
    </row>
    <row r="34" spans="1:11" x14ac:dyDescent="0.25">
      <c r="B34">
        <f t="shared" si="2"/>
        <v>33</v>
      </c>
      <c r="C34">
        <v>40</v>
      </c>
      <c r="D34">
        <v>34.258200000000002</v>
      </c>
      <c r="E34">
        <v>36.7637</v>
      </c>
      <c r="F34">
        <v>35.64</v>
      </c>
      <c r="G34">
        <v>34.685699999999997</v>
      </c>
      <c r="H34">
        <v>32</v>
      </c>
      <c r="I34">
        <v>1</v>
      </c>
      <c r="J34" s="1">
        <f t="shared" si="0"/>
        <v>0.95430000000000348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33.011499999999998</v>
      </c>
      <c r="E35">
        <v>35.668599999999998</v>
      </c>
      <c r="F35">
        <v>34.780500000000004</v>
      </c>
      <c r="G35">
        <v>34.052300000000002</v>
      </c>
      <c r="H35">
        <v>32</v>
      </c>
      <c r="I35">
        <v>1</v>
      </c>
      <c r="J35" s="1">
        <f t="shared" si="0"/>
        <v>0.72820000000000107</v>
      </c>
      <c r="K35">
        <f t="shared" si="1"/>
        <v>1</v>
      </c>
    </row>
    <row r="36" spans="1:11" x14ac:dyDescent="0.25">
      <c r="A36" s="3">
        <f>A30/A33</f>
        <v>0.46132403846153885</v>
      </c>
      <c r="B36">
        <f t="shared" si="2"/>
        <v>35</v>
      </c>
      <c r="C36">
        <v>34</v>
      </c>
      <c r="D36">
        <v>32.993000000000002</v>
      </c>
      <c r="E36">
        <v>35.553600000000003</v>
      </c>
      <c r="F36">
        <v>34.732900000000001</v>
      </c>
      <c r="G36">
        <v>34.023899999999998</v>
      </c>
      <c r="H36">
        <v>32</v>
      </c>
      <c r="I36">
        <v>1</v>
      </c>
      <c r="J36" s="1">
        <f t="shared" si="0"/>
        <v>0.70900000000000318</v>
      </c>
      <c r="K36">
        <f t="shared" si="1"/>
        <v>1</v>
      </c>
    </row>
    <row r="37" spans="1:11" x14ac:dyDescent="0.25">
      <c r="B37">
        <f t="shared" si="2"/>
        <v>36</v>
      </c>
      <c r="C37">
        <v>38</v>
      </c>
      <c r="D37">
        <v>32.898000000000003</v>
      </c>
      <c r="E37">
        <v>35.395299999999999</v>
      </c>
      <c r="F37">
        <v>34.607999999999997</v>
      </c>
      <c r="G37">
        <v>33.952399999999997</v>
      </c>
      <c r="H37">
        <v>32</v>
      </c>
      <c r="I37">
        <v>1</v>
      </c>
      <c r="J37" s="1">
        <f t="shared" si="0"/>
        <v>0.65559999999999974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32.592500000000001</v>
      </c>
      <c r="E38">
        <v>35.053699999999999</v>
      </c>
      <c r="F38">
        <v>34.2898</v>
      </c>
      <c r="G38">
        <v>33.621699999999997</v>
      </c>
      <c r="H38">
        <v>32</v>
      </c>
      <c r="I38">
        <v>1</v>
      </c>
      <c r="J38" s="1">
        <f t="shared" si="0"/>
        <v>0.66810000000000258</v>
      </c>
      <c r="K38">
        <f t="shared" si="1"/>
        <v>1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32.138300000000001</v>
      </c>
      <c r="E39">
        <v>34.691699999999997</v>
      </c>
      <c r="F39">
        <v>34.043700000000001</v>
      </c>
      <c r="G39">
        <v>33.488900000000001</v>
      </c>
      <c r="H39">
        <v>32</v>
      </c>
      <c r="I39">
        <v>1</v>
      </c>
      <c r="J39" s="1">
        <f t="shared" si="0"/>
        <v>0.55480000000000018</v>
      </c>
      <c r="K39">
        <f t="shared" si="1"/>
        <v>1</v>
      </c>
    </row>
    <row r="40" spans="1:11" x14ac:dyDescent="0.25">
      <c r="A40" s="3">
        <f>AVERAGE(J26:J35)</f>
        <v>0.72352000000000127</v>
      </c>
      <c r="B40">
        <f t="shared" si="2"/>
        <v>39</v>
      </c>
      <c r="C40">
        <v>37</v>
      </c>
      <c r="D40">
        <v>32.191099999999999</v>
      </c>
      <c r="E40">
        <v>34.706499999999998</v>
      </c>
      <c r="F40">
        <v>34.050600000000003</v>
      </c>
      <c r="G40">
        <v>33.4634</v>
      </c>
      <c r="H40">
        <v>32</v>
      </c>
      <c r="I40">
        <v>1</v>
      </c>
      <c r="J40" s="1">
        <f t="shared" si="0"/>
        <v>0.58720000000000283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32.608699999999999</v>
      </c>
      <c r="E41">
        <v>35</v>
      </c>
      <c r="F41">
        <v>34.275399999999998</v>
      </c>
      <c r="G41">
        <v>33.631399999999999</v>
      </c>
      <c r="H41">
        <v>32</v>
      </c>
      <c r="I41">
        <v>1</v>
      </c>
      <c r="J41" s="1">
        <f t="shared" si="0"/>
        <v>0.64399999999999835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33.6267</v>
      </c>
      <c r="E42">
        <v>36.1541</v>
      </c>
      <c r="F42">
        <v>35.353499999999997</v>
      </c>
      <c r="G42">
        <v>34.646900000000002</v>
      </c>
      <c r="H42">
        <v>32</v>
      </c>
      <c r="I42">
        <v>1</v>
      </c>
      <c r="J42" s="1">
        <f t="shared" si="0"/>
        <v>0.70659999999999457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32.433700000000002</v>
      </c>
      <c r="E43">
        <v>35.112099999999998</v>
      </c>
      <c r="F43">
        <v>34.458199999999998</v>
      </c>
      <c r="G43">
        <v>33.864899999999999</v>
      </c>
      <c r="H43">
        <v>32</v>
      </c>
      <c r="I43">
        <v>1</v>
      </c>
      <c r="J43" s="1">
        <f t="shared" si="0"/>
        <v>0.59329999999999927</v>
      </c>
      <c r="K43">
        <f t="shared" si="1"/>
        <v>1</v>
      </c>
    </row>
    <row r="44" spans="1:11" x14ac:dyDescent="0.25">
      <c r="A44" s="3">
        <f>AVERAGE(J26:J28)</f>
        <v>0.8095666666666711</v>
      </c>
      <c r="B44">
        <f t="shared" si="2"/>
        <v>43</v>
      </c>
      <c r="C44">
        <v>42</v>
      </c>
      <c r="D44">
        <v>32.6828</v>
      </c>
      <c r="E44">
        <v>35.228099999999998</v>
      </c>
      <c r="F44">
        <v>34.533999999999999</v>
      </c>
      <c r="G44">
        <v>33.911799999999999</v>
      </c>
      <c r="H44">
        <v>32</v>
      </c>
      <c r="I44">
        <v>1</v>
      </c>
      <c r="J44" s="1">
        <f t="shared" si="0"/>
        <v>0.62219999999999942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32.152999999999999</v>
      </c>
      <c r="E45">
        <v>34.811300000000003</v>
      </c>
      <c r="F45">
        <v>34.226399999999998</v>
      </c>
      <c r="G45">
        <v>33.683</v>
      </c>
      <c r="H45">
        <v>32</v>
      </c>
      <c r="I45">
        <v>1</v>
      </c>
      <c r="J45" s="1">
        <f t="shared" si="0"/>
        <v>0.54339999999999833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32.475999999999999</v>
      </c>
      <c r="E46">
        <v>34.840800000000002</v>
      </c>
      <c r="F46">
        <v>34.167400000000001</v>
      </c>
      <c r="G46">
        <v>33.555599999999998</v>
      </c>
      <c r="H46">
        <v>32</v>
      </c>
      <c r="I46">
        <v>1</v>
      </c>
      <c r="J46" s="1">
        <f t="shared" si="0"/>
        <v>0.61180000000000234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31.8917</v>
      </c>
      <c r="E47">
        <v>34.3902</v>
      </c>
      <c r="F47">
        <v>33.831699999999998</v>
      </c>
      <c r="G47">
        <v>33.3337</v>
      </c>
      <c r="H47">
        <v>32</v>
      </c>
      <c r="I47">
        <v>1</v>
      </c>
      <c r="J47" s="1">
        <f t="shared" si="0"/>
        <v>0.49799999999999756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31.526399999999999</v>
      </c>
      <c r="E48">
        <v>34.050899999999999</v>
      </c>
      <c r="F48">
        <v>33.547600000000003</v>
      </c>
      <c r="G48">
        <v>33.094099999999997</v>
      </c>
      <c r="H48">
        <v>32</v>
      </c>
      <c r="I48">
        <v>1</v>
      </c>
      <c r="J48" s="1">
        <f t="shared" si="0"/>
        <v>0.45350000000000534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31.8874</v>
      </c>
      <c r="E49">
        <v>34.406700000000001</v>
      </c>
      <c r="F49">
        <v>33.866900000000001</v>
      </c>
      <c r="G49">
        <v>33.3626</v>
      </c>
      <c r="H49">
        <v>32</v>
      </c>
      <c r="I49">
        <v>1</v>
      </c>
      <c r="J49" s="1">
        <f t="shared" si="0"/>
        <v>0.50430000000000064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33.470300000000002</v>
      </c>
      <c r="E50">
        <v>35.926099999999998</v>
      </c>
      <c r="F50">
        <v>35.253100000000003</v>
      </c>
      <c r="G50">
        <v>34.610900000000001</v>
      </c>
      <c r="H50">
        <v>32</v>
      </c>
      <c r="I50">
        <v>1</v>
      </c>
      <c r="J50" s="1">
        <f t="shared" si="0"/>
        <v>0.64220000000000255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32.373399999999997</v>
      </c>
      <c r="E51">
        <v>35.004100000000001</v>
      </c>
      <c r="F51">
        <v>34.4375</v>
      </c>
      <c r="G51">
        <v>33.933199999999999</v>
      </c>
      <c r="H51">
        <v>32</v>
      </c>
      <c r="I51">
        <v>1</v>
      </c>
      <c r="J51" s="1">
        <f t="shared" si="0"/>
        <v>0.50430000000000064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32.134799999999998</v>
      </c>
      <c r="E52">
        <v>34.683</v>
      </c>
      <c r="F52">
        <v>34.142000000000003</v>
      </c>
      <c r="G52">
        <v>33.655500000000004</v>
      </c>
      <c r="H52">
        <v>32</v>
      </c>
      <c r="I52">
        <v>1</v>
      </c>
      <c r="J52" s="1">
        <f t="shared" si="0"/>
        <v>0.48649999999999949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32.152900000000002</v>
      </c>
      <c r="E53">
        <v>34.752800000000001</v>
      </c>
      <c r="F53">
        <v>34.255400000000002</v>
      </c>
      <c r="G53">
        <v>33.775500000000001</v>
      </c>
      <c r="H53">
        <v>32</v>
      </c>
      <c r="I53">
        <v>1</v>
      </c>
      <c r="J53" s="1">
        <f t="shared" si="0"/>
        <v>0.47990000000000066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31.851500000000001</v>
      </c>
      <c r="E54">
        <v>34.353499999999997</v>
      </c>
      <c r="F54">
        <v>33.838299999999997</v>
      </c>
      <c r="G54">
        <v>33.366399999999999</v>
      </c>
      <c r="H54">
        <v>32</v>
      </c>
      <c r="I54">
        <v>1</v>
      </c>
      <c r="J54" s="1">
        <f t="shared" si="0"/>
        <v>0.47189999999999799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31.445599999999999</v>
      </c>
      <c r="E55">
        <v>33.960500000000003</v>
      </c>
      <c r="F55">
        <v>33.508499999999998</v>
      </c>
      <c r="G55">
        <v>33.095599999999997</v>
      </c>
      <c r="H55">
        <v>32</v>
      </c>
      <c r="I55">
        <v>1</v>
      </c>
      <c r="J55" s="1">
        <f t="shared" si="0"/>
        <v>0.41290000000000049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31.466200000000001</v>
      </c>
      <c r="E56">
        <v>34.002099999999999</v>
      </c>
      <c r="F56">
        <v>33.576900000000002</v>
      </c>
      <c r="G56">
        <v>33.1736</v>
      </c>
      <c r="H56">
        <v>32</v>
      </c>
      <c r="I56">
        <v>1</v>
      </c>
      <c r="J56" s="1">
        <f t="shared" si="0"/>
        <v>0.40330000000000155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31.795400000000001</v>
      </c>
      <c r="E57">
        <v>34.226900000000001</v>
      </c>
      <c r="F57">
        <v>33.785499999999999</v>
      </c>
      <c r="G57">
        <v>33.338099999999997</v>
      </c>
      <c r="H57">
        <v>32</v>
      </c>
      <c r="I57">
        <v>1</v>
      </c>
      <c r="J57" s="1">
        <f t="shared" si="0"/>
        <v>0.4474000000000018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33.054900000000004</v>
      </c>
      <c r="E58">
        <v>35.5062</v>
      </c>
      <c r="F58">
        <v>34.9512</v>
      </c>
      <c r="G58">
        <v>34.450099999999999</v>
      </c>
      <c r="H58">
        <v>32</v>
      </c>
      <c r="I58">
        <v>1</v>
      </c>
      <c r="J58" s="1">
        <f t="shared" si="0"/>
        <v>0.50110000000000099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31.771799999999999</v>
      </c>
      <c r="E59">
        <v>34.337299999999999</v>
      </c>
      <c r="F59">
        <v>33.904000000000003</v>
      </c>
      <c r="G59">
        <v>33.488300000000002</v>
      </c>
      <c r="H59">
        <v>32</v>
      </c>
      <c r="I59">
        <v>1</v>
      </c>
      <c r="J59" s="1">
        <f t="shared" si="0"/>
        <v>0.41570000000000107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31.831700000000001</v>
      </c>
      <c r="E60">
        <v>34.321300000000001</v>
      </c>
      <c r="F60">
        <v>33.8827</v>
      </c>
      <c r="G60">
        <v>33.447600000000001</v>
      </c>
      <c r="H60">
        <v>32</v>
      </c>
      <c r="I60">
        <v>1</v>
      </c>
      <c r="J60" s="1">
        <f t="shared" si="0"/>
        <v>0.43509999999999849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31.724499999999999</v>
      </c>
      <c r="E61">
        <v>34.184699999999999</v>
      </c>
      <c r="F61">
        <v>33.777000000000001</v>
      </c>
      <c r="G61">
        <v>33.386800000000001</v>
      </c>
      <c r="H61">
        <v>32</v>
      </c>
      <c r="I61">
        <v>1</v>
      </c>
      <c r="J61" s="1">
        <f t="shared" si="0"/>
        <v>0.3902000000000001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31.568100000000001</v>
      </c>
      <c r="E62">
        <v>33.991</v>
      </c>
      <c r="F62">
        <v>33.563400000000001</v>
      </c>
      <c r="G62">
        <v>33.135899999999999</v>
      </c>
      <c r="H62">
        <v>32</v>
      </c>
      <c r="I62">
        <v>1</v>
      </c>
      <c r="J62" s="1">
        <f t="shared" si="0"/>
        <v>0.42750000000000199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31.089700000000001</v>
      </c>
      <c r="E63">
        <v>33.5976</v>
      </c>
      <c r="F63">
        <v>33.244900000000001</v>
      </c>
      <c r="G63">
        <v>32.878999999999998</v>
      </c>
      <c r="H63">
        <v>32</v>
      </c>
      <c r="I63">
        <v>1</v>
      </c>
      <c r="J63" s="1">
        <f t="shared" si="0"/>
        <v>0.36590000000000344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31.046900000000001</v>
      </c>
      <c r="E64">
        <v>33.571599999999997</v>
      </c>
      <c r="F64">
        <v>33.223399999999998</v>
      </c>
      <c r="G64">
        <v>32.869700000000002</v>
      </c>
      <c r="H64">
        <v>32</v>
      </c>
      <c r="I64">
        <v>1</v>
      </c>
      <c r="J64" s="1">
        <f t="shared" si="0"/>
        <v>0.35369999999999635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31.430399999999999</v>
      </c>
      <c r="E65">
        <v>33.870899999999999</v>
      </c>
      <c r="F65">
        <v>33.4803</v>
      </c>
      <c r="G65">
        <v>33.116100000000003</v>
      </c>
      <c r="H65">
        <v>32</v>
      </c>
      <c r="I65">
        <v>1</v>
      </c>
      <c r="J65" s="1">
        <f t="shared" si="0"/>
        <v>0.36419999999999675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32.7652</v>
      </c>
      <c r="E66">
        <v>35.2273</v>
      </c>
      <c r="F66">
        <v>34.798999999999999</v>
      </c>
      <c r="G66">
        <v>34.344299999999997</v>
      </c>
      <c r="H66">
        <v>32</v>
      </c>
      <c r="I66">
        <v>1</v>
      </c>
      <c r="J66" s="1">
        <f t="shared" ref="J66:J129" si="3">F66-G66</f>
        <v>0.45470000000000255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30.821899999999999</v>
      </c>
      <c r="E67">
        <v>33.560400000000001</v>
      </c>
      <c r="F67">
        <v>33.247399999999999</v>
      </c>
      <c r="G67">
        <v>32.914700000000003</v>
      </c>
      <c r="H67">
        <v>32</v>
      </c>
      <c r="I67">
        <v>1</v>
      </c>
      <c r="J67" s="1">
        <f t="shared" si="3"/>
        <v>0.33269999999999555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31.299399999999999</v>
      </c>
      <c r="E68">
        <v>33.920299999999997</v>
      </c>
      <c r="F68">
        <v>33.564900000000002</v>
      </c>
      <c r="G68">
        <v>33.203800000000001</v>
      </c>
      <c r="H68">
        <v>32</v>
      </c>
      <c r="I68">
        <v>1</v>
      </c>
      <c r="J68" s="1">
        <f t="shared" si="3"/>
        <v>0.36110000000000042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30.9815</v>
      </c>
      <c r="E69">
        <v>33.552300000000002</v>
      </c>
      <c r="F69">
        <v>33.263199999999998</v>
      </c>
      <c r="G69">
        <v>32.945700000000002</v>
      </c>
      <c r="H69">
        <v>32</v>
      </c>
      <c r="I69">
        <v>1</v>
      </c>
      <c r="J69" s="1">
        <f t="shared" si="3"/>
        <v>0.31749999999999545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31.287600000000001</v>
      </c>
      <c r="E70">
        <v>33.734299999999998</v>
      </c>
      <c r="F70">
        <v>33.387</v>
      </c>
      <c r="G70">
        <v>33.044499999999999</v>
      </c>
      <c r="H70">
        <v>32</v>
      </c>
      <c r="I70">
        <v>1</v>
      </c>
      <c r="J70" s="1">
        <f t="shared" si="3"/>
        <v>0.34250000000000114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30.267700000000001</v>
      </c>
      <c r="E71">
        <v>32.868499999999997</v>
      </c>
      <c r="F71">
        <v>32.605400000000003</v>
      </c>
      <c r="G71">
        <v>32.317999999999998</v>
      </c>
      <c r="H71">
        <v>32</v>
      </c>
      <c r="I71">
        <v>1</v>
      </c>
      <c r="J71" s="1">
        <f t="shared" si="3"/>
        <v>0.28740000000000521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30.177299999999999</v>
      </c>
      <c r="E72">
        <v>32.696100000000001</v>
      </c>
      <c r="F72">
        <v>32.4634</v>
      </c>
      <c r="G72">
        <v>32.1935</v>
      </c>
      <c r="H72">
        <v>32</v>
      </c>
      <c r="I72">
        <v>1</v>
      </c>
      <c r="J72" s="1">
        <f t="shared" si="3"/>
        <v>0.26989999999999981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30.807099999999998</v>
      </c>
      <c r="E73">
        <v>33.2913</v>
      </c>
      <c r="F73">
        <v>33.032899999999998</v>
      </c>
      <c r="G73">
        <v>32.741300000000003</v>
      </c>
      <c r="H73">
        <v>32</v>
      </c>
      <c r="I73">
        <v>1</v>
      </c>
      <c r="J73" s="1">
        <f t="shared" si="3"/>
        <v>0.29159999999999542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33.280700000000003</v>
      </c>
      <c r="E74">
        <v>35.793399999999998</v>
      </c>
      <c r="F74">
        <v>35.213000000000001</v>
      </c>
      <c r="G74">
        <v>34.663899999999998</v>
      </c>
      <c r="H74">
        <v>32</v>
      </c>
      <c r="I74">
        <v>1</v>
      </c>
      <c r="J74" s="1">
        <f t="shared" si="3"/>
        <v>0.54910000000000281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31.626200000000001</v>
      </c>
      <c r="E75">
        <v>34.138500000000001</v>
      </c>
      <c r="F75">
        <v>33.794800000000002</v>
      </c>
      <c r="G75">
        <v>33.394599999999997</v>
      </c>
      <c r="H75">
        <v>32</v>
      </c>
      <c r="I75">
        <v>1</v>
      </c>
      <c r="J75" s="1">
        <f t="shared" si="3"/>
        <v>0.40020000000000522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31.5063</v>
      </c>
      <c r="E76">
        <v>34.022399999999998</v>
      </c>
      <c r="F76">
        <v>33.716700000000003</v>
      </c>
      <c r="G76">
        <v>33.372599999999998</v>
      </c>
      <c r="H76">
        <v>32</v>
      </c>
      <c r="I76">
        <v>1</v>
      </c>
      <c r="J76" s="1">
        <f t="shared" si="3"/>
        <v>0.34410000000000451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31.8248</v>
      </c>
      <c r="E77">
        <v>34.268000000000001</v>
      </c>
      <c r="F77">
        <v>33.905999999999999</v>
      </c>
      <c r="G77">
        <v>33.520899999999997</v>
      </c>
      <c r="H77">
        <v>32</v>
      </c>
      <c r="I77">
        <v>1</v>
      </c>
      <c r="J77" s="1">
        <f t="shared" si="3"/>
        <v>0.38510000000000133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31.080100000000002</v>
      </c>
      <c r="E78">
        <v>33.526699999999998</v>
      </c>
      <c r="F78">
        <v>33.255600000000001</v>
      </c>
      <c r="G78">
        <v>32.933300000000003</v>
      </c>
      <c r="H78">
        <v>32</v>
      </c>
      <c r="I78">
        <v>1</v>
      </c>
      <c r="J78" s="1">
        <f t="shared" si="3"/>
        <v>0.32229999999999848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30.887699999999999</v>
      </c>
      <c r="E79">
        <v>33.3215</v>
      </c>
      <c r="F79">
        <v>33.052</v>
      </c>
      <c r="G79">
        <v>32.7468</v>
      </c>
      <c r="H79">
        <v>32</v>
      </c>
      <c r="I79">
        <v>1</v>
      </c>
      <c r="J79" s="1">
        <f t="shared" si="3"/>
        <v>0.30519999999999925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31.076699999999999</v>
      </c>
      <c r="E80">
        <v>33.444699999999997</v>
      </c>
      <c r="F80">
        <v>33.1526</v>
      </c>
      <c r="G80">
        <v>32.819800000000001</v>
      </c>
      <c r="H80">
        <v>32</v>
      </c>
      <c r="I80">
        <v>1</v>
      </c>
      <c r="J80" s="1">
        <f t="shared" si="3"/>
        <v>0.33279999999999887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31.573599999999999</v>
      </c>
      <c r="E81">
        <v>33.882100000000001</v>
      </c>
      <c r="F81">
        <v>33.526200000000003</v>
      </c>
      <c r="G81">
        <v>33.170900000000003</v>
      </c>
      <c r="H81">
        <v>32</v>
      </c>
      <c r="I81">
        <v>1</v>
      </c>
      <c r="J81" s="1">
        <f t="shared" si="3"/>
        <v>0.35529999999999973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33.882800000000003</v>
      </c>
      <c r="E82">
        <v>36.405000000000001</v>
      </c>
      <c r="F82">
        <v>35.779699999999998</v>
      </c>
      <c r="G82">
        <v>35.136800000000001</v>
      </c>
      <c r="H82">
        <v>32</v>
      </c>
      <c r="I82">
        <v>1</v>
      </c>
      <c r="J82" s="1">
        <f t="shared" si="3"/>
        <v>0.64289999999999736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32.417099999999998</v>
      </c>
      <c r="E83">
        <v>34.995899999999999</v>
      </c>
      <c r="F83">
        <v>34.527700000000003</v>
      </c>
      <c r="G83">
        <v>33.977699999999999</v>
      </c>
      <c r="H83">
        <v>32</v>
      </c>
      <c r="I83">
        <v>1</v>
      </c>
      <c r="J83" s="1">
        <f t="shared" si="3"/>
        <v>0.55000000000000426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32.125900000000001</v>
      </c>
      <c r="E84">
        <v>34.676099999999998</v>
      </c>
      <c r="F84">
        <v>34.235500000000002</v>
      </c>
      <c r="G84">
        <v>33.749000000000002</v>
      </c>
      <c r="H84">
        <v>32</v>
      </c>
      <c r="I84">
        <v>1</v>
      </c>
      <c r="J84" s="1">
        <f t="shared" si="3"/>
        <v>0.48649999999999949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32.361499999999999</v>
      </c>
      <c r="E85">
        <v>34.899299999999997</v>
      </c>
      <c r="F85">
        <v>34.454500000000003</v>
      </c>
      <c r="G85">
        <v>33.959899999999998</v>
      </c>
      <c r="H85">
        <v>32</v>
      </c>
      <c r="I85">
        <v>1</v>
      </c>
      <c r="J85" s="1">
        <f t="shared" si="3"/>
        <v>0.49460000000000548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31.473099999999999</v>
      </c>
      <c r="E86">
        <v>33.893500000000003</v>
      </c>
      <c r="F86">
        <v>33.545699999999997</v>
      </c>
      <c r="G86">
        <v>33.146099999999997</v>
      </c>
      <c r="H86">
        <v>32</v>
      </c>
      <c r="I86">
        <v>1</v>
      </c>
      <c r="J86" s="1">
        <f t="shared" si="3"/>
        <v>0.39959999999999951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31.546900000000001</v>
      </c>
      <c r="E87">
        <v>34.017600000000002</v>
      </c>
      <c r="F87">
        <v>33.636899999999997</v>
      </c>
      <c r="G87">
        <v>33.2014</v>
      </c>
      <c r="H87">
        <v>32</v>
      </c>
      <c r="I87">
        <v>1</v>
      </c>
      <c r="J87" s="1">
        <f t="shared" si="3"/>
        <v>0.43549999999999756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31.528700000000001</v>
      </c>
      <c r="E88">
        <v>34.106499999999997</v>
      </c>
      <c r="F88">
        <v>33.726700000000001</v>
      </c>
      <c r="G88">
        <v>33.282200000000003</v>
      </c>
      <c r="H88">
        <v>32</v>
      </c>
      <c r="I88">
        <v>1</v>
      </c>
      <c r="J88" s="1">
        <f t="shared" si="3"/>
        <v>0.4444999999999979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32.181600000000003</v>
      </c>
      <c r="E89">
        <v>34.516599999999997</v>
      </c>
      <c r="F89">
        <v>34.088900000000002</v>
      </c>
      <c r="G89">
        <v>33.635100000000001</v>
      </c>
      <c r="H89">
        <v>32</v>
      </c>
      <c r="I89">
        <v>1</v>
      </c>
      <c r="J89" s="1">
        <f t="shared" si="3"/>
        <v>0.45380000000000109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33.935400000000001</v>
      </c>
      <c r="E90">
        <v>36.460500000000003</v>
      </c>
      <c r="F90">
        <v>35.853099999999998</v>
      </c>
      <c r="G90">
        <v>35.125900000000001</v>
      </c>
      <c r="H90">
        <v>32</v>
      </c>
      <c r="I90">
        <v>1</v>
      </c>
      <c r="J90" s="1">
        <f t="shared" si="3"/>
        <v>0.72719999999999629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32.533900000000003</v>
      </c>
      <c r="E91">
        <v>35.189</v>
      </c>
      <c r="F91">
        <v>34.743000000000002</v>
      </c>
      <c r="G91">
        <v>34.217100000000002</v>
      </c>
      <c r="H91">
        <v>32</v>
      </c>
      <c r="I91">
        <v>1</v>
      </c>
      <c r="J91" s="1">
        <f t="shared" si="3"/>
        <v>0.52590000000000003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32.398499999999999</v>
      </c>
      <c r="E92">
        <v>34.957599999999999</v>
      </c>
      <c r="F92">
        <v>34.5229</v>
      </c>
      <c r="G92">
        <v>34.024099999999997</v>
      </c>
      <c r="H92">
        <v>32</v>
      </c>
      <c r="I92">
        <v>1</v>
      </c>
      <c r="J92" s="1">
        <f t="shared" si="3"/>
        <v>0.4988000000000028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32.585500000000003</v>
      </c>
      <c r="E93">
        <v>35.115200000000002</v>
      </c>
      <c r="F93">
        <v>34.682600000000001</v>
      </c>
      <c r="G93">
        <v>34.146999999999998</v>
      </c>
      <c r="H93">
        <v>32</v>
      </c>
      <c r="I93">
        <v>1</v>
      </c>
      <c r="J93" s="1">
        <f t="shared" si="3"/>
        <v>0.5356000000000023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32.1601</v>
      </c>
      <c r="E94">
        <v>34.593699999999998</v>
      </c>
      <c r="F94">
        <v>34.185499999999998</v>
      </c>
      <c r="G94">
        <v>33.708399999999997</v>
      </c>
      <c r="H94">
        <v>32</v>
      </c>
      <c r="I94">
        <v>1</v>
      </c>
      <c r="J94" s="1">
        <f t="shared" si="3"/>
        <v>0.47710000000000008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31.561399999999999</v>
      </c>
      <c r="E95">
        <v>34.092599999999997</v>
      </c>
      <c r="F95">
        <v>33.747999999999998</v>
      </c>
      <c r="G95">
        <v>33.337800000000001</v>
      </c>
      <c r="H95">
        <v>32</v>
      </c>
      <c r="I95">
        <v>1</v>
      </c>
      <c r="J95" s="1">
        <f t="shared" si="3"/>
        <v>0.41019999999999612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31.780200000000001</v>
      </c>
      <c r="E96">
        <v>34.290799999999997</v>
      </c>
      <c r="F96">
        <v>33.9495</v>
      </c>
      <c r="G96">
        <v>33.506300000000003</v>
      </c>
      <c r="H96">
        <v>32</v>
      </c>
      <c r="I96">
        <v>1</v>
      </c>
      <c r="J96" s="1">
        <f t="shared" si="3"/>
        <v>0.44319999999999737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31.965299999999999</v>
      </c>
      <c r="E97">
        <v>34.400199999999998</v>
      </c>
      <c r="F97">
        <v>34.030999999999999</v>
      </c>
      <c r="G97">
        <v>33.556199999999997</v>
      </c>
      <c r="H97">
        <v>32</v>
      </c>
      <c r="I97">
        <v>1</v>
      </c>
      <c r="J97" s="1">
        <f t="shared" si="3"/>
        <v>0.47480000000000189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33.970199999999998</v>
      </c>
      <c r="E98">
        <v>36.439300000000003</v>
      </c>
      <c r="F98">
        <v>35.900700000000001</v>
      </c>
      <c r="G98">
        <v>35.383800000000001</v>
      </c>
      <c r="H98">
        <v>32</v>
      </c>
      <c r="I98">
        <v>1</v>
      </c>
      <c r="J98" s="1">
        <f t="shared" si="3"/>
        <v>0.51689999999999969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32.592500000000001</v>
      </c>
      <c r="E99">
        <v>35.202100000000002</v>
      </c>
      <c r="F99">
        <v>34.737000000000002</v>
      </c>
      <c r="G99">
        <v>34.268000000000001</v>
      </c>
      <c r="H99">
        <v>32</v>
      </c>
      <c r="I99">
        <v>1</v>
      </c>
      <c r="J99" s="1">
        <f t="shared" si="3"/>
        <v>0.46900000000000119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32.488100000000003</v>
      </c>
      <c r="E100">
        <v>35.044699999999999</v>
      </c>
      <c r="F100">
        <v>34.6113</v>
      </c>
      <c r="G100">
        <v>34.110100000000003</v>
      </c>
      <c r="H100">
        <v>32</v>
      </c>
      <c r="I100">
        <v>1</v>
      </c>
      <c r="J100" s="1">
        <f t="shared" si="3"/>
        <v>0.5011999999999972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32.453800000000001</v>
      </c>
      <c r="E101">
        <v>35.040300000000002</v>
      </c>
      <c r="F101">
        <v>34.608899999999998</v>
      </c>
      <c r="G101">
        <v>34.193300000000001</v>
      </c>
      <c r="H101">
        <v>32</v>
      </c>
      <c r="I101">
        <v>1</v>
      </c>
      <c r="J101" s="1">
        <f t="shared" si="3"/>
        <v>0.41559999999999775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32.077399999999997</v>
      </c>
      <c r="E102">
        <v>34.501899999999999</v>
      </c>
      <c r="F102">
        <v>34.108699999999999</v>
      </c>
      <c r="G102">
        <v>33.649099999999997</v>
      </c>
      <c r="H102">
        <v>32</v>
      </c>
      <c r="I102">
        <v>1</v>
      </c>
      <c r="J102" s="1">
        <f t="shared" si="3"/>
        <v>0.45960000000000178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31.695900000000002</v>
      </c>
      <c r="E103">
        <v>34.258800000000001</v>
      </c>
      <c r="F103">
        <v>33.892499999999998</v>
      </c>
      <c r="G103">
        <v>33.482399999999998</v>
      </c>
      <c r="H103">
        <v>32</v>
      </c>
      <c r="I103">
        <v>1</v>
      </c>
      <c r="J103" s="1">
        <f t="shared" si="3"/>
        <v>0.41009999999999991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31.735700000000001</v>
      </c>
      <c r="E104">
        <v>34.283099999999997</v>
      </c>
      <c r="F104">
        <v>33.9086</v>
      </c>
      <c r="G104">
        <v>33.544699999999999</v>
      </c>
      <c r="H104">
        <v>32</v>
      </c>
      <c r="I104">
        <v>1</v>
      </c>
      <c r="J104" s="1">
        <f t="shared" si="3"/>
        <v>0.363900000000001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31.8521</v>
      </c>
      <c r="E105">
        <v>34.391399999999997</v>
      </c>
      <c r="F105">
        <v>34.043999999999997</v>
      </c>
      <c r="G105">
        <v>33.685699999999997</v>
      </c>
      <c r="H105">
        <v>32</v>
      </c>
      <c r="I105">
        <v>1</v>
      </c>
      <c r="J105" s="1">
        <f t="shared" si="3"/>
        <v>0.35829999999999984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33.9373</v>
      </c>
      <c r="E106">
        <v>36.484200000000001</v>
      </c>
      <c r="F106">
        <v>35.944400000000002</v>
      </c>
      <c r="G106">
        <v>35.408799999999999</v>
      </c>
      <c r="H106">
        <v>32</v>
      </c>
      <c r="I106">
        <v>1</v>
      </c>
      <c r="J106" s="1">
        <f t="shared" si="3"/>
        <v>0.5356000000000023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32.537100000000002</v>
      </c>
      <c r="E107">
        <v>35.160600000000002</v>
      </c>
      <c r="F107">
        <v>34.779800000000002</v>
      </c>
      <c r="G107">
        <v>34.425600000000003</v>
      </c>
      <c r="H107">
        <v>32</v>
      </c>
      <c r="I107">
        <v>1</v>
      </c>
      <c r="J107" s="1">
        <f t="shared" si="3"/>
        <v>0.35419999999999874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32.472700000000003</v>
      </c>
      <c r="E108">
        <v>35.017099999999999</v>
      </c>
      <c r="F108">
        <v>34.645899999999997</v>
      </c>
      <c r="G108">
        <v>34.3005</v>
      </c>
      <c r="H108">
        <v>32</v>
      </c>
      <c r="I108">
        <v>1</v>
      </c>
      <c r="J108" s="1">
        <f t="shared" si="3"/>
        <v>0.34539999999999793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32.613900000000001</v>
      </c>
      <c r="E109">
        <v>35.061599999999999</v>
      </c>
      <c r="F109">
        <v>34.671599999999998</v>
      </c>
      <c r="G109">
        <v>34.303400000000003</v>
      </c>
      <c r="H109">
        <v>32</v>
      </c>
      <c r="I109">
        <v>1</v>
      </c>
      <c r="J109" s="1">
        <f t="shared" si="3"/>
        <v>0.36819999999999453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31.947800000000001</v>
      </c>
      <c r="E110">
        <v>34.451099999999997</v>
      </c>
      <c r="F110">
        <v>34.109200000000001</v>
      </c>
      <c r="G110">
        <v>33.802599999999998</v>
      </c>
      <c r="H110">
        <v>32</v>
      </c>
      <c r="I110">
        <v>1</v>
      </c>
      <c r="J110" s="1">
        <f t="shared" si="3"/>
        <v>0.30660000000000309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31.640699999999999</v>
      </c>
      <c r="E111">
        <v>34.213200000000001</v>
      </c>
      <c r="F111">
        <v>33.904400000000003</v>
      </c>
      <c r="G111">
        <v>33.604799999999997</v>
      </c>
      <c r="H111">
        <v>32</v>
      </c>
      <c r="I111">
        <v>1</v>
      </c>
      <c r="J111" s="1">
        <f t="shared" si="3"/>
        <v>0.2996000000000052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31.792200000000001</v>
      </c>
      <c r="E112">
        <v>34.298299999999998</v>
      </c>
      <c r="F112">
        <v>33.989199999999997</v>
      </c>
      <c r="G112">
        <v>33.683999999999997</v>
      </c>
      <c r="H112">
        <v>32</v>
      </c>
      <c r="I112">
        <v>1</v>
      </c>
      <c r="J112" s="1">
        <f t="shared" si="3"/>
        <v>0.30519999999999925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32.106999999999999</v>
      </c>
      <c r="E113">
        <v>34.605499999999999</v>
      </c>
      <c r="F113">
        <v>34.262</v>
      </c>
      <c r="G113">
        <v>33.923299999999998</v>
      </c>
      <c r="H113">
        <v>32</v>
      </c>
      <c r="I113">
        <v>1</v>
      </c>
      <c r="J113" s="1">
        <f t="shared" si="3"/>
        <v>0.33870000000000289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33.846200000000003</v>
      </c>
      <c r="E114">
        <v>36.379399999999997</v>
      </c>
      <c r="F114">
        <v>35.890500000000003</v>
      </c>
      <c r="G114">
        <v>35.345300000000002</v>
      </c>
      <c r="H114">
        <v>32</v>
      </c>
      <c r="I114">
        <v>1</v>
      </c>
      <c r="J114" s="1">
        <f t="shared" si="3"/>
        <v>0.54520000000000124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32.6524</v>
      </c>
      <c r="E115">
        <v>35.285899999999998</v>
      </c>
      <c r="F115">
        <v>34.894500000000001</v>
      </c>
      <c r="G115">
        <v>34.457299999999996</v>
      </c>
      <c r="H115">
        <v>32</v>
      </c>
      <c r="I115">
        <v>1</v>
      </c>
      <c r="J115" s="1">
        <f t="shared" si="3"/>
        <v>0.43720000000000425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32.511400000000002</v>
      </c>
      <c r="E116">
        <v>35.156799999999997</v>
      </c>
      <c r="F116">
        <v>34.775300000000001</v>
      </c>
      <c r="G116">
        <v>34.366799999999998</v>
      </c>
      <c r="H116">
        <v>32</v>
      </c>
      <c r="I116">
        <v>1</v>
      </c>
      <c r="J116" s="1">
        <f t="shared" si="3"/>
        <v>0.40850000000000364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32.404400000000003</v>
      </c>
      <c r="E117">
        <v>35.0274</v>
      </c>
      <c r="F117">
        <v>34.682099999999998</v>
      </c>
      <c r="G117">
        <v>34.261299999999999</v>
      </c>
      <c r="H117">
        <v>32</v>
      </c>
      <c r="I117">
        <v>1</v>
      </c>
      <c r="J117" s="1">
        <f t="shared" si="3"/>
        <v>0.42079999999999984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32.138300000000001</v>
      </c>
      <c r="E118">
        <v>34.738300000000002</v>
      </c>
      <c r="F118">
        <v>34.389200000000002</v>
      </c>
      <c r="G118">
        <v>34.010599999999997</v>
      </c>
      <c r="H118">
        <v>32</v>
      </c>
      <c r="I118">
        <v>1</v>
      </c>
      <c r="J118" s="1">
        <f t="shared" si="3"/>
        <v>0.37860000000000582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31.831700000000001</v>
      </c>
      <c r="E119">
        <v>34.438600000000001</v>
      </c>
      <c r="F119">
        <v>34.134099999999997</v>
      </c>
      <c r="G119">
        <v>33.7776</v>
      </c>
      <c r="H119">
        <v>32</v>
      </c>
      <c r="I119">
        <v>1</v>
      </c>
      <c r="J119" s="1">
        <f t="shared" si="3"/>
        <v>0.35649999999999693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31.7285</v>
      </c>
      <c r="E120">
        <v>34.338500000000003</v>
      </c>
      <c r="F120">
        <v>34.043599999999998</v>
      </c>
      <c r="G120">
        <v>33.6828</v>
      </c>
      <c r="H120">
        <v>32</v>
      </c>
      <c r="I120">
        <v>1</v>
      </c>
      <c r="J120" s="1">
        <f t="shared" si="3"/>
        <v>0.36079999999999757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31.9557</v>
      </c>
      <c r="E121">
        <v>34.386000000000003</v>
      </c>
      <c r="F121">
        <v>34.096200000000003</v>
      </c>
      <c r="G121">
        <v>33.723399999999998</v>
      </c>
      <c r="H121">
        <v>32</v>
      </c>
      <c r="I121">
        <v>1</v>
      </c>
      <c r="J121" s="1">
        <f t="shared" si="3"/>
        <v>0.37280000000000513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34.349699999999999</v>
      </c>
      <c r="E122">
        <v>36.7971</v>
      </c>
      <c r="F122">
        <v>36.7971</v>
      </c>
      <c r="G122">
        <v>36.7971</v>
      </c>
      <c r="H122">
        <v>32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32.763199999999998</v>
      </c>
      <c r="E123">
        <v>35.366700000000002</v>
      </c>
      <c r="F123">
        <v>35.236899999999999</v>
      </c>
      <c r="G123">
        <v>35.067500000000003</v>
      </c>
      <c r="H123">
        <v>32</v>
      </c>
      <c r="I123">
        <v>1</v>
      </c>
      <c r="J123" s="1">
        <f t="shared" si="3"/>
        <v>0.169399999999996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32.503300000000003</v>
      </c>
      <c r="E124">
        <v>35.143099999999997</v>
      </c>
      <c r="F124">
        <v>34.956600000000002</v>
      </c>
      <c r="G124">
        <v>34.729700000000001</v>
      </c>
      <c r="H124">
        <v>32</v>
      </c>
      <c r="I124">
        <v>1</v>
      </c>
      <c r="J124" s="1">
        <f t="shared" si="3"/>
        <v>0.22690000000000055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32.624899999999997</v>
      </c>
      <c r="E125">
        <v>35.195599999999999</v>
      </c>
      <c r="F125">
        <v>35.142299999999999</v>
      </c>
      <c r="G125">
        <v>35.075499999999998</v>
      </c>
      <c r="H125">
        <v>32</v>
      </c>
      <c r="I125">
        <v>1</v>
      </c>
      <c r="J125" s="1">
        <f t="shared" si="3"/>
        <v>6.6800000000000637E-2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31.961099999999998</v>
      </c>
      <c r="E126">
        <v>34.468899999999998</v>
      </c>
      <c r="F126">
        <v>34.2761</v>
      </c>
      <c r="G126">
        <v>34.025100000000002</v>
      </c>
      <c r="H126">
        <v>32</v>
      </c>
      <c r="I126">
        <v>1</v>
      </c>
      <c r="J126" s="1">
        <f t="shared" si="3"/>
        <v>0.25099999999999767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31.667300000000001</v>
      </c>
      <c r="E127">
        <v>34.2849</v>
      </c>
      <c r="F127">
        <v>34.162999999999997</v>
      </c>
      <c r="G127">
        <v>34.002299999999998</v>
      </c>
      <c r="H127">
        <v>32</v>
      </c>
      <c r="I127">
        <v>1</v>
      </c>
      <c r="J127" s="1">
        <f t="shared" si="3"/>
        <v>0.16069999999999851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31.821200000000001</v>
      </c>
      <c r="E128">
        <v>34.36</v>
      </c>
      <c r="F128">
        <v>34.289200000000001</v>
      </c>
      <c r="G128">
        <v>34.195599999999999</v>
      </c>
      <c r="H128">
        <v>32</v>
      </c>
      <c r="I128">
        <v>1</v>
      </c>
      <c r="J128" s="1">
        <f t="shared" si="3"/>
        <v>9.3600000000002126E-2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32.147100000000002</v>
      </c>
      <c r="E129">
        <v>34.503700000000002</v>
      </c>
      <c r="F129">
        <v>34.480699999999999</v>
      </c>
      <c r="G129">
        <v>34.456600000000002</v>
      </c>
      <c r="H129">
        <v>32</v>
      </c>
      <c r="I129">
        <v>1</v>
      </c>
      <c r="J129" s="1">
        <f t="shared" si="3"/>
        <v>2.4099999999997124E-2</v>
      </c>
      <c r="K129">
        <f t="shared" si="4"/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/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33</v>
      </c>
      <c r="B1">
        <v>0</v>
      </c>
      <c r="C1">
        <v>0</v>
      </c>
      <c r="D1">
        <v>35.272399999999998</v>
      </c>
      <c r="E1">
        <v>37.571199999999997</v>
      </c>
      <c r="F1">
        <v>35.272399999999998</v>
      </c>
      <c r="G1">
        <v>35.272399999999998</v>
      </c>
      <c r="H1">
        <v>32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35.004100000000001</v>
      </c>
      <c r="E2">
        <v>37.289700000000003</v>
      </c>
      <c r="F2">
        <v>35.004100000000001</v>
      </c>
      <c r="G2">
        <v>35.004100000000001</v>
      </c>
      <c r="H2">
        <v>32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33.9392</v>
      </c>
      <c r="E3">
        <v>36.308900000000001</v>
      </c>
      <c r="F3">
        <v>33.9392</v>
      </c>
      <c r="G3">
        <v>33.9392</v>
      </c>
      <c r="H3">
        <v>32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33.922899999999998</v>
      </c>
      <c r="E4">
        <v>36.2502</v>
      </c>
      <c r="F4">
        <v>33.922899999999998</v>
      </c>
      <c r="G4">
        <v>33.922899999999998</v>
      </c>
      <c r="H4">
        <v>32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33.661099999999998</v>
      </c>
      <c r="E5">
        <v>36.121699999999997</v>
      </c>
      <c r="F5">
        <v>33.661099999999998</v>
      </c>
      <c r="G5">
        <v>33.661099999999998</v>
      </c>
      <c r="H5">
        <v>32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33.517699999999998</v>
      </c>
      <c r="E6">
        <v>35.7836</v>
      </c>
      <c r="F6">
        <v>33.517699999999998</v>
      </c>
      <c r="G6">
        <v>33.517699999999998</v>
      </c>
      <c r="H6">
        <v>32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33.119700000000002</v>
      </c>
      <c r="E7">
        <v>35.552</v>
      </c>
      <c r="F7">
        <v>33.119700000000002</v>
      </c>
      <c r="G7">
        <v>33.119700000000002</v>
      </c>
      <c r="H7">
        <v>32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32.997300000000003</v>
      </c>
      <c r="E8">
        <v>35.381599999999999</v>
      </c>
      <c r="F8">
        <v>32.997300000000003</v>
      </c>
      <c r="G8">
        <v>32.997300000000003</v>
      </c>
      <c r="H8">
        <v>32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33.238100000000003</v>
      </c>
      <c r="E9">
        <v>35.611800000000002</v>
      </c>
      <c r="F9">
        <v>33.238100000000003</v>
      </c>
      <c r="G9">
        <v>33.238100000000003</v>
      </c>
      <c r="H9">
        <v>32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35.072400000000002</v>
      </c>
      <c r="E10">
        <v>37.420900000000003</v>
      </c>
      <c r="F10">
        <v>35.072400000000002</v>
      </c>
      <c r="G10">
        <v>35.072400000000002</v>
      </c>
      <c r="H10">
        <v>32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34.080399999999997</v>
      </c>
      <c r="E11">
        <v>36.4178</v>
      </c>
      <c r="F11">
        <v>34.080399999999997</v>
      </c>
      <c r="G11">
        <v>34.080399999999997</v>
      </c>
      <c r="H11">
        <v>32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33.851100000000002</v>
      </c>
      <c r="E12">
        <v>36.263800000000003</v>
      </c>
      <c r="F12">
        <v>33.851100000000002</v>
      </c>
      <c r="G12">
        <v>33.851100000000002</v>
      </c>
      <c r="H12">
        <v>32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34.049900000000001</v>
      </c>
      <c r="E13">
        <v>36.424700000000001</v>
      </c>
      <c r="F13">
        <v>34.049900000000001</v>
      </c>
      <c r="G13">
        <v>34.049900000000001</v>
      </c>
      <c r="H13">
        <v>32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33.360700000000001</v>
      </c>
      <c r="E14">
        <v>35.683700000000002</v>
      </c>
      <c r="F14">
        <v>33.360700000000001</v>
      </c>
      <c r="G14">
        <v>33.360700000000001</v>
      </c>
      <c r="H14">
        <v>32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33.244799999999998</v>
      </c>
      <c r="E15">
        <v>35.6342</v>
      </c>
      <c r="F15">
        <v>33.244799999999998</v>
      </c>
      <c r="G15">
        <v>33.244799999999998</v>
      </c>
      <c r="H15">
        <v>32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33.4345</v>
      </c>
      <c r="E16">
        <v>35.833500000000001</v>
      </c>
      <c r="F16">
        <v>33.4345</v>
      </c>
      <c r="G16">
        <v>33.4345</v>
      </c>
      <c r="H16">
        <v>32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33.7378</v>
      </c>
      <c r="E17">
        <v>36.120899999999999</v>
      </c>
      <c r="F17">
        <v>33.7378</v>
      </c>
      <c r="G17">
        <v>33.7378</v>
      </c>
      <c r="H17">
        <v>32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34.920699999999997</v>
      </c>
      <c r="E18">
        <v>37.304099999999998</v>
      </c>
      <c r="F18">
        <v>35.671500000000002</v>
      </c>
      <c r="G18">
        <v>34.920699999999997</v>
      </c>
      <c r="H18">
        <v>32</v>
      </c>
      <c r="I18">
        <v>0</v>
      </c>
      <c r="J18" s="1">
        <f t="shared" si="0"/>
        <v>0.75080000000000524</v>
      </c>
      <c r="K18">
        <f t="shared" si="1"/>
        <v>1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34.036000000000001</v>
      </c>
      <c r="E19">
        <v>36.484400000000001</v>
      </c>
      <c r="F19">
        <v>34.036000000000001</v>
      </c>
      <c r="G19">
        <v>34.036000000000001</v>
      </c>
      <c r="H19">
        <v>32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33.969900000000003</v>
      </c>
      <c r="E20">
        <v>36.389200000000002</v>
      </c>
      <c r="F20">
        <v>33.969900000000003</v>
      </c>
      <c r="G20">
        <v>33.969900000000003</v>
      </c>
      <c r="H20">
        <v>32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33.862499999999997</v>
      </c>
      <c r="E21">
        <v>36.263500000000001</v>
      </c>
      <c r="F21">
        <v>33.862499999999997</v>
      </c>
      <c r="G21">
        <v>33.862499999999997</v>
      </c>
      <c r="H21">
        <v>32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33.665900000000001</v>
      </c>
      <c r="E22">
        <v>36.075200000000002</v>
      </c>
      <c r="F22">
        <v>33.665900000000001</v>
      </c>
      <c r="G22">
        <v>33.665900000000001</v>
      </c>
      <c r="H22">
        <v>32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33.293799999999997</v>
      </c>
      <c r="E23">
        <v>35.7577</v>
      </c>
      <c r="F23">
        <v>33.293799999999997</v>
      </c>
      <c r="G23">
        <v>33.293799999999997</v>
      </c>
      <c r="H23">
        <v>32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33.2562</v>
      </c>
      <c r="E24">
        <v>35.704900000000002</v>
      </c>
      <c r="F24">
        <v>33.2562</v>
      </c>
      <c r="G24">
        <v>33.2562</v>
      </c>
      <c r="H24">
        <v>32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33.359699999999997</v>
      </c>
      <c r="E25">
        <v>35.773099999999999</v>
      </c>
      <c r="F25">
        <v>33.359699999999997</v>
      </c>
      <c r="G25">
        <v>33.359699999999997</v>
      </c>
      <c r="H25">
        <v>32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34.507599999999996</v>
      </c>
      <c r="E26">
        <v>37.012999999999998</v>
      </c>
      <c r="F26">
        <v>35.311199999999999</v>
      </c>
      <c r="G26">
        <v>34.507599999999996</v>
      </c>
      <c r="H26">
        <v>32</v>
      </c>
      <c r="I26">
        <v>1</v>
      </c>
      <c r="J26" s="1">
        <f t="shared" si="0"/>
        <v>0.80360000000000298</v>
      </c>
      <c r="K26">
        <f t="shared" si="1"/>
        <v>1</v>
      </c>
    </row>
    <row r="27" spans="1:11" x14ac:dyDescent="0.25">
      <c r="B27">
        <f t="shared" si="2"/>
        <v>26</v>
      </c>
      <c r="C27">
        <v>28</v>
      </c>
      <c r="D27">
        <v>33.126199999999997</v>
      </c>
      <c r="E27">
        <v>35.7286</v>
      </c>
      <c r="F27">
        <v>34.6813</v>
      </c>
      <c r="G27">
        <v>34.144799999999996</v>
      </c>
      <c r="H27">
        <v>32</v>
      </c>
      <c r="I27">
        <v>1</v>
      </c>
      <c r="J27" s="1">
        <f t="shared" si="0"/>
        <v>0.53650000000000375</v>
      </c>
      <c r="K27">
        <f t="shared" si="1"/>
        <v>1</v>
      </c>
    </row>
    <row r="28" spans="1:11" x14ac:dyDescent="0.25">
      <c r="B28">
        <f t="shared" si="2"/>
        <v>27</v>
      </c>
      <c r="C28">
        <v>26</v>
      </c>
      <c r="D28">
        <v>33.286299999999997</v>
      </c>
      <c r="E28">
        <v>35.832500000000003</v>
      </c>
      <c r="F28">
        <v>34.826099999999997</v>
      </c>
      <c r="G28">
        <v>34.324599999999997</v>
      </c>
      <c r="H28">
        <v>32</v>
      </c>
      <c r="I28">
        <v>1</v>
      </c>
      <c r="J28" s="1">
        <f t="shared" si="0"/>
        <v>0.50150000000000006</v>
      </c>
      <c r="K28">
        <f t="shared" si="1"/>
        <v>1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33.109200000000001</v>
      </c>
      <c r="E29">
        <v>35.692799999999998</v>
      </c>
      <c r="F29">
        <v>34.668799999999997</v>
      </c>
      <c r="G29">
        <v>34.143900000000002</v>
      </c>
      <c r="H29">
        <v>32</v>
      </c>
      <c r="I29">
        <v>1</v>
      </c>
      <c r="J29" s="1">
        <f t="shared" si="0"/>
        <v>0.52489999999999526</v>
      </c>
      <c r="K29">
        <f t="shared" si="1"/>
        <v>1</v>
      </c>
    </row>
    <row r="30" spans="1:11" x14ac:dyDescent="0.25">
      <c r="A30" s="1">
        <f>SUM(J:J)</f>
        <v>38.734999999999978</v>
      </c>
      <c r="B30">
        <f t="shared" si="2"/>
        <v>29</v>
      </c>
      <c r="C30">
        <v>25</v>
      </c>
      <c r="D30">
        <v>33.073599999999999</v>
      </c>
      <c r="E30">
        <v>35.482500000000002</v>
      </c>
      <c r="F30">
        <v>34.565399999999997</v>
      </c>
      <c r="G30">
        <v>34.081699999999998</v>
      </c>
      <c r="H30">
        <v>32</v>
      </c>
      <c r="I30">
        <v>1</v>
      </c>
      <c r="J30" s="1">
        <f t="shared" si="0"/>
        <v>0.48369999999999891</v>
      </c>
      <c r="K30">
        <f t="shared" si="1"/>
        <v>1</v>
      </c>
    </row>
    <row r="31" spans="1:11" x14ac:dyDescent="0.25">
      <c r="B31">
        <f t="shared" si="2"/>
        <v>30</v>
      </c>
      <c r="C31">
        <v>27</v>
      </c>
      <c r="D31">
        <v>32.449599999999997</v>
      </c>
      <c r="E31">
        <v>34.9664</v>
      </c>
      <c r="F31">
        <v>34.145000000000003</v>
      </c>
      <c r="G31">
        <v>33.728900000000003</v>
      </c>
      <c r="H31">
        <v>32</v>
      </c>
      <c r="I31">
        <v>1</v>
      </c>
      <c r="J31" s="1">
        <f t="shared" si="0"/>
        <v>0.41610000000000014</v>
      </c>
      <c r="K31">
        <f t="shared" si="1"/>
        <v>1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32.360700000000001</v>
      </c>
      <c r="E32">
        <v>34.898800000000001</v>
      </c>
      <c r="F32">
        <v>34.0779</v>
      </c>
      <c r="G32">
        <v>33.649000000000001</v>
      </c>
      <c r="H32">
        <v>32</v>
      </c>
      <c r="I32">
        <v>1</v>
      </c>
      <c r="J32" s="1">
        <f t="shared" si="0"/>
        <v>0.42889999999999873</v>
      </c>
      <c r="K32">
        <f t="shared" si="1"/>
        <v>1</v>
      </c>
    </row>
    <row r="33" spans="1:11" x14ac:dyDescent="0.25">
      <c r="A33">
        <f>SUM(K:K)</f>
        <v>104</v>
      </c>
      <c r="B33">
        <f t="shared" si="2"/>
        <v>32</v>
      </c>
      <c r="C33">
        <v>31</v>
      </c>
      <c r="D33">
        <v>32.9148</v>
      </c>
      <c r="E33">
        <v>35.390900000000002</v>
      </c>
      <c r="F33">
        <v>34.4495</v>
      </c>
      <c r="G33">
        <v>33.918300000000002</v>
      </c>
      <c r="H33">
        <v>32</v>
      </c>
      <c r="I33">
        <v>1</v>
      </c>
      <c r="J33" s="1">
        <f t="shared" si="0"/>
        <v>0.53119999999999834</v>
      </c>
      <c r="K33">
        <f t="shared" si="1"/>
        <v>1</v>
      </c>
    </row>
    <row r="34" spans="1:11" x14ac:dyDescent="0.25">
      <c r="B34">
        <f t="shared" si="2"/>
        <v>33</v>
      </c>
      <c r="C34">
        <v>40</v>
      </c>
      <c r="D34">
        <v>34.258200000000002</v>
      </c>
      <c r="E34">
        <v>36.7637</v>
      </c>
      <c r="F34">
        <v>35.459699999999998</v>
      </c>
      <c r="G34">
        <v>34.685699999999997</v>
      </c>
      <c r="H34">
        <v>32</v>
      </c>
      <c r="I34">
        <v>1</v>
      </c>
      <c r="J34" s="1">
        <f t="shared" si="0"/>
        <v>0.77400000000000091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33.011499999999998</v>
      </c>
      <c r="E35">
        <v>35.668599999999998</v>
      </c>
      <c r="F35">
        <v>34.648299999999999</v>
      </c>
      <c r="G35">
        <v>34.052300000000002</v>
      </c>
      <c r="H35">
        <v>32</v>
      </c>
      <c r="I35">
        <v>1</v>
      </c>
      <c r="J35" s="1">
        <f t="shared" si="0"/>
        <v>0.59599999999999653</v>
      </c>
      <c r="K35">
        <f t="shared" si="1"/>
        <v>1</v>
      </c>
    </row>
    <row r="36" spans="1:11" x14ac:dyDescent="0.25">
      <c r="A36" s="3">
        <f>A30/A33</f>
        <v>0.37245192307692288</v>
      </c>
      <c r="B36">
        <f t="shared" si="2"/>
        <v>35</v>
      </c>
      <c r="C36">
        <v>34</v>
      </c>
      <c r="D36">
        <v>32.993000000000002</v>
      </c>
      <c r="E36">
        <v>35.553600000000003</v>
      </c>
      <c r="F36">
        <v>34.570799999999998</v>
      </c>
      <c r="G36">
        <v>34.023899999999998</v>
      </c>
      <c r="H36">
        <v>32</v>
      </c>
      <c r="I36">
        <v>1</v>
      </c>
      <c r="J36" s="1">
        <f t="shared" si="0"/>
        <v>0.54690000000000083</v>
      </c>
      <c r="K36">
        <f t="shared" si="1"/>
        <v>1</v>
      </c>
    </row>
    <row r="37" spans="1:11" x14ac:dyDescent="0.25">
      <c r="B37">
        <f t="shared" si="2"/>
        <v>36</v>
      </c>
      <c r="C37">
        <v>38</v>
      </c>
      <c r="D37">
        <v>32.898000000000003</v>
      </c>
      <c r="E37">
        <v>35.395299999999999</v>
      </c>
      <c r="F37">
        <v>34.489199999999997</v>
      </c>
      <c r="G37">
        <v>33.952399999999997</v>
      </c>
      <c r="H37">
        <v>32</v>
      </c>
      <c r="I37">
        <v>1</v>
      </c>
      <c r="J37" s="1">
        <f t="shared" si="0"/>
        <v>0.5367999999999995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32.592500000000001</v>
      </c>
      <c r="E38">
        <v>35.053699999999999</v>
      </c>
      <c r="F38">
        <v>34.141100000000002</v>
      </c>
      <c r="G38">
        <v>33.621699999999997</v>
      </c>
      <c r="H38">
        <v>32</v>
      </c>
      <c r="I38">
        <v>1</v>
      </c>
      <c r="J38" s="1">
        <f t="shared" si="0"/>
        <v>0.51940000000000452</v>
      </c>
      <c r="K38">
        <f t="shared" si="1"/>
        <v>1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32.138300000000001</v>
      </c>
      <c r="E39">
        <v>34.691699999999997</v>
      </c>
      <c r="F39">
        <v>33.933300000000003</v>
      </c>
      <c r="G39">
        <v>33.488900000000001</v>
      </c>
      <c r="H39">
        <v>32</v>
      </c>
      <c r="I39">
        <v>1</v>
      </c>
      <c r="J39" s="1">
        <f t="shared" si="0"/>
        <v>0.44440000000000168</v>
      </c>
      <c r="K39">
        <f t="shared" si="1"/>
        <v>1</v>
      </c>
    </row>
    <row r="40" spans="1:11" x14ac:dyDescent="0.25">
      <c r="A40" s="3">
        <f>AVERAGE(J26:J35)</f>
        <v>0.55963999999999958</v>
      </c>
      <c r="B40">
        <f t="shared" si="2"/>
        <v>39</v>
      </c>
      <c r="C40">
        <v>37</v>
      </c>
      <c r="D40">
        <v>32.191099999999999</v>
      </c>
      <c r="E40">
        <v>34.706499999999998</v>
      </c>
      <c r="F40">
        <v>33.939900000000002</v>
      </c>
      <c r="G40">
        <v>33.4634</v>
      </c>
      <c r="H40">
        <v>32</v>
      </c>
      <c r="I40">
        <v>1</v>
      </c>
      <c r="J40" s="1">
        <f t="shared" si="0"/>
        <v>0.47650000000000148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32.608699999999999</v>
      </c>
      <c r="E41">
        <v>35</v>
      </c>
      <c r="F41">
        <v>34.160499999999999</v>
      </c>
      <c r="G41">
        <v>33.631399999999999</v>
      </c>
      <c r="H41">
        <v>32</v>
      </c>
      <c r="I41">
        <v>1</v>
      </c>
      <c r="J41" s="1">
        <f t="shared" si="0"/>
        <v>0.52909999999999968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33.6267</v>
      </c>
      <c r="E42">
        <v>36.1541</v>
      </c>
      <c r="F42">
        <v>35.219499999999996</v>
      </c>
      <c r="G42">
        <v>34.646900000000002</v>
      </c>
      <c r="H42">
        <v>32</v>
      </c>
      <c r="I42">
        <v>1</v>
      </c>
      <c r="J42" s="1">
        <f t="shared" si="0"/>
        <v>0.57259999999999422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32.433700000000002</v>
      </c>
      <c r="E43">
        <v>35.112099999999998</v>
      </c>
      <c r="F43">
        <v>34.360500000000002</v>
      </c>
      <c r="G43">
        <v>33.864899999999999</v>
      </c>
      <c r="H43">
        <v>32</v>
      </c>
      <c r="I43">
        <v>1</v>
      </c>
      <c r="J43" s="1">
        <f t="shared" si="0"/>
        <v>0.49560000000000315</v>
      </c>
      <c r="K43">
        <f t="shared" si="1"/>
        <v>1</v>
      </c>
    </row>
    <row r="44" spans="1:11" x14ac:dyDescent="0.25">
      <c r="A44" s="3">
        <f>AVERAGE(J26:J28)</f>
        <v>0.61386666666666889</v>
      </c>
      <c r="B44">
        <f t="shared" si="2"/>
        <v>43</v>
      </c>
      <c r="C44">
        <v>42</v>
      </c>
      <c r="D44">
        <v>32.6828</v>
      </c>
      <c r="E44">
        <v>35.228099999999998</v>
      </c>
      <c r="F44">
        <v>34.4251</v>
      </c>
      <c r="G44">
        <v>33.911799999999999</v>
      </c>
      <c r="H44">
        <v>32</v>
      </c>
      <c r="I44">
        <v>1</v>
      </c>
      <c r="J44" s="1">
        <f t="shared" si="0"/>
        <v>0.51330000000000098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32.152999999999999</v>
      </c>
      <c r="E45">
        <v>34.811300000000003</v>
      </c>
      <c r="F45">
        <v>34.122</v>
      </c>
      <c r="G45">
        <v>33.683</v>
      </c>
      <c r="H45">
        <v>32</v>
      </c>
      <c r="I45">
        <v>1</v>
      </c>
      <c r="J45" s="1">
        <f t="shared" si="0"/>
        <v>0.43900000000000006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32.475999999999999</v>
      </c>
      <c r="E46">
        <v>34.840800000000002</v>
      </c>
      <c r="F46">
        <v>34.055799999999998</v>
      </c>
      <c r="G46">
        <v>33.555599999999998</v>
      </c>
      <c r="H46">
        <v>32</v>
      </c>
      <c r="I46">
        <v>1</v>
      </c>
      <c r="J46" s="1">
        <f t="shared" si="0"/>
        <v>0.50019999999999953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31.8917</v>
      </c>
      <c r="E47">
        <v>34.3902</v>
      </c>
      <c r="F47">
        <v>33.746899999999997</v>
      </c>
      <c r="G47">
        <v>33.3337</v>
      </c>
      <c r="H47">
        <v>32</v>
      </c>
      <c r="I47">
        <v>1</v>
      </c>
      <c r="J47" s="1">
        <f t="shared" si="0"/>
        <v>0.41319999999999624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31.526399999999999</v>
      </c>
      <c r="E48">
        <v>34.050899999999999</v>
      </c>
      <c r="F48">
        <v>33.468499999999999</v>
      </c>
      <c r="G48">
        <v>33.094099999999997</v>
      </c>
      <c r="H48">
        <v>32</v>
      </c>
      <c r="I48">
        <v>1</v>
      </c>
      <c r="J48" s="1">
        <f t="shared" si="0"/>
        <v>0.3744000000000014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31.8874</v>
      </c>
      <c r="E49">
        <v>34.406700000000001</v>
      </c>
      <c r="F49">
        <v>33.769199999999998</v>
      </c>
      <c r="G49">
        <v>33.3626</v>
      </c>
      <c r="H49">
        <v>32</v>
      </c>
      <c r="I49">
        <v>1</v>
      </c>
      <c r="J49" s="1">
        <f t="shared" si="0"/>
        <v>0.40659999999999741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33.470300000000002</v>
      </c>
      <c r="E50">
        <v>35.926099999999998</v>
      </c>
      <c r="F50">
        <v>35.102499999999999</v>
      </c>
      <c r="G50">
        <v>34.610900000000001</v>
      </c>
      <c r="H50">
        <v>32</v>
      </c>
      <c r="I50">
        <v>1</v>
      </c>
      <c r="J50" s="1">
        <f t="shared" si="0"/>
        <v>0.49159999999999826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32.373399999999997</v>
      </c>
      <c r="E51">
        <v>35.004100000000001</v>
      </c>
      <c r="F51">
        <v>34.358199999999997</v>
      </c>
      <c r="G51">
        <v>33.933199999999999</v>
      </c>
      <c r="H51">
        <v>32</v>
      </c>
      <c r="I51">
        <v>1</v>
      </c>
      <c r="J51" s="1">
        <f t="shared" si="0"/>
        <v>0.42499999999999716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32.134799999999998</v>
      </c>
      <c r="E52">
        <v>34.683</v>
      </c>
      <c r="F52">
        <v>34.066299999999998</v>
      </c>
      <c r="G52">
        <v>33.655500000000004</v>
      </c>
      <c r="H52">
        <v>32</v>
      </c>
      <c r="I52">
        <v>1</v>
      </c>
      <c r="J52" s="1">
        <f t="shared" si="0"/>
        <v>0.41079999999999472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32.152900000000002</v>
      </c>
      <c r="E53">
        <v>34.752800000000001</v>
      </c>
      <c r="F53">
        <v>34.179499999999997</v>
      </c>
      <c r="G53">
        <v>33.775500000000001</v>
      </c>
      <c r="H53">
        <v>32</v>
      </c>
      <c r="I53">
        <v>1</v>
      </c>
      <c r="J53" s="1">
        <f t="shared" si="0"/>
        <v>0.40399999999999636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31.851500000000001</v>
      </c>
      <c r="E54">
        <v>34.353499999999997</v>
      </c>
      <c r="F54">
        <v>33.761600000000001</v>
      </c>
      <c r="G54">
        <v>33.366399999999999</v>
      </c>
      <c r="H54">
        <v>32</v>
      </c>
      <c r="I54">
        <v>1</v>
      </c>
      <c r="J54" s="1">
        <f t="shared" si="0"/>
        <v>0.39520000000000266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31.445599999999999</v>
      </c>
      <c r="E55">
        <v>33.960500000000003</v>
      </c>
      <c r="F55">
        <v>33.445900000000002</v>
      </c>
      <c r="G55">
        <v>33.095599999999997</v>
      </c>
      <c r="H55">
        <v>32</v>
      </c>
      <c r="I55">
        <v>1</v>
      </c>
      <c r="J55" s="1">
        <f t="shared" si="0"/>
        <v>0.35030000000000427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31.466200000000001</v>
      </c>
      <c r="E56">
        <v>34.002099999999999</v>
      </c>
      <c r="F56">
        <v>33.514800000000001</v>
      </c>
      <c r="G56">
        <v>33.1736</v>
      </c>
      <c r="H56">
        <v>32</v>
      </c>
      <c r="I56">
        <v>1</v>
      </c>
      <c r="J56" s="1">
        <f t="shared" si="0"/>
        <v>0.34120000000000061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31.795400000000001</v>
      </c>
      <c r="E57">
        <v>34.226900000000001</v>
      </c>
      <c r="F57">
        <v>33.699599999999997</v>
      </c>
      <c r="G57">
        <v>33.338099999999997</v>
      </c>
      <c r="H57">
        <v>32</v>
      </c>
      <c r="I57">
        <v>1</v>
      </c>
      <c r="J57" s="1">
        <f t="shared" si="0"/>
        <v>0.36149999999999949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33.054900000000004</v>
      </c>
      <c r="E58">
        <v>35.5062</v>
      </c>
      <c r="F58">
        <v>34.819200000000002</v>
      </c>
      <c r="G58">
        <v>34.450099999999999</v>
      </c>
      <c r="H58">
        <v>32</v>
      </c>
      <c r="I58">
        <v>1</v>
      </c>
      <c r="J58" s="1">
        <f t="shared" si="0"/>
        <v>0.36910000000000309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31.771799999999999</v>
      </c>
      <c r="E59">
        <v>34.337299999999999</v>
      </c>
      <c r="F59">
        <v>33.7986</v>
      </c>
      <c r="G59">
        <v>33.488300000000002</v>
      </c>
      <c r="H59">
        <v>32</v>
      </c>
      <c r="I59">
        <v>1</v>
      </c>
      <c r="J59" s="1">
        <f t="shared" si="0"/>
        <v>0.31029999999999802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31.831700000000001</v>
      </c>
      <c r="E60">
        <v>34.321300000000001</v>
      </c>
      <c r="F60">
        <v>33.7806</v>
      </c>
      <c r="G60">
        <v>33.447600000000001</v>
      </c>
      <c r="H60">
        <v>32</v>
      </c>
      <c r="I60">
        <v>1</v>
      </c>
      <c r="J60" s="1">
        <f t="shared" si="0"/>
        <v>0.33299999999999841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31.724499999999999</v>
      </c>
      <c r="E61">
        <v>34.184699999999999</v>
      </c>
      <c r="F61">
        <v>33.676499999999997</v>
      </c>
      <c r="G61">
        <v>33.386800000000001</v>
      </c>
      <c r="H61">
        <v>32</v>
      </c>
      <c r="I61">
        <v>1</v>
      </c>
      <c r="J61" s="1">
        <f t="shared" si="0"/>
        <v>0.28969999999999629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31.568100000000001</v>
      </c>
      <c r="E62">
        <v>33.991</v>
      </c>
      <c r="F62">
        <v>33.470399999999998</v>
      </c>
      <c r="G62">
        <v>33.135899999999999</v>
      </c>
      <c r="H62">
        <v>32</v>
      </c>
      <c r="I62">
        <v>1</v>
      </c>
      <c r="J62" s="1">
        <f t="shared" si="0"/>
        <v>0.33449999999999847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31.089700000000001</v>
      </c>
      <c r="E63">
        <v>33.5976</v>
      </c>
      <c r="F63">
        <v>33.1541</v>
      </c>
      <c r="G63">
        <v>32.878999999999998</v>
      </c>
      <c r="H63">
        <v>32</v>
      </c>
      <c r="I63">
        <v>1</v>
      </c>
      <c r="J63" s="1">
        <f t="shared" si="0"/>
        <v>0.2751000000000019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31.046900000000001</v>
      </c>
      <c r="E64">
        <v>33.571599999999997</v>
      </c>
      <c r="F64">
        <v>33.129100000000001</v>
      </c>
      <c r="G64">
        <v>32.869700000000002</v>
      </c>
      <c r="H64">
        <v>32</v>
      </c>
      <c r="I64">
        <v>1</v>
      </c>
      <c r="J64" s="1">
        <f t="shared" si="0"/>
        <v>0.25939999999999941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31.430399999999999</v>
      </c>
      <c r="E65">
        <v>33.870899999999999</v>
      </c>
      <c r="F65">
        <v>33.387999999999998</v>
      </c>
      <c r="G65">
        <v>33.116100000000003</v>
      </c>
      <c r="H65">
        <v>32</v>
      </c>
      <c r="I65">
        <v>1</v>
      </c>
      <c r="J65" s="1">
        <f t="shared" si="0"/>
        <v>0.27189999999999515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32.7652</v>
      </c>
      <c r="E66">
        <v>35.2273</v>
      </c>
      <c r="F66">
        <v>34.680599999999998</v>
      </c>
      <c r="G66">
        <v>34.344299999999997</v>
      </c>
      <c r="H66">
        <v>32</v>
      </c>
      <c r="I66">
        <v>1</v>
      </c>
      <c r="J66" s="1">
        <f t="shared" ref="J66:J129" si="3">F66-G66</f>
        <v>0.33630000000000138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30.821899999999999</v>
      </c>
      <c r="E67">
        <v>33.560400000000001</v>
      </c>
      <c r="F67">
        <v>33.152299999999997</v>
      </c>
      <c r="G67">
        <v>32.914700000000003</v>
      </c>
      <c r="H67">
        <v>32</v>
      </c>
      <c r="I67">
        <v>1</v>
      </c>
      <c r="J67" s="1">
        <f t="shared" si="3"/>
        <v>0.23759999999999337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31.299399999999999</v>
      </c>
      <c r="E68">
        <v>33.920299999999997</v>
      </c>
      <c r="F68">
        <v>33.473100000000002</v>
      </c>
      <c r="G68">
        <v>33.203800000000001</v>
      </c>
      <c r="H68">
        <v>32</v>
      </c>
      <c r="I68">
        <v>1</v>
      </c>
      <c r="J68" s="1">
        <f t="shared" si="3"/>
        <v>0.26930000000000121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30.9815</v>
      </c>
      <c r="E69">
        <v>33.552300000000002</v>
      </c>
      <c r="F69">
        <v>33.182099999999998</v>
      </c>
      <c r="G69">
        <v>32.945700000000002</v>
      </c>
      <c r="H69">
        <v>32</v>
      </c>
      <c r="I69">
        <v>1</v>
      </c>
      <c r="J69" s="1">
        <f t="shared" si="3"/>
        <v>0.23639999999999617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31.287600000000001</v>
      </c>
      <c r="E70">
        <v>33.734299999999998</v>
      </c>
      <c r="F70">
        <v>33.298200000000001</v>
      </c>
      <c r="G70">
        <v>33.044499999999999</v>
      </c>
      <c r="H70">
        <v>32</v>
      </c>
      <c r="I70">
        <v>1</v>
      </c>
      <c r="J70" s="1">
        <f t="shared" si="3"/>
        <v>0.25370000000000203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30.267700000000001</v>
      </c>
      <c r="E71">
        <v>32.868499999999997</v>
      </c>
      <c r="F71">
        <v>32.5336</v>
      </c>
      <c r="G71">
        <v>32.317999999999998</v>
      </c>
      <c r="H71">
        <v>32</v>
      </c>
      <c r="I71">
        <v>1</v>
      </c>
      <c r="J71" s="1">
        <f t="shared" si="3"/>
        <v>0.21560000000000201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30.177299999999999</v>
      </c>
      <c r="E72">
        <v>32.696100000000001</v>
      </c>
      <c r="F72">
        <v>32.392600000000002</v>
      </c>
      <c r="G72">
        <v>32.1935</v>
      </c>
      <c r="H72">
        <v>32</v>
      </c>
      <c r="I72">
        <v>1</v>
      </c>
      <c r="J72" s="1">
        <f t="shared" si="3"/>
        <v>0.19910000000000139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30.807099999999998</v>
      </c>
      <c r="E73">
        <v>33.2913</v>
      </c>
      <c r="F73">
        <v>32.9664</v>
      </c>
      <c r="G73">
        <v>32.741300000000003</v>
      </c>
      <c r="H73">
        <v>32</v>
      </c>
      <c r="I73">
        <v>1</v>
      </c>
      <c r="J73" s="1">
        <f t="shared" si="3"/>
        <v>0.22509999999999764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33.280700000000003</v>
      </c>
      <c r="E74">
        <v>35.793399999999998</v>
      </c>
      <c r="F74">
        <v>35.0824</v>
      </c>
      <c r="G74">
        <v>34.663899999999998</v>
      </c>
      <c r="H74">
        <v>32</v>
      </c>
      <c r="I74">
        <v>1</v>
      </c>
      <c r="J74" s="1">
        <f t="shared" si="3"/>
        <v>0.41850000000000165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31.626200000000001</v>
      </c>
      <c r="E75">
        <v>34.138500000000001</v>
      </c>
      <c r="F75">
        <v>33.689100000000003</v>
      </c>
      <c r="G75">
        <v>33.394599999999997</v>
      </c>
      <c r="H75">
        <v>32</v>
      </c>
      <c r="I75">
        <v>1</v>
      </c>
      <c r="J75" s="1">
        <f t="shared" si="3"/>
        <v>0.29450000000000642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31.5063</v>
      </c>
      <c r="E76">
        <v>34.022399999999998</v>
      </c>
      <c r="F76">
        <v>33.627499999999998</v>
      </c>
      <c r="G76">
        <v>33.372599999999998</v>
      </c>
      <c r="H76">
        <v>32</v>
      </c>
      <c r="I76">
        <v>1</v>
      </c>
      <c r="J76" s="1">
        <f t="shared" si="3"/>
        <v>0.25489999999999924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31.8248</v>
      </c>
      <c r="E77">
        <v>34.268000000000001</v>
      </c>
      <c r="F77">
        <v>33.816600000000001</v>
      </c>
      <c r="G77">
        <v>33.520899999999997</v>
      </c>
      <c r="H77">
        <v>32</v>
      </c>
      <c r="I77">
        <v>1</v>
      </c>
      <c r="J77" s="1">
        <f t="shared" si="3"/>
        <v>0.29570000000000363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31.080100000000002</v>
      </c>
      <c r="E78">
        <v>33.526699999999998</v>
      </c>
      <c r="F78">
        <v>33.178899999999999</v>
      </c>
      <c r="G78">
        <v>32.933300000000003</v>
      </c>
      <c r="H78">
        <v>32</v>
      </c>
      <c r="I78">
        <v>1</v>
      </c>
      <c r="J78" s="1">
        <f t="shared" si="3"/>
        <v>0.24559999999999604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30.887699999999999</v>
      </c>
      <c r="E79">
        <v>33.3215</v>
      </c>
      <c r="F79">
        <v>32.970300000000002</v>
      </c>
      <c r="G79">
        <v>32.7468</v>
      </c>
      <c r="H79">
        <v>32</v>
      </c>
      <c r="I79">
        <v>1</v>
      </c>
      <c r="J79" s="1">
        <f t="shared" si="3"/>
        <v>0.22350000000000136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31.076699999999999</v>
      </c>
      <c r="E80">
        <v>33.444699999999997</v>
      </c>
      <c r="F80">
        <v>33.067900000000002</v>
      </c>
      <c r="G80">
        <v>32.819800000000001</v>
      </c>
      <c r="H80">
        <v>32</v>
      </c>
      <c r="I80">
        <v>1</v>
      </c>
      <c r="J80" s="1">
        <f t="shared" si="3"/>
        <v>0.24810000000000088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31.573599999999999</v>
      </c>
      <c r="E81">
        <v>33.882100000000001</v>
      </c>
      <c r="F81">
        <v>33.443199999999997</v>
      </c>
      <c r="G81">
        <v>33.170900000000003</v>
      </c>
      <c r="H81">
        <v>32</v>
      </c>
      <c r="I81">
        <v>1</v>
      </c>
      <c r="J81" s="1">
        <f t="shared" si="3"/>
        <v>0.27229999999999421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33.882800000000003</v>
      </c>
      <c r="E82">
        <v>36.405000000000001</v>
      </c>
      <c r="F82">
        <v>35.681399999999996</v>
      </c>
      <c r="G82">
        <v>35.136800000000001</v>
      </c>
      <c r="H82">
        <v>32</v>
      </c>
      <c r="I82">
        <v>1</v>
      </c>
      <c r="J82" s="1">
        <f t="shared" si="3"/>
        <v>0.54459999999999553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32.417099999999998</v>
      </c>
      <c r="E83">
        <v>34.995899999999999</v>
      </c>
      <c r="F83">
        <v>34.4086</v>
      </c>
      <c r="G83">
        <v>33.977699999999999</v>
      </c>
      <c r="H83">
        <v>32</v>
      </c>
      <c r="I83">
        <v>1</v>
      </c>
      <c r="J83" s="1">
        <f t="shared" si="3"/>
        <v>0.43090000000000117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32.125900000000001</v>
      </c>
      <c r="E84">
        <v>34.676099999999998</v>
      </c>
      <c r="F84">
        <v>34.140799999999999</v>
      </c>
      <c r="G84">
        <v>33.749000000000002</v>
      </c>
      <c r="H84">
        <v>32</v>
      </c>
      <c r="I84">
        <v>1</v>
      </c>
      <c r="J84" s="1">
        <f t="shared" si="3"/>
        <v>0.39179999999999637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32.361499999999999</v>
      </c>
      <c r="E85">
        <v>34.899299999999997</v>
      </c>
      <c r="F85">
        <v>34.367800000000003</v>
      </c>
      <c r="G85">
        <v>33.959899999999998</v>
      </c>
      <c r="H85">
        <v>32</v>
      </c>
      <c r="I85">
        <v>1</v>
      </c>
      <c r="J85" s="1">
        <f t="shared" si="3"/>
        <v>0.40790000000000504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31.473099999999999</v>
      </c>
      <c r="E86">
        <v>33.893500000000003</v>
      </c>
      <c r="F86">
        <v>33.461399999999998</v>
      </c>
      <c r="G86">
        <v>33.146099999999997</v>
      </c>
      <c r="H86">
        <v>32</v>
      </c>
      <c r="I86">
        <v>1</v>
      </c>
      <c r="J86" s="1">
        <f t="shared" si="3"/>
        <v>0.31530000000000058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31.546900000000001</v>
      </c>
      <c r="E87">
        <v>34.017600000000002</v>
      </c>
      <c r="F87">
        <v>33.555500000000002</v>
      </c>
      <c r="G87">
        <v>33.2014</v>
      </c>
      <c r="H87">
        <v>32</v>
      </c>
      <c r="I87">
        <v>1</v>
      </c>
      <c r="J87" s="1">
        <f t="shared" si="3"/>
        <v>0.35410000000000252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31.528700000000001</v>
      </c>
      <c r="E88">
        <v>34.106499999999997</v>
      </c>
      <c r="F88">
        <v>33.638199999999998</v>
      </c>
      <c r="G88">
        <v>33.282200000000003</v>
      </c>
      <c r="H88">
        <v>32</v>
      </c>
      <c r="I88">
        <v>1</v>
      </c>
      <c r="J88" s="1">
        <f t="shared" si="3"/>
        <v>0.35599999999999454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32.181600000000003</v>
      </c>
      <c r="E89">
        <v>34.516599999999997</v>
      </c>
      <c r="F89">
        <v>34.017800000000001</v>
      </c>
      <c r="G89">
        <v>33.635100000000001</v>
      </c>
      <c r="H89">
        <v>32</v>
      </c>
      <c r="I89">
        <v>1</v>
      </c>
      <c r="J89" s="1">
        <f t="shared" si="3"/>
        <v>0.38269999999999982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33.935400000000001</v>
      </c>
      <c r="E90">
        <v>36.460500000000003</v>
      </c>
      <c r="F90">
        <v>35.7532</v>
      </c>
      <c r="G90">
        <v>35.125900000000001</v>
      </c>
      <c r="H90">
        <v>32</v>
      </c>
      <c r="I90">
        <v>1</v>
      </c>
      <c r="J90" s="1">
        <f t="shared" si="3"/>
        <v>0.62729999999999819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32.533900000000003</v>
      </c>
      <c r="E91">
        <v>35.189</v>
      </c>
      <c r="F91">
        <v>34.649099999999997</v>
      </c>
      <c r="G91">
        <v>34.217100000000002</v>
      </c>
      <c r="H91">
        <v>32</v>
      </c>
      <c r="I91">
        <v>1</v>
      </c>
      <c r="J91" s="1">
        <f t="shared" si="3"/>
        <v>0.43199999999999505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32.398499999999999</v>
      </c>
      <c r="E92">
        <v>34.957599999999999</v>
      </c>
      <c r="F92">
        <v>34.450099999999999</v>
      </c>
      <c r="G92">
        <v>34.024099999999997</v>
      </c>
      <c r="H92">
        <v>32</v>
      </c>
      <c r="I92">
        <v>1</v>
      </c>
      <c r="J92" s="1">
        <f t="shared" si="3"/>
        <v>0.42600000000000193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32.585500000000003</v>
      </c>
      <c r="E93">
        <v>35.115200000000002</v>
      </c>
      <c r="F93">
        <v>34.596699999999998</v>
      </c>
      <c r="G93">
        <v>34.146999999999998</v>
      </c>
      <c r="H93">
        <v>32</v>
      </c>
      <c r="I93">
        <v>1</v>
      </c>
      <c r="J93" s="1">
        <f t="shared" si="3"/>
        <v>0.44969999999999999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32.1601</v>
      </c>
      <c r="E94">
        <v>34.593699999999998</v>
      </c>
      <c r="F94">
        <v>34.118400000000001</v>
      </c>
      <c r="G94">
        <v>33.708399999999997</v>
      </c>
      <c r="H94">
        <v>32</v>
      </c>
      <c r="I94">
        <v>1</v>
      </c>
      <c r="J94" s="1">
        <f t="shared" si="3"/>
        <v>0.41000000000000369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31.561399999999999</v>
      </c>
      <c r="E95">
        <v>34.092599999999997</v>
      </c>
      <c r="F95">
        <v>33.6755</v>
      </c>
      <c r="G95">
        <v>33.337800000000001</v>
      </c>
      <c r="H95">
        <v>32</v>
      </c>
      <c r="I95">
        <v>1</v>
      </c>
      <c r="J95" s="1">
        <f t="shared" si="3"/>
        <v>0.33769999999999811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31.780200000000001</v>
      </c>
      <c r="E96">
        <v>34.290799999999997</v>
      </c>
      <c r="F96">
        <v>33.876100000000001</v>
      </c>
      <c r="G96">
        <v>33.506300000000003</v>
      </c>
      <c r="H96">
        <v>32</v>
      </c>
      <c r="I96">
        <v>1</v>
      </c>
      <c r="J96" s="1">
        <f t="shared" si="3"/>
        <v>0.36979999999999791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31.965299999999999</v>
      </c>
      <c r="E97">
        <v>34.400199999999998</v>
      </c>
      <c r="F97">
        <v>33.958300000000001</v>
      </c>
      <c r="G97">
        <v>33.556199999999997</v>
      </c>
      <c r="H97">
        <v>32</v>
      </c>
      <c r="I97">
        <v>1</v>
      </c>
      <c r="J97" s="1">
        <f t="shared" si="3"/>
        <v>0.40210000000000434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33.970199999999998</v>
      </c>
      <c r="E98">
        <v>36.439300000000003</v>
      </c>
      <c r="F98">
        <v>35.8431</v>
      </c>
      <c r="G98">
        <v>35.383800000000001</v>
      </c>
      <c r="H98">
        <v>32</v>
      </c>
      <c r="I98">
        <v>1</v>
      </c>
      <c r="J98" s="1">
        <f t="shared" si="3"/>
        <v>0.45929999999999893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32.592500000000001</v>
      </c>
      <c r="E99">
        <v>35.202100000000002</v>
      </c>
      <c r="F99">
        <v>34.690399999999997</v>
      </c>
      <c r="G99">
        <v>34.268000000000001</v>
      </c>
      <c r="H99">
        <v>32</v>
      </c>
      <c r="I99">
        <v>1</v>
      </c>
      <c r="J99" s="1">
        <f t="shared" si="3"/>
        <v>0.42239999999999611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32.488100000000003</v>
      </c>
      <c r="E100">
        <v>35.044699999999999</v>
      </c>
      <c r="F100">
        <v>34.542299999999997</v>
      </c>
      <c r="G100">
        <v>34.110100000000003</v>
      </c>
      <c r="H100">
        <v>32</v>
      </c>
      <c r="I100">
        <v>1</v>
      </c>
      <c r="J100" s="1">
        <f t="shared" si="3"/>
        <v>0.43219999999999459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32.453800000000001</v>
      </c>
      <c r="E101">
        <v>35.040300000000002</v>
      </c>
      <c r="F101">
        <v>34.575800000000001</v>
      </c>
      <c r="G101">
        <v>34.193300000000001</v>
      </c>
      <c r="H101">
        <v>32</v>
      </c>
      <c r="I101">
        <v>1</v>
      </c>
      <c r="J101" s="1">
        <f t="shared" si="3"/>
        <v>0.38250000000000028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32.077399999999997</v>
      </c>
      <c r="E102">
        <v>34.501899999999999</v>
      </c>
      <c r="F102">
        <v>34.047400000000003</v>
      </c>
      <c r="G102">
        <v>33.649099999999997</v>
      </c>
      <c r="H102">
        <v>32</v>
      </c>
      <c r="I102">
        <v>1</v>
      </c>
      <c r="J102" s="1">
        <f t="shared" si="3"/>
        <v>0.39830000000000609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31.695900000000002</v>
      </c>
      <c r="E103">
        <v>34.258800000000001</v>
      </c>
      <c r="F103">
        <v>33.846299999999999</v>
      </c>
      <c r="G103">
        <v>33.482399999999998</v>
      </c>
      <c r="H103">
        <v>32</v>
      </c>
      <c r="I103">
        <v>1</v>
      </c>
      <c r="J103" s="1">
        <f t="shared" si="3"/>
        <v>0.363900000000001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31.735700000000001</v>
      </c>
      <c r="E104">
        <v>34.283099999999997</v>
      </c>
      <c r="F104">
        <v>33.8782</v>
      </c>
      <c r="G104">
        <v>33.544699999999999</v>
      </c>
      <c r="H104">
        <v>32</v>
      </c>
      <c r="I104">
        <v>1</v>
      </c>
      <c r="J104" s="1">
        <f t="shared" si="3"/>
        <v>0.3335000000000008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31.8521</v>
      </c>
      <c r="E105">
        <v>34.391399999999997</v>
      </c>
      <c r="F105">
        <v>34.014400000000002</v>
      </c>
      <c r="G105">
        <v>33.685699999999997</v>
      </c>
      <c r="H105">
        <v>32</v>
      </c>
      <c r="I105">
        <v>1</v>
      </c>
      <c r="J105" s="1">
        <f t="shared" si="3"/>
        <v>0.32870000000000488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33.9373</v>
      </c>
      <c r="E106">
        <v>36.484200000000001</v>
      </c>
      <c r="F106">
        <v>35.848599999999998</v>
      </c>
      <c r="G106">
        <v>35.408799999999999</v>
      </c>
      <c r="H106">
        <v>32</v>
      </c>
      <c r="I106">
        <v>1</v>
      </c>
      <c r="J106" s="1">
        <f t="shared" si="3"/>
        <v>0.43979999999999819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32.537100000000002</v>
      </c>
      <c r="E107">
        <v>35.160600000000002</v>
      </c>
      <c r="F107">
        <v>34.739899999999999</v>
      </c>
      <c r="G107">
        <v>34.425600000000003</v>
      </c>
      <c r="H107">
        <v>32</v>
      </c>
      <c r="I107">
        <v>1</v>
      </c>
      <c r="J107" s="1">
        <f t="shared" si="3"/>
        <v>0.3142999999999958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32.472700000000003</v>
      </c>
      <c r="E108">
        <v>35.017099999999999</v>
      </c>
      <c r="F108">
        <v>34.609200000000001</v>
      </c>
      <c r="G108">
        <v>34.3005</v>
      </c>
      <c r="H108">
        <v>32</v>
      </c>
      <c r="I108">
        <v>1</v>
      </c>
      <c r="J108" s="1">
        <f t="shared" si="3"/>
        <v>0.30870000000000175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32.613900000000001</v>
      </c>
      <c r="E109">
        <v>35.061599999999999</v>
      </c>
      <c r="F109">
        <v>34.616100000000003</v>
      </c>
      <c r="G109">
        <v>34.303400000000003</v>
      </c>
      <c r="H109">
        <v>32</v>
      </c>
      <c r="I109">
        <v>1</v>
      </c>
      <c r="J109" s="1">
        <f t="shared" si="3"/>
        <v>0.31269999999999953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31.947800000000001</v>
      </c>
      <c r="E110">
        <v>34.451099999999997</v>
      </c>
      <c r="F110">
        <v>34.077199999999998</v>
      </c>
      <c r="G110">
        <v>33.802599999999998</v>
      </c>
      <c r="H110">
        <v>32</v>
      </c>
      <c r="I110">
        <v>1</v>
      </c>
      <c r="J110" s="1">
        <f t="shared" si="3"/>
        <v>0.27459999999999951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31.640699999999999</v>
      </c>
      <c r="E111">
        <v>34.213200000000001</v>
      </c>
      <c r="F111">
        <v>33.872399999999999</v>
      </c>
      <c r="G111">
        <v>33.604799999999997</v>
      </c>
      <c r="H111">
        <v>32</v>
      </c>
      <c r="I111">
        <v>1</v>
      </c>
      <c r="J111" s="1">
        <f t="shared" si="3"/>
        <v>0.26760000000000161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31.792200000000001</v>
      </c>
      <c r="E112">
        <v>34.298299999999998</v>
      </c>
      <c r="F112">
        <v>33.948099999999997</v>
      </c>
      <c r="G112">
        <v>33.683999999999997</v>
      </c>
      <c r="H112">
        <v>32</v>
      </c>
      <c r="I112">
        <v>1</v>
      </c>
      <c r="J112" s="1">
        <f t="shared" si="3"/>
        <v>0.26409999999999911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32.106999999999999</v>
      </c>
      <c r="E113">
        <v>34.605499999999999</v>
      </c>
      <c r="F113">
        <v>34.212000000000003</v>
      </c>
      <c r="G113">
        <v>33.923299999999998</v>
      </c>
      <c r="H113">
        <v>32</v>
      </c>
      <c r="I113">
        <v>1</v>
      </c>
      <c r="J113" s="1">
        <f t="shared" si="3"/>
        <v>0.28870000000000573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33.846200000000003</v>
      </c>
      <c r="E114">
        <v>36.379399999999997</v>
      </c>
      <c r="F114">
        <v>35.792400000000001</v>
      </c>
      <c r="G114">
        <v>35.345300000000002</v>
      </c>
      <c r="H114">
        <v>32</v>
      </c>
      <c r="I114">
        <v>1</v>
      </c>
      <c r="J114" s="1">
        <f t="shared" si="3"/>
        <v>0.44709999999999894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32.6524</v>
      </c>
      <c r="E115">
        <v>35.285899999999998</v>
      </c>
      <c r="F115">
        <v>34.822499999999998</v>
      </c>
      <c r="G115">
        <v>34.457299999999996</v>
      </c>
      <c r="H115">
        <v>32</v>
      </c>
      <c r="I115">
        <v>1</v>
      </c>
      <c r="J115" s="1">
        <f t="shared" si="3"/>
        <v>0.36520000000000152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32.511400000000002</v>
      </c>
      <c r="E116">
        <v>35.156799999999997</v>
      </c>
      <c r="F116">
        <v>34.704099999999997</v>
      </c>
      <c r="G116">
        <v>34.366799999999998</v>
      </c>
      <c r="H116">
        <v>32</v>
      </c>
      <c r="I116">
        <v>1</v>
      </c>
      <c r="J116" s="1">
        <f t="shared" si="3"/>
        <v>0.33729999999999905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32.404400000000003</v>
      </c>
      <c r="E117">
        <v>35.0274</v>
      </c>
      <c r="F117">
        <v>34.6128</v>
      </c>
      <c r="G117">
        <v>34.261299999999999</v>
      </c>
      <c r="H117">
        <v>32</v>
      </c>
      <c r="I117">
        <v>1</v>
      </c>
      <c r="J117" s="1">
        <f t="shared" si="3"/>
        <v>0.35150000000000148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32.138300000000001</v>
      </c>
      <c r="E118">
        <v>34.738300000000002</v>
      </c>
      <c r="F118">
        <v>34.321199999999997</v>
      </c>
      <c r="G118">
        <v>34.010599999999997</v>
      </c>
      <c r="H118">
        <v>32</v>
      </c>
      <c r="I118">
        <v>1</v>
      </c>
      <c r="J118" s="1">
        <f t="shared" si="3"/>
        <v>0.31060000000000088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31.831700000000001</v>
      </c>
      <c r="E119">
        <v>34.438600000000001</v>
      </c>
      <c r="F119">
        <v>34.069600000000001</v>
      </c>
      <c r="G119">
        <v>33.7776</v>
      </c>
      <c r="H119">
        <v>32</v>
      </c>
      <c r="I119">
        <v>1</v>
      </c>
      <c r="J119" s="1">
        <f t="shared" si="3"/>
        <v>0.29200000000000159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31.7285</v>
      </c>
      <c r="E120">
        <v>34.338500000000003</v>
      </c>
      <c r="F120">
        <v>33.987099999999998</v>
      </c>
      <c r="G120">
        <v>33.6828</v>
      </c>
      <c r="H120">
        <v>32</v>
      </c>
      <c r="I120">
        <v>1</v>
      </c>
      <c r="J120" s="1">
        <f t="shared" si="3"/>
        <v>0.30429999999999779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31.9557</v>
      </c>
      <c r="E121">
        <v>34.386000000000003</v>
      </c>
      <c r="F121">
        <v>34.029400000000003</v>
      </c>
      <c r="G121">
        <v>33.723399999999998</v>
      </c>
      <c r="H121">
        <v>32</v>
      </c>
      <c r="I121">
        <v>1</v>
      </c>
      <c r="J121" s="1">
        <f t="shared" si="3"/>
        <v>0.30600000000000449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34.349699999999999</v>
      </c>
      <c r="E122">
        <v>36.7971</v>
      </c>
      <c r="F122">
        <v>36.7971</v>
      </c>
      <c r="G122">
        <v>36.7971</v>
      </c>
      <c r="H122">
        <v>32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32.763199999999998</v>
      </c>
      <c r="E123">
        <v>35.366700000000002</v>
      </c>
      <c r="F123">
        <v>35.207099999999997</v>
      </c>
      <c r="G123">
        <v>35.067500000000003</v>
      </c>
      <c r="H123">
        <v>32</v>
      </c>
      <c r="I123">
        <v>1</v>
      </c>
      <c r="J123" s="1">
        <f t="shared" si="3"/>
        <v>0.1395999999999944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32.503300000000003</v>
      </c>
      <c r="E124">
        <v>35.143099999999997</v>
      </c>
      <c r="F124">
        <v>34.921399999999998</v>
      </c>
      <c r="G124">
        <v>34.729700000000001</v>
      </c>
      <c r="H124">
        <v>32</v>
      </c>
      <c r="I124">
        <v>1</v>
      </c>
      <c r="J124" s="1">
        <f t="shared" si="3"/>
        <v>0.19169999999999732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32.624899999999997</v>
      </c>
      <c r="E125">
        <v>35.195599999999999</v>
      </c>
      <c r="F125">
        <v>35.128500000000003</v>
      </c>
      <c r="G125">
        <v>35.075499999999998</v>
      </c>
      <c r="H125">
        <v>32</v>
      </c>
      <c r="I125">
        <v>1</v>
      </c>
      <c r="J125" s="1">
        <f t="shared" si="3"/>
        <v>5.3000000000004377E-2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31.961099999999998</v>
      </c>
      <c r="E126">
        <v>34.468899999999998</v>
      </c>
      <c r="F126">
        <v>34.234699999999997</v>
      </c>
      <c r="G126">
        <v>34.025100000000002</v>
      </c>
      <c r="H126">
        <v>32</v>
      </c>
      <c r="I126">
        <v>1</v>
      </c>
      <c r="J126" s="1">
        <f t="shared" si="3"/>
        <v>0.20959999999999468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31.667300000000001</v>
      </c>
      <c r="E127">
        <v>34.2849</v>
      </c>
      <c r="F127">
        <v>34.137799999999999</v>
      </c>
      <c r="G127">
        <v>34.002299999999998</v>
      </c>
      <c r="H127">
        <v>32</v>
      </c>
      <c r="I127">
        <v>1</v>
      </c>
      <c r="J127" s="1">
        <f t="shared" si="3"/>
        <v>0.1355000000000004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31.821200000000001</v>
      </c>
      <c r="E128">
        <v>34.36</v>
      </c>
      <c r="F128">
        <v>34.273699999999998</v>
      </c>
      <c r="G128">
        <v>34.195599999999999</v>
      </c>
      <c r="H128">
        <v>32</v>
      </c>
      <c r="I128">
        <v>1</v>
      </c>
      <c r="J128" s="1">
        <f t="shared" si="3"/>
        <v>7.809999999999917E-2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32.147100000000002</v>
      </c>
      <c r="E129">
        <v>34.503700000000002</v>
      </c>
      <c r="F129">
        <v>34.476900000000001</v>
      </c>
      <c r="G129">
        <v>34.456600000000002</v>
      </c>
      <c r="H129">
        <v>32</v>
      </c>
      <c r="I129">
        <v>1</v>
      </c>
      <c r="J129" s="1">
        <f t="shared" si="3"/>
        <v>2.0299999999998875E-2</v>
      </c>
      <c r="K129">
        <f t="shared" si="4"/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/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35</v>
      </c>
      <c r="B1">
        <v>0</v>
      </c>
      <c r="C1">
        <v>0</v>
      </c>
      <c r="D1">
        <v>35.272399999999998</v>
      </c>
      <c r="E1">
        <v>37.571199999999997</v>
      </c>
      <c r="F1">
        <v>35.272399999999998</v>
      </c>
      <c r="G1">
        <v>35.272399999999998</v>
      </c>
      <c r="H1">
        <v>32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35.004100000000001</v>
      </c>
      <c r="E2">
        <v>37.289700000000003</v>
      </c>
      <c r="F2">
        <v>35.004100000000001</v>
      </c>
      <c r="G2">
        <v>35.004100000000001</v>
      </c>
      <c r="H2">
        <v>32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33.9392</v>
      </c>
      <c r="E3">
        <v>36.308900000000001</v>
      </c>
      <c r="F3">
        <v>33.9392</v>
      </c>
      <c r="G3">
        <v>33.9392</v>
      </c>
      <c r="H3">
        <v>32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33.922899999999998</v>
      </c>
      <c r="E4">
        <v>36.2502</v>
      </c>
      <c r="F4">
        <v>33.922899999999998</v>
      </c>
      <c r="G4">
        <v>33.922899999999998</v>
      </c>
      <c r="H4">
        <v>32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33.661099999999998</v>
      </c>
      <c r="E5">
        <v>36.121699999999997</v>
      </c>
      <c r="F5">
        <v>33.661099999999998</v>
      </c>
      <c r="G5">
        <v>33.661099999999998</v>
      </c>
      <c r="H5">
        <v>32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33.517699999999998</v>
      </c>
      <c r="E6">
        <v>35.7836</v>
      </c>
      <c r="F6">
        <v>33.517699999999998</v>
      </c>
      <c r="G6">
        <v>33.517699999999998</v>
      </c>
      <c r="H6">
        <v>32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33.119700000000002</v>
      </c>
      <c r="E7">
        <v>35.552</v>
      </c>
      <c r="F7">
        <v>33.119700000000002</v>
      </c>
      <c r="G7">
        <v>33.119700000000002</v>
      </c>
      <c r="H7">
        <v>32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32.997300000000003</v>
      </c>
      <c r="E8">
        <v>35.381599999999999</v>
      </c>
      <c r="F8">
        <v>32.997300000000003</v>
      </c>
      <c r="G8">
        <v>32.997300000000003</v>
      </c>
      <c r="H8">
        <v>32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33.238100000000003</v>
      </c>
      <c r="E9">
        <v>35.611800000000002</v>
      </c>
      <c r="F9">
        <v>33.238100000000003</v>
      </c>
      <c r="G9">
        <v>33.238100000000003</v>
      </c>
      <c r="H9">
        <v>32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35.072400000000002</v>
      </c>
      <c r="E10">
        <v>37.420900000000003</v>
      </c>
      <c r="F10">
        <v>35.072400000000002</v>
      </c>
      <c r="G10">
        <v>35.072400000000002</v>
      </c>
      <c r="H10">
        <v>32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34.080399999999997</v>
      </c>
      <c r="E11">
        <v>36.4178</v>
      </c>
      <c r="F11">
        <v>34.080399999999997</v>
      </c>
      <c r="G11">
        <v>34.080399999999997</v>
      </c>
      <c r="H11">
        <v>32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33.851100000000002</v>
      </c>
      <c r="E12">
        <v>36.263800000000003</v>
      </c>
      <c r="F12">
        <v>33.851100000000002</v>
      </c>
      <c r="G12">
        <v>33.851100000000002</v>
      </c>
      <c r="H12">
        <v>32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34.049900000000001</v>
      </c>
      <c r="E13">
        <v>36.424700000000001</v>
      </c>
      <c r="F13">
        <v>34.049900000000001</v>
      </c>
      <c r="G13">
        <v>34.049900000000001</v>
      </c>
      <c r="H13">
        <v>32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33.360700000000001</v>
      </c>
      <c r="E14">
        <v>35.683700000000002</v>
      </c>
      <c r="F14">
        <v>33.360700000000001</v>
      </c>
      <c r="G14">
        <v>33.360700000000001</v>
      </c>
      <c r="H14">
        <v>32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33.244799999999998</v>
      </c>
      <c r="E15">
        <v>35.6342</v>
      </c>
      <c r="F15">
        <v>33.244799999999998</v>
      </c>
      <c r="G15">
        <v>33.244799999999998</v>
      </c>
      <c r="H15">
        <v>32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33.4345</v>
      </c>
      <c r="E16">
        <v>35.833500000000001</v>
      </c>
      <c r="F16">
        <v>33.4345</v>
      </c>
      <c r="G16">
        <v>33.4345</v>
      </c>
      <c r="H16">
        <v>32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33.7378</v>
      </c>
      <c r="E17">
        <v>36.120899999999999</v>
      </c>
      <c r="F17">
        <v>33.7378</v>
      </c>
      <c r="G17">
        <v>33.7378</v>
      </c>
      <c r="H17">
        <v>32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34.920699999999997</v>
      </c>
      <c r="E18">
        <v>37.304099999999998</v>
      </c>
      <c r="F18">
        <v>35.417299999999997</v>
      </c>
      <c r="G18">
        <v>34.920699999999997</v>
      </c>
      <c r="H18">
        <v>32</v>
      </c>
      <c r="I18">
        <v>0</v>
      </c>
      <c r="J18" s="1">
        <f t="shared" si="0"/>
        <v>0.49660000000000082</v>
      </c>
      <c r="K18">
        <f t="shared" si="1"/>
        <v>1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34.036000000000001</v>
      </c>
      <c r="E19">
        <v>36.484400000000001</v>
      </c>
      <c r="F19">
        <v>34.036000000000001</v>
      </c>
      <c r="G19">
        <v>34.036000000000001</v>
      </c>
      <c r="H19">
        <v>32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33.969900000000003</v>
      </c>
      <c r="E20">
        <v>36.389200000000002</v>
      </c>
      <c r="F20">
        <v>33.969900000000003</v>
      </c>
      <c r="G20">
        <v>33.969900000000003</v>
      </c>
      <c r="H20">
        <v>32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33.862499999999997</v>
      </c>
      <c r="E21">
        <v>36.263500000000001</v>
      </c>
      <c r="F21">
        <v>33.862499999999997</v>
      </c>
      <c r="G21">
        <v>33.862499999999997</v>
      </c>
      <c r="H21">
        <v>32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33.665900000000001</v>
      </c>
      <c r="E22">
        <v>36.075200000000002</v>
      </c>
      <c r="F22">
        <v>33.665900000000001</v>
      </c>
      <c r="G22">
        <v>33.665900000000001</v>
      </c>
      <c r="H22">
        <v>32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33.293799999999997</v>
      </c>
      <c r="E23">
        <v>35.7577</v>
      </c>
      <c r="F23">
        <v>33.293799999999997</v>
      </c>
      <c r="G23">
        <v>33.293799999999997</v>
      </c>
      <c r="H23">
        <v>32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33.2562</v>
      </c>
      <c r="E24">
        <v>35.704900000000002</v>
      </c>
      <c r="F24">
        <v>33.2562</v>
      </c>
      <c r="G24">
        <v>33.2562</v>
      </c>
      <c r="H24">
        <v>32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33.359699999999997</v>
      </c>
      <c r="E25">
        <v>35.773099999999999</v>
      </c>
      <c r="F25">
        <v>33.359699999999997</v>
      </c>
      <c r="G25">
        <v>33.359699999999997</v>
      </c>
      <c r="H25">
        <v>32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34.507599999999996</v>
      </c>
      <c r="E26">
        <v>37.012999999999998</v>
      </c>
      <c r="F26">
        <v>35.035800000000002</v>
      </c>
      <c r="G26">
        <v>34.507599999999996</v>
      </c>
      <c r="H26">
        <v>32</v>
      </c>
      <c r="I26">
        <v>1</v>
      </c>
      <c r="J26" s="1">
        <f t="shared" si="0"/>
        <v>0.52820000000000533</v>
      </c>
      <c r="K26">
        <f t="shared" si="1"/>
        <v>1</v>
      </c>
    </row>
    <row r="27" spans="1:11" x14ac:dyDescent="0.25">
      <c r="B27">
        <f t="shared" si="2"/>
        <v>26</v>
      </c>
      <c r="C27">
        <v>28</v>
      </c>
      <c r="D27">
        <v>33.126199999999997</v>
      </c>
      <c r="E27">
        <v>35.7286</v>
      </c>
      <c r="F27">
        <v>34.510800000000003</v>
      </c>
      <c r="G27">
        <v>34.144799999999996</v>
      </c>
      <c r="H27">
        <v>32</v>
      </c>
      <c r="I27">
        <v>1</v>
      </c>
      <c r="J27" s="1">
        <f t="shared" si="0"/>
        <v>0.36600000000000676</v>
      </c>
      <c r="K27">
        <f t="shared" si="1"/>
        <v>1</v>
      </c>
    </row>
    <row r="28" spans="1:11" x14ac:dyDescent="0.25">
      <c r="B28">
        <f t="shared" si="2"/>
        <v>27</v>
      </c>
      <c r="C28">
        <v>26</v>
      </c>
      <c r="D28">
        <v>33.286299999999997</v>
      </c>
      <c r="E28">
        <v>35.832500000000003</v>
      </c>
      <c r="F28">
        <v>34.656700000000001</v>
      </c>
      <c r="G28">
        <v>34.324599999999997</v>
      </c>
      <c r="H28">
        <v>32</v>
      </c>
      <c r="I28">
        <v>1</v>
      </c>
      <c r="J28" s="1">
        <f t="shared" si="0"/>
        <v>0.33210000000000406</v>
      </c>
      <c r="K28">
        <f t="shared" si="1"/>
        <v>1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33.109200000000001</v>
      </c>
      <c r="E29">
        <v>35.692799999999998</v>
      </c>
      <c r="F29">
        <v>34.496600000000001</v>
      </c>
      <c r="G29">
        <v>34.143900000000002</v>
      </c>
      <c r="H29">
        <v>32</v>
      </c>
      <c r="I29">
        <v>1</v>
      </c>
      <c r="J29" s="1">
        <f t="shared" si="0"/>
        <v>0.35269999999999868</v>
      </c>
      <c r="K29">
        <f t="shared" si="1"/>
        <v>1</v>
      </c>
    </row>
    <row r="30" spans="1:11" x14ac:dyDescent="0.25">
      <c r="A30" s="1">
        <f>SUM(J:J)</f>
        <v>22.015800000000041</v>
      </c>
      <c r="B30">
        <f t="shared" si="2"/>
        <v>29</v>
      </c>
      <c r="C30">
        <v>25</v>
      </c>
      <c r="D30">
        <v>33.073599999999999</v>
      </c>
      <c r="E30">
        <v>35.482500000000002</v>
      </c>
      <c r="F30">
        <v>34.4069</v>
      </c>
      <c r="G30">
        <v>34.081699999999998</v>
      </c>
      <c r="H30">
        <v>32</v>
      </c>
      <c r="I30">
        <v>1</v>
      </c>
      <c r="J30" s="1">
        <f t="shared" si="0"/>
        <v>0.32520000000000238</v>
      </c>
      <c r="K30">
        <f t="shared" si="1"/>
        <v>1</v>
      </c>
    </row>
    <row r="31" spans="1:11" x14ac:dyDescent="0.25">
      <c r="B31">
        <f t="shared" si="2"/>
        <v>30</v>
      </c>
      <c r="C31">
        <v>27</v>
      </c>
      <c r="D31">
        <v>32.449599999999997</v>
      </c>
      <c r="E31">
        <v>34.9664</v>
      </c>
      <c r="F31">
        <v>34.011099999999999</v>
      </c>
      <c r="G31">
        <v>33.728900000000003</v>
      </c>
      <c r="H31">
        <v>32</v>
      </c>
      <c r="I31">
        <v>1</v>
      </c>
      <c r="J31" s="1">
        <f t="shared" si="0"/>
        <v>0.28219999999999601</v>
      </c>
      <c r="K31">
        <f t="shared" si="1"/>
        <v>1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32.360700000000001</v>
      </c>
      <c r="E32">
        <v>34.898800000000001</v>
      </c>
      <c r="F32">
        <v>33.9422</v>
      </c>
      <c r="G32">
        <v>33.649000000000001</v>
      </c>
      <c r="H32">
        <v>32</v>
      </c>
      <c r="I32">
        <v>1</v>
      </c>
      <c r="J32" s="1">
        <f t="shared" si="0"/>
        <v>0.29319999999999879</v>
      </c>
      <c r="K32">
        <f t="shared" si="1"/>
        <v>1</v>
      </c>
    </row>
    <row r="33" spans="1:11" x14ac:dyDescent="0.25">
      <c r="A33">
        <f>SUM(K:K)</f>
        <v>104</v>
      </c>
      <c r="B33">
        <f t="shared" si="2"/>
        <v>32</v>
      </c>
      <c r="C33">
        <v>31</v>
      </c>
      <c r="D33">
        <v>32.9148</v>
      </c>
      <c r="E33">
        <v>35.390900000000002</v>
      </c>
      <c r="F33">
        <v>34.267899999999997</v>
      </c>
      <c r="G33">
        <v>33.918300000000002</v>
      </c>
      <c r="H33">
        <v>32</v>
      </c>
      <c r="I33">
        <v>1</v>
      </c>
      <c r="J33" s="1">
        <f t="shared" si="0"/>
        <v>0.34959999999999525</v>
      </c>
      <c r="K33">
        <f t="shared" si="1"/>
        <v>1</v>
      </c>
    </row>
    <row r="34" spans="1:11" x14ac:dyDescent="0.25">
      <c r="B34">
        <f t="shared" si="2"/>
        <v>33</v>
      </c>
      <c r="C34">
        <v>40</v>
      </c>
      <c r="D34">
        <v>34.258200000000002</v>
      </c>
      <c r="E34">
        <v>36.7637</v>
      </c>
      <c r="F34">
        <v>35.205199999999998</v>
      </c>
      <c r="G34">
        <v>34.685699999999997</v>
      </c>
      <c r="H34">
        <v>32</v>
      </c>
      <c r="I34">
        <v>1</v>
      </c>
      <c r="J34" s="1">
        <f t="shared" si="0"/>
        <v>0.51950000000000074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33.011499999999998</v>
      </c>
      <c r="E35">
        <v>35.668599999999998</v>
      </c>
      <c r="F35">
        <v>34.458300000000001</v>
      </c>
      <c r="G35">
        <v>34.052300000000002</v>
      </c>
      <c r="H35">
        <v>32</v>
      </c>
      <c r="I35">
        <v>1</v>
      </c>
      <c r="J35" s="1">
        <f t="shared" si="0"/>
        <v>0.40599999999999881</v>
      </c>
      <c r="K35">
        <f t="shared" si="1"/>
        <v>1</v>
      </c>
    </row>
    <row r="36" spans="1:11" x14ac:dyDescent="0.25">
      <c r="A36" s="3">
        <f>A30/A33</f>
        <v>0.211690384615385</v>
      </c>
      <c r="B36">
        <f t="shared" si="2"/>
        <v>35</v>
      </c>
      <c r="C36">
        <v>34</v>
      </c>
      <c r="D36">
        <v>32.993000000000002</v>
      </c>
      <c r="E36">
        <v>35.553600000000003</v>
      </c>
      <c r="F36">
        <v>34.394799999999996</v>
      </c>
      <c r="G36">
        <v>34.023899999999998</v>
      </c>
      <c r="H36">
        <v>32</v>
      </c>
      <c r="I36">
        <v>1</v>
      </c>
      <c r="J36" s="1">
        <f t="shared" si="0"/>
        <v>0.3708999999999989</v>
      </c>
      <c r="K36">
        <f t="shared" si="1"/>
        <v>1</v>
      </c>
    </row>
    <row r="37" spans="1:11" x14ac:dyDescent="0.25">
      <c r="B37">
        <f t="shared" si="2"/>
        <v>36</v>
      </c>
      <c r="C37">
        <v>38</v>
      </c>
      <c r="D37">
        <v>32.898000000000003</v>
      </c>
      <c r="E37">
        <v>35.395299999999999</v>
      </c>
      <c r="F37">
        <v>34.295900000000003</v>
      </c>
      <c r="G37">
        <v>33.952399999999997</v>
      </c>
      <c r="H37">
        <v>32</v>
      </c>
      <c r="I37">
        <v>1</v>
      </c>
      <c r="J37" s="1">
        <f t="shared" si="0"/>
        <v>0.34350000000000591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32.592500000000001</v>
      </c>
      <c r="E38">
        <v>35.053699999999999</v>
      </c>
      <c r="F38">
        <v>33.962299999999999</v>
      </c>
      <c r="G38">
        <v>33.621699999999997</v>
      </c>
      <c r="H38">
        <v>32</v>
      </c>
      <c r="I38">
        <v>1</v>
      </c>
      <c r="J38" s="1">
        <f t="shared" si="0"/>
        <v>0.34060000000000201</v>
      </c>
      <c r="K38">
        <f t="shared" si="1"/>
        <v>1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32.138300000000001</v>
      </c>
      <c r="E39">
        <v>34.691699999999997</v>
      </c>
      <c r="F39">
        <v>33.796199999999999</v>
      </c>
      <c r="G39">
        <v>33.488900000000001</v>
      </c>
      <c r="H39">
        <v>32</v>
      </c>
      <c r="I39">
        <v>1</v>
      </c>
      <c r="J39" s="1">
        <f t="shared" si="0"/>
        <v>0.30729999999999791</v>
      </c>
      <c r="K39">
        <f t="shared" si="1"/>
        <v>1</v>
      </c>
    </row>
    <row r="40" spans="1:11" x14ac:dyDescent="0.25">
      <c r="A40" s="3">
        <f>AVERAGE(J26:J35)</f>
        <v>0.37547000000000069</v>
      </c>
      <c r="B40">
        <f t="shared" si="2"/>
        <v>39</v>
      </c>
      <c r="C40">
        <v>37</v>
      </c>
      <c r="D40">
        <v>32.191099999999999</v>
      </c>
      <c r="E40">
        <v>34.706499999999998</v>
      </c>
      <c r="F40">
        <v>33.777500000000003</v>
      </c>
      <c r="G40">
        <v>33.4634</v>
      </c>
      <c r="H40">
        <v>32</v>
      </c>
      <c r="I40">
        <v>1</v>
      </c>
      <c r="J40" s="1">
        <f t="shared" si="0"/>
        <v>0.31410000000000338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32.608699999999999</v>
      </c>
      <c r="E41">
        <v>35</v>
      </c>
      <c r="F41">
        <v>33.977200000000003</v>
      </c>
      <c r="G41">
        <v>33.631399999999999</v>
      </c>
      <c r="H41">
        <v>32</v>
      </c>
      <c r="I41">
        <v>1</v>
      </c>
      <c r="J41" s="1">
        <f t="shared" si="0"/>
        <v>0.3458000000000041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33.6267</v>
      </c>
      <c r="E42">
        <v>36.1541</v>
      </c>
      <c r="F42">
        <v>34.941499999999998</v>
      </c>
      <c r="G42">
        <v>34.646900000000002</v>
      </c>
      <c r="H42">
        <v>32</v>
      </c>
      <c r="I42">
        <v>1</v>
      </c>
      <c r="J42" s="1">
        <f t="shared" si="0"/>
        <v>0.29459999999999553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32.433700000000002</v>
      </c>
      <c r="E43">
        <v>35.112099999999998</v>
      </c>
      <c r="F43">
        <v>34.158000000000001</v>
      </c>
      <c r="G43">
        <v>33.864899999999999</v>
      </c>
      <c r="H43">
        <v>32</v>
      </c>
      <c r="I43">
        <v>1</v>
      </c>
      <c r="J43" s="1">
        <f t="shared" si="0"/>
        <v>0.29310000000000258</v>
      </c>
      <c r="K43">
        <f t="shared" si="1"/>
        <v>1</v>
      </c>
    </row>
    <row r="44" spans="1:11" x14ac:dyDescent="0.25">
      <c r="A44" s="3">
        <f>AVERAGE(J26:J28)</f>
        <v>0.40876666666667205</v>
      </c>
      <c r="B44">
        <f t="shared" si="2"/>
        <v>43</v>
      </c>
      <c r="C44">
        <v>42</v>
      </c>
      <c r="D44">
        <v>32.6828</v>
      </c>
      <c r="E44">
        <v>35.228099999999998</v>
      </c>
      <c r="F44">
        <v>34.239899999999999</v>
      </c>
      <c r="G44">
        <v>33.911799999999999</v>
      </c>
      <c r="H44">
        <v>32</v>
      </c>
      <c r="I44">
        <v>1</v>
      </c>
      <c r="J44" s="1">
        <f t="shared" si="0"/>
        <v>0.32809999999999917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32.152999999999999</v>
      </c>
      <c r="E45">
        <v>34.811300000000003</v>
      </c>
      <c r="F45">
        <v>33.922199999999997</v>
      </c>
      <c r="G45">
        <v>33.683</v>
      </c>
      <c r="H45">
        <v>32</v>
      </c>
      <c r="I45">
        <v>1</v>
      </c>
      <c r="J45" s="1">
        <f t="shared" si="0"/>
        <v>0.23919999999999675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32.475999999999999</v>
      </c>
      <c r="E46">
        <v>34.840800000000002</v>
      </c>
      <c r="F46">
        <v>33.884700000000002</v>
      </c>
      <c r="G46">
        <v>33.555599999999998</v>
      </c>
      <c r="H46">
        <v>32</v>
      </c>
      <c r="I46">
        <v>1</v>
      </c>
      <c r="J46" s="1">
        <f t="shared" si="0"/>
        <v>0.32910000000000394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31.8917</v>
      </c>
      <c r="E47">
        <v>34.3902</v>
      </c>
      <c r="F47">
        <v>33.586500000000001</v>
      </c>
      <c r="G47">
        <v>33.3337</v>
      </c>
      <c r="H47">
        <v>32</v>
      </c>
      <c r="I47">
        <v>1</v>
      </c>
      <c r="J47" s="1">
        <f t="shared" si="0"/>
        <v>0.25280000000000058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31.526399999999999</v>
      </c>
      <c r="E48">
        <v>34.050899999999999</v>
      </c>
      <c r="F48">
        <v>33.302300000000002</v>
      </c>
      <c r="G48">
        <v>33.094099999999997</v>
      </c>
      <c r="H48">
        <v>32</v>
      </c>
      <c r="I48">
        <v>1</v>
      </c>
      <c r="J48" s="1">
        <f t="shared" si="0"/>
        <v>0.20820000000000505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31.8874</v>
      </c>
      <c r="E49">
        <v>34.406700000000001</v>
      </c>
      <c r="F49">
        <v>33.581200000000003</v>
      </c>
      <c r="G49">
        <v>33.3626</v>
      </c>
      <c r="H49">
        <v>32</v>
      </c>
      <c r="I49">
        <v>1</v>
      </c>
      <c r="J49" s="1">
        <f t="shared" si="0"/>
        <v>0.21860000000000213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33.470300000000002</v>
      </c>
      <c r="E50">
        <v>35.926099999999998</v>
      </c>
      <c r="F50">
        <v>34.8596</v>
      </c>
      <c r="G50">
        <v>34.610900000000001</v>
      </c>
      <c r="H50">
        <v>32</v>
      </c>
      <c r="I50">
        <v>1</v>
      </c>
      <c r="J50" s="1">
        <f t="shared" si="0"/>
        <v>0.24869999999999948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32.373399999999997</v>
      </c>
      <c r="E51">
        <v>35.004100000000001</v>
      </c>
      <c r="F51">
        <v>34.151299999999999</v>
      </c>
      <c r="G51">
        <v>33.933199999999999</v>
      </c>
      <c r="H51">
        <v>32</v>
      </c>
      <c r="I51">
        <v>1</v>
      </c>
      <c r="J51" s="1">
        <f t="shared" si="0"/>
        <v>0.21809999999999974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32.134799999999998</v>
      </c>
      <c r="E52">
        <v>34.683</v>
      </c>
      <c r="F52">
        <v>33.863500000000002</v>
      </c>
      <c r="G52">
        <v>33.655500000000004</v>
      </c>
      <c r="H52">
        <v>32</v>
      </c>
      <c r="I52">
        <v>1</v>
      </c>
      <c r="J52" s="1">
        <f t="shared" si="0"/>
        <v>0.20799999999999841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32.152900000000002</v>
      </c>
      <c r="E53">
        <v>34.752800000000001</v>
      </c>
      <c r="F53">
        <v>33.969499999999996</v>
      </c>
      <c r="G53">
        <v>33.775500000000001</v>
      </c>
      <c r="H53">
        <v>32</v>
      </c>
      <c r="I53">
        <v>1</v>
      </c>
      <c r="J53" s="1">
        <f t="shared" si="0"/>
        <v>0.19399999999999551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31.851500000000001</v>
      </c>
      <c r="E54">
        <v>34.353499999999997</v>
      </c>
      <c r="F54">
        <v>33.574300000000001</v>
      </c>
      <c r="G54">
        <v>33.366399999999999</v>
      </c>
      <c r="H54">
        <v>32</v>
      </c>
      <c r="I54">
        <v>1</v>
      </c>
      <c r="J54" s="1">
        <f t="shared" si="0"/>
        <v>0.20790000000000219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31.445599999999999</v>
      </c>
      <c r="E55">
        <v>33.960500000000003</v>
      </c>
      <c r="F55">
        <v>33.271299999999997</v>
      </c>
      <c r="G55">
        <v>33.095599999999997</v>
      </c>
      <c r="H55">
        <v>32</v>
      </c>
      <c r="I55">
        <v>1</v>
      </c>
      <c r="J55" s="1">
        <f t="shared" si="0"/>
        <v>0.17569999999999908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31.466200000000001</v>
      </c>
      <c r="E56">
        <v>34.002099999999999</v>
      </c>
      <c r="F56">
        <v>33.35</v>
      </c>
      <c r="G56">
        <v>33.1736</v>
      </c>
      <c r="H56">
        <v>32</v>
      </c>
      <c r="I56">
        <v>1</v>
      </c>
      <c r="J56" s="1">
        <f t="shared" si="0"/>
        <v>0.176400000000001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31.795400000000001</v>
      </c>
      <c r="E57">
        <v>34.226900000000001</v>
      </c>
      <c r="F57">
        <v>33.511899999999997</v>
      </c>
      <c r="G57">
        <v>33.338099999999997</v>
      </c>
      <c r="H57">
        <v>32</v>
      </c>
      <c r="I57">
        <v>1</v>
      </c>
      <c r="J57" s="1">
        <f t="shared" si="0"/>
        <v>0.17379999999999995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33.054900000000004</v>
      </c>
      <c r="E58">
        <v>35.5062</v>
      </c>
      <c r="F58">
        <v>34.659700000000001</v>
      </c>
      <c r="G58">
        <v>34.450099999999999</v>
      </c>
      <c r="H58">
        <v>32</v>
      </c>
      <c r="I58">
        <v>1</v>
      </c>
      <c r="J58" s="1">
        <f t="shared" si="0"/>
        <v>0.20960000000000178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31.771799999999999</v>
      </c>
      <c r="E59">
        <v>34.337299999999999</v>
      </c>
      <c r="F59">
        <v>33.646900000000002</v>
      </c>
      <c r="G59">
        <v>33.488300000000002</v>
      </c>
      <c r="H59">
        <v>32</v>
      </c>
      <c r="I59">
        <v>1</v>
      </c>
      <c r="J59" s="1">
        <f t="shared" si="0"/>
        <v>0.15859999999999985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31.831700000000001</v>
      </c>
      <c r="E60">
        <v>34.321300000000001</v>
      </c>
      <c r="F60">
        <v>33.613300000000002</v>
      </c>
      <c r="G60">
        <v>33.447600000000001</v>
      </c>
      <c r="H60">
        <v>32</v>
      </c>
      <c r="I60">
        <v>1</v>
      </c>
      <c r="J60" s="1">
        <f t="shared" si="0"/>
        <v>0.16570000000000107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31.724499999999999</v>
      </c>
      <c r="E61">
        <v>34.184699999999999</v>
      </c>
      <c r="F61">
        <v>33.5289</v>
      </c>
      <c r="G61">
        <v>33.386800000000001</v>
      </c>
      <c r="H61">
        <v>32</v>
      </c>
      <c r="I61">
        <v>1</v>
      </c>
      <c r="J61" s="1">
        <f t="shared" si="0"/>
        <v>0.14209999999999923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31.568100000000001</v>
      </c>
      <c r="E62">
        <v>33.991</v>
      </c>
      <c r="F62">
        <v>33.297199999999997</v>
      </c>
      <c r="G62">
        <v>33.135899999999999</v>
      </c>
      <c r="H62">
        <v>32</v>
      </c>
      <c r="I62">
        <v>1</v>
      </c>
      <c r="J62" s="1">
        <f t="shared" si="0"/>
        <v>0.16129999999999711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31.089700000000001</v>
      </c>
      <c r="E63">
        <v>33.5976</v>
      </c>
      <c r="F63">
        <v>33.016100000000002</v>
      </c>
      <c r="G63">
        <v>32.878999999999998</v>
      </c>
      <c r="H63">
        <v>32</v>
      </c>
      <c r="I63">
        <v>1</v>
      </c>
      <c r="J63" s="1">
        <f t="shared" si="0"/>
        <v>0.13710000000000377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31.046900000000001</v>
      </c>
      <c r="E64">
        <v>33.571599999999997</v>
      </c>
      <c r="F64">
        <v>32.999499999999998</v>
      </c>
      <c r="G64">
        <v>32.869700000000002</v>
      </c>
      <c r="H64">
        <v>32</v>
      </c>
      <c r="I64">
        <v>1</v>
      </c>
      <c r="J64" s="1">
        <f t="shared" si="0"/>
        <v>0.12979999999999592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31.430399999999999</v>
      </c>
      <c r="E65">
        <v>33.870899999999999</v>
      </c>
      <c r="F65">
        <v>33.2532</v>
      </c>
      <c r="G65">
        <v>33.116100000000003</v>
      </c>
      <c r="H65">
        <v>32</v>
      </c>
      <c r="I65">
        <v>1</v>
      </c>
      <c r="J65" s="1">
        <f t="shared" si="0"/>
        <v>0.13709999999999667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32.7652</v>
      </c>
      <c r="E66">
        <v>35.2273</v>
      </c>
      <c r="F66">
        <v>34.562600000000003</v>
      </c>
      <c r="G66">
        <v>34.344299999999997</v>
      </c>
      <c r="H66">
        <v>32</v>
      </c>
      <c r="I66">
        <v>1</v>
      </c>
      <c r="J66" s="1">
        <f t="shared" ref="J66:J129" si="3">F66-G66</f>
        <v>0.21830000000000638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30.821899999999999</v>
      </c>
      <c r="E67">
        <v>33.560400000000001</v>
      </c>
      <c r="F67">
        <v>33.060600000000001</v>
      </c>
      <c r="G67">
        <v>32.914700000000003</v>
      </c>
      <c r="H67">
        <v>32</v>
      </c>
      <c r="I67">
        <v>1</v>
      </c>
      <c r="J67" s="1">
        <f t="shared" si="3"/>
        <v>0.14589999999999748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31.299399999999999</v>
      </c>
      <c r="E68">
        <v>33.920299999999997</v>
      </c>
      <c r="F68">
        <v>33.3521</v>
      </c>
      <c r="G68">
        <v>33.203800000000001</v>
      </c>
      <c r="H68">
        <v>32</v>
      </c>
      <c r="I68">
        <v>1</v>
      </c>
      <c r="J68" s="1">
        <f t="shared" si="3"/>
        <v>0.14829999999999899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30.9815</v>
      </c>
      <c r="E69">
        <v>33.552300000000002</v>
      </c>
      <c r="F69">
        <v>33.094900000000003</v>
      </c>
      <c r="G69">
        <v>32.945700000000002</v>
      </c>
      <c r="H69">
        <v>32</v>
      </c>
      <c r="I69">
        <v>1</v>
      </c>
      <c r="J69" s="1">
        <f t="shared" si="3"/>
        <v>0.14920000000000044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31.287600000000001</v>
      </c>
      <c r="E70">
        <v>33.734299999999998</v>
      </c>
      <c r="F70">
        <v>33.185400000000001</v>
      </c>
      <c r="G70">
        <v>33.044499999999999</v>
      </c>
      <c r="H70">
        <v>32</v>
      </c>
      <c r="I70">
        <v>1</v>
      </c>
      <c r="J70" s="1">
        <f t="shared" si="3"/>
        <v>0.14090000000000202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30.267700000000001</v>
      </c>
      <c r="E71">
        <v>32.868499999999997</v>
      </c>
      <c r="F71">
        <v>32.440800000000003</v>
      </c>
      <c r="G71">
        <v>32.317999999999998</v>
      </c>
      <c r="H71">
        <v>32</v>
      </c>
      <c r="I71">
        <v>1</v>
      </c>
      <c r="J71" s="1">
        <f t="shared" si="3"/>
        <v>0.12280000000000513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30.177299999999999</v>
      </c>
      <c r="E72">
        <v>32.696100000000001</v>
      </c>
      <c r="F72">
        <v>32.317999999999998</v>
      </c>
      <c r="G72">
        <v>32.1935</v>
      </c>
      <c r="H72">
        <v>32</v>
      </c>
      <c r="I72">
        <v>1</v>
      </c>
      <c r="J72" s="1">
        <f t="shared" si="3"/>
        <v>0.12449999999999761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30.807099999999998</v>
      </c>
      <c r="E73">
        <v>33.2913</v>
      </c>
      <c r="F73">
        <v>32.880099999999999</v>
      </c>
      <c r="G73">
        <v>32.741300000000003</v>
      </c>
      <c r="H73">
        <v>32</v>
      </c>
      <c r="I73">
        <v>1</v>
      </c>
      <c r="J73" s="1">
        <f t="shared" si="3"/>
        <v>0.13879999999999626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33.280700000000003</v>
      </c>
      <c r="E74">
        <v>35.793399999999998</v>
      </c>
      <c r="F74">
        <v>34.880699999999997</v>
      </c>
      <c r="G74">
        <v>34.663899999999998</v>
      </c>
      <c r="H74">
        <v>32</v>
      </c>
      <c r="I74">
        <v>1</v>
      </c>
      <c r="J74" s="1">
        <f t="shared" si="3"/>
        <v>0.21679999999999922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31.626200000000001</v>
      </c>
      <c r="E75">
        <v>34.138500000000001</v>
      </c>
      <c r="F75">
        <v>33.574399999999997</v>
      </c>
      <c r="G75">
        <v>33.394599999999997</v>
      </c>
      <c r="H75">
        <v>32</v>
      </c>
      <c r="I75">
        <v>1</v>
      </c>
      <c r="J75" s="1">
        <f t="shared" si="3"/>
        <v>0.17980000000000018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31.5063</v>
      </c>
      <c r="E76">
        <v>34.022399999999998</v>
      </c>
      <c r="F76">
        <v>33.539499999999997</v>
      </c>
      <c r="G76">
        <v>33.372599999999998</v>
      </c>
      <c r="H76">
        <v>32</v>
      </c>
      <c r="I76">
        <v>1</v>
      </c>
      <c r="J76" s="1">
        <f t="shared" si="3"/>
        <v>0.16689999999999827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31.8248</v>
      </c>
      <c r="E77">
        <v>34.268000000000001</v>
      </c>
      <c r="F77">
        <v>33.68</v>
      </c>
      <c r="G77">
        <v>33.520899999999997</v>
      </c>
      <c r="H77">
        <v>32</v>
      </c>
      <c r="I77">
        <v>1</v>
      </c>
      <c r="J77" s="1">
        <f t="shared" si="3"/>
        <v>0.15910000000000224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31.080100000000002</v>
      </c>
      <c r="E78">
        <v>33.526699999999998</v>
      </c>
      <c r="F78">
        <v>33.0854</v>
      </c>
      <c r="G78">
        <v>32.933300000000003</v>
      </c>
      <c r="H78">
        <v>32</v>
      </c>
      <c r="I78">
        <v>1</v>
      </c>
      <c r="J78" s="1">
        <f t="shared" si="3"/>
        <v>0.15209999999999724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30.887699999999999</v>
      </c>
      <c r="E79">
        <v>33.3215</v>
      </c>
      <c r="F79">
        <v>32.884300000000003</v>
      </c>
      <c r="G79">
        <v>32.7468</v>
      </c>
      <c r="H79">
        <v>32</v>
      </c>
      <c r="I79">
        <v>1</v>
      </c>
      <c r="J79" s="1">
        <f t="shared" si="3"/>
        <v>0.13750000000000284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31.076699999999999</v>
      </c>
      <c r="E80">
        <v>33.444699999999997</v>
      </c>
      <c r="F80">
        <v>32.961100000000002</v>
      </c>
      <c r="G80">
        <v>32.819800000000001</v>
      </c>
      <c r="H80">
        <v>32</v>
      </c>
      <c r="I80">
        <v>1</v>
      </c>
      <c r="J80" s="1">
        <f t="shared" si="3"/>
        <v>0.14130000000000109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31.573599999999999</v>
      </c>
      <c r="E81">
        <v>33.882100000000001</v>
      </c>
      <c r="F81">
        <v>33.316899999999997</v>
      </c>
      <c r="G81">
        <v>33.170900000000003</v>
      </c>
      <c r="H81">
        <v>32</v>
      </c>
      <c r="I81">
        <v>1</v>
      </c>
      <c r="J81" s="1">
        <f t="shared" si="3"/>
        <v>0.14599999999999369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33.882800000000003</v>
      </c>
      <c r="E82">
        <v>36.405000000000001</v>
      </c>
      <c r="F82">
        <v>35.378599999999999</v>
      </c>
      <c r="G82">
        <v>35.136800000000001</v>
      </c>
      <c r="H82">
        <v>32</v>
      </c>
      <c r="I82">
        <v>1</v>
      </c>
      <c r="J82" s="1">
        <f t="shared" si="3"/>
        <v>0.24179999999999779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32.417099999999998</v>
      </c>
      <c r="E83">
        <v>34.995899999999999</v>
      </c>
      <c r="F83">
        <v>34.174100000000003</v>
      </c>
      <c r="G83">
        <v>33.977699999999999</v>
      </c>
      <c r="H83">
        <v>32</v>
      </c>
      <c r="I83">
        <v>1</v>
      </c>
      <c r="J83" s="1">
        <f t="shared" si="3"/>
        <v>0.19640000000000413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32.125900000000001</v>
      </c>
      <c r="E84">
        <v>34.676099999999998</v>
      </c>
      <c r="F84">
        <v>33.924900000000001</v>
      </c>
      <c r="G84">
        <v>33.749000000000002</v>
      </c>
      <c r="H84">
        <v>32</v>
      </c>
      <c r="I84">
        <v>1</v>
      </c>
      <c r="J84" s="1">
        <f t="shared" si="3"/>
        <v>0.17589999999999861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32.361499999999999</v>
      </c>
      <c r="E85">
        <v>34.899299999999997</v>
      </c>
      <c r="F85">
        <v>34.133600000000001</v>
      </c>
      <c r="G85">
        <v>33.959899999999998</v>
      </c>
      <c r="H85">
        <v>32</v>
      </c>
      <c r="I85">
        <v>1</v>
      </c>
      <c r="J85" s="1">
        <f t="shared" si="3"/>
        <v>0.17370000000000374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31.473099999999999</v>
      </c>
      <c r="E86">
        <v>33.893500000000003</v>
      </c>
      <c r="F86">
        <v>33.300400000000003</v>
      </c>
      <c r="G86">
        <v>33.146099999999997</v>
      </c>
      <c r="H86">
        <v>32</v>
      </c>
      <c r="I86">
        <v>1</v>
      </c>
      <c r="J86" s="1">
        <f t="shared" si="3"/>
        <v>0.15430000000000632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31.546900000000001</v>
      </c>
      <c r="E87">
        <v>34.017600000000002</v>
      </c>
      <c r="F87">
        <v>33.3583</v>
      </c>
      <c r="G87">
        <v>33.2014</v>
      </c>
      <c r="H87">
        <v>32</v>
      </c>
      <c r="I87">
        <v>1</v>
      </c>
      <c r="J87" s="1">
        <f t="shared" si="3"/>
        <v>0.15690000000000026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31.528700000000001</v>
      </c>
      <c r="E88">
        <v>34.106499999999997</v>
      </c>
      <c r="F88">
        <v>33.437399999999997</v>
      </c>
      <c r="G88">
        <v>33.282200000000003</v>
      </c>
      <c r="H88">
        <v>32</v>
      </c>
      <c r="I88">
        <v>1</v>
      </c>
      <c r="J88" s="1">
        <f t="shared" si="3"/>
        <v>0.15519999999999357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32.181600000000003</v>
      </c>
      <c r="E89">
        <v>34.516599999999997</v>
      </c>
      <c r="F89">
        <v>33.801099999999998</v>
      </c>
      <c r="G89">
        <v>33.635100000000001</v>
      </c>
      <c r="H89">
        <v>32</v>
      </c>
      <c r="I89">
        <v>1</v>
      </c>
      <c r="J89" s="1">
        <f t="shared" si="3"/>
        <v>0.16599999999999682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33.935400000000001</v>
      </c>
      <c r="E90">
        <v>36.460500000000003</v>
      </c>
      <c r="F90">
        <v>35.402099999999997</v>
      </c>
      <c r="G90">
        <v>35.125900000000001</v>
      </c>
      <c r="H90">
        <v>32</v>
      </c>
      <c r="I90">
        <v>1</v>
      </c>
      <c r="J90" s="1">
        <f t="shared" si="3"/>
        <v>0.27619999999999578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32.533900000000003</v>
      </c>
      <c r="E91">
        <v>35.189</v>
      </c>
      <c r="F91">
        <v>34.406199999999998</v>
      </c>
      <c r="G91">
        <v>34.217100000000002</v>
      </c>
      <c r="H91">
        <v>32</v>
      </c>
      <c r="I91">
        <v>1</v>
      </c>
      <c r="J91" s="1">
        <f t="shared" si="3"/>
        <v>0.18909999999999627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32.398499999999999</v>
      </c>
      <c r="E92">
        <v>34.957599999999999</v>
      </c>
      <c r="F92">
        <v>34.204799999999999</v>
      </c>
      <c r="G92">
        <v>34.024099999999997</v>
      </c>
      <c r="H92">
        <v>32</v>
      </c>
      <c r="I92">
        <v>1</v>
      </c>
      <c r="J92" s="1">
        <f t="shared" si="3"/>
        <v>0.18070000000000164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32.585500000000003</v>
      </c>
      <c r="E93">
        <v>35.115200000000002</v>
      </c>
      <c r="F93">
        <v>34.3384</v>
      </c>
      <c r="G93">
        <v>34.146999999999998</v>
      </c>
      <c r="H93">
        <v>32</v>
      </c>
      <c r="I93">
        <v>1</v>
      </c>
      <c r="J93" s="1">
        <f t="shared" si="3"/>
        <v>0.19140000000000157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32.1601</v>
      </c>
      <c r="E94">
        <v>34.593699999999998</v>
      </c>
      <c r="F94">
        <v>33.884799999999998</v>
      </c>
      <c r="G94">
        <v>33.708399999999997</v>
      </c>
      <c r="H94">
        <v>32</v>
      </c>
      <c r="I94">
        <v>1</v>
      </c>
      <c r="J94" s="1">
        <f t="shared" si="3"/>
        <v>0.176400000000001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31.561399999999999</v>
      </c>
      <c r="E95">
        <v>34.092599999999997</v>
      </c>
      <c r="F95">
        <v>33.482100000000003</v>
      </c>
      <c r="G95">
        <v>33.337800000000001</v>
      </c>
      <c r="H95">
        <v>32</v>
      </c>
      <c r="I95">
        <v>1</v>
      </c>
      <c r="J95" s="1">
        <f t="shared" si="3"/>
        <v>0.14430000000000121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31.780200000000001</v>
      </c>
      <c r="E96">
        <v>34.290799999999997</v>
      </c>
      <c r="F96">
        <v>33.666800000000002</v>
      </c>
      <c r="G96">
        <v>33.506300000000003</v>
      </c>
      <c r="H96">
        <v>32</v>
      </c>
      <c r="I96">
        <v>1</v>
      </c>
      <c r="J96" s="1">
        <f t="shared" si="3"/>
        <v>0.16049999999999898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31.965299999999999</v>
      </c>
      <c r="E97">
        <v>34.400199999999998</v>
      </c>
      <c r="F97">
        <v>33.729199999999999</v>
      </c>
      <c r="G97">
        <v>33.556199999999997</v>
      </c>
      <c r="H97">
        <v>32</v>
      </c>
      <c r="I97">
        <v>1</v>
      </c>
      <c r="J97" s="1">
        <f t="shared" si="3"/>
        <v>0.17300000000000182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33.970199999999998</v>
      </c>
      <c r="E98">
        <v>36.439300000000003</v>
      </c>
      <c r="F98">
        <v>35.643900000000002</v>
      </c>
      <c r="G98">
        <v>35.383800000000001</v>
      </c>
      <c r="H98">
        <v>32</v>
      </c>
      <c r="I98">
        <v>1</v>
      </c>
      <c r="J98" s="1">
        <f t="shared" si="3"/>
        <v>0.26010000000000133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32.592500000000001</v>
      </c>
      <c r="E99">
        <v>35.202100000000002</v>
      </c>
      <c r="F99">
        <v>34.4876</v>
      </c>
      <c r="G99">
        <v>34.268000000000001</v>
      </c>
      <c r="H99">
        <v>32</v>
      </c>
      <c r="I99">
        <v>1</v>
      </c>
      <c r="J99" s="1">
        <f t="shared" si="3"/>
        <v>0.2195999999999998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32.488100000000003</v>
      </c>
      <c r="E100">
        <v>35.044699999999999</v>
      </c>
      <c r="F100">
        <v>34.3033</v>
      </c>
      <c r="G100">
        <v>34.110100000000003</v>
      </c>
      <c r="H100">
        <v>32</v>
      </c>
      <c r="I100">
        <v>1</v>
      </c>
      <c r="J100" s="1">
        <f t="shared" si="3"/>
        <v>0.19319999999999737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32.453800000000001</v>
      </c>
      <c r="E101">
        <v>35.040300000000002</v>
      </c>
      <c r="F101">
        <v>34.402999999999999</v>
      </c>
      <c r="G101">
        <v>34.193300000000001</v>
      </c>
      <c r="H101">
        <v>32</v>
      </c>
      <c r="I101">
        <v>1</v>
      </c>
      <c r="J101" s="1">
        <f t="shared" si="3"/>
        <v>0.209699999999998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32.077399999999997</v>
      </c>
      <c r="E102">
        <v>34.501899999999999</v>
      </c>
      <c r="F102">
        <v>33.822600000000001</v>
      </c>
      <c r="G102">
        <v>33.649099999999997</v>
      </c>
      <c r="H102">
        <v>32</v>
      </c>
      <c r="I102">
        <v>1</v>
      </c>
      <c r="J102" s="1">
        <f t="shared" si="3"/>
        <v>0.17350000000000421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31.695900000000002</v>
      </c>
      <c r="E103">
        <v>34.258800000000001</v>
      </c>
      <c r="F103">
        <v>33.650399999999998</v>
      </c>
      <c r="G103">
        <v>33.482399999999998</v>
      </c>
      <c r="H103">
        <v>32</v>
      </c>
      <c r="I103">
        <v>1</v>
      </c>
      <c r="J103" s="1">
        <f t="shared" si="3"/>
        <v>0.16799999999999926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31.735700000000001</v>
      </c>
      <c r="E104">
        <v>34.283099999999997</v>
      </c>
      <c r="F104">
        <v>33.713700000000003</v>
      </c>
      <c r="G104">
        <v>33.544699999999999</v>
      </c>
      <c r="H104">
        <v>32</v>
      </c>
      <c r="I104">
        <v>1</v>
      </c>
      <c r="J104" s="1">
        <f t="shared" si="3"/>
        <v>0.16900000000000404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31.8521</v>
      </c>
      <c r="E105">
        <v>34.391399999999997</v>
      </c>
      <c r="F105">
        <v>33.856900000000003</v>
      </c>
      <c r="G105">
        <v>33.685699999999997</v>
      </c>
      <c r="H105">
        <v>32</v>
      </c>
      <c r="I105">
        <v>1</v>
      </c>
      <c r="J105" s="1">
        <f t="shared" si="3"/>
        <v>0.17120000000000601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33.9373</v>
      </c>
      <c r="E106">
        <v>36.484200000000001</v>
      </c>
      <c r="F106">
        <v>35.658200000000001</v>
      </c>
      <c r="G106">
        <v>35.408799999999999</v>
      </c>
      <c r="H106">
        <v>32</v>
      </c>
      <c r="I106">
        <v>1</v>
      </c>
      <c r="J106" s="1">
        <f t="shared" si="3"/>
        <v>0.2494000000000014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32.537100000000002</v>
      </c>
      <c r="E107">
        <v>35.160600000000002</v>
      </c>
      <c r="F107">
        <v>34.626600000000003</v>
      </c>
      <c r="G107">
        <v>34.425600000000003</v>
      </c>
      <c r="H107">
        <v>32</v>
      </c>
      <c r="I107">
        <v>1</v>
      </c>
      <c r="J107" s="1">
        <f t="shared" si="3"/>
        <v>0.20100000000000051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32.472700000000003</v>
      </c>
      <c r="E108">
        <v>35.017099999999999</v>
      </c>
      <c r="F108">
        <v>34.4861</v>
      </c>
      <c r="G108">
        <v>34.3005</v>
      </c>
      <c r="H108">
        <v>32</v>
      </c>
      <c r="I108">
        <v>1</v>
      </c>
      <c r="J108" s="1">
        <f t="shared" si="3"/>
        <v>0.18560000000000088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32.613900000000001</v>
      </c>
      <c r="E109">
        <v>35.061599999999999</v>
      </c>
      <c r="F109">
        <v>34.499000000000002</v>
      </c>
      <c r="G109">
        <v>34.303400000000003</v>
      </c>
      <c r="H109">
        <v>32</v>
      </c>
      <c r="I109">
        <v>1</v>
      </c>
      <c r="J109" s="1">
        <f t="shared" si="3"/>
        <v>0.19559999999999889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31.947800000000001</v>
      </c>
      <c r="E110">
        <v>34.451099999999997</v>
      </c>
      <c r="F110">
        <v>33.959299999999999</v>
      </c>
      <c r="G110">
        <v>33.802599999999998</v>
      </c>
      <c r="H110">
        <v>32</v>
      </c>
      <c r="I110">
        <v>1</v>
      </c>
      <c r="J110" s="1">
        <f t="shared" si="3"/>
        <v>0.15670000000000073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31.640699999999999</v>
      </c>
      <c r="E111">
        <v>34.213200000000001</v>
      </c>
      <c r="F111">
        <v>33.7654</v>
      </c>
      <c r="G111">
        <v>33.604799999999997</v>
      </c>
      <c r="H111">
        <v>32</v>
      </c>
      <c r="I111">
        <v>1</v>
      </c>
      <c r="J111" s="1">
        <f t="shared" si="3"/>
        <v>0.1606000000000023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31.792200000000001</v>
      </c>
      <c r="E112">
        <v>34.298299999999998</v>
      </c>
      <c r="F112">
        <v>33.851399999999998</v>
      </c>
      <c r="G112">
        <v>33.683999999999997</v>
      </c>
      <c r="H112">
        <v>32</v>
      </c>
      <c r="I112">
        <v>1</v>
      </c>
      <c r="J112" s="1">
        <f t="shared" si="3"/>
        <v>0.16740000000000066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32.106999999999999</v>
      </c>
      <c r="E113">
        <v>34.605499999999999</v>
      </c>
      <c r="F113">
        <v>34.094900000000003</v>
      </c>
      <c r="G113">
        <v>33.923299999999998</v>
      </c>
      <c r="H113">
        <v>32</v>
      </c>
      <c r="I113">
        <v>1</v>
      </c>
      <c r="J113" s="1">
        <f t="shared" si="3"/>
        <v>0.17160000000000508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33.846200000000003</v>
      </c>
      <c r="E114">
        <v>36.379399999999997</v>
      </c>
      <c r="F114">
        <v>35.647799999999997</v>
      </c>
      <c r="G114">
        <v>35.345300000000002</v>
      </c>
      <c r="H114">
        <v>32</v>
      </c>
      <c r="I114">
        <v>1</v>
      </c>
      <c r="J114" s="1">
        <f t="shared" si="3"/>
        <v>0.30249999999999488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32.6524</v>
      </c>
      <c r="E115">
        <v>35.285899999999998</v>
      </c>
      <c r="F115">
        <v>34.700000000000003</v>
      </c>
      <c r="G115">
        <v>34.457299999999996</v>
      </c>
      <c r="H115">
        <v>32</v>
      </c>
      <c r="I115">
        <v>1</v>
      </c>
      <c r="J115" s="1">
        <f t="shared" si="3"/>
        <v>0.24270000000000636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32.511400000000002</v>
      </c>
      <c r="E116">
        <v>35.156799999999997</v>
      </c>
      <c r="F116">
        <v>34.578099999999999</v>
      </c>
      <c r="G116">
        <v>34.366799999999998</v>
      </c>
      <c r="H116">
        <v>32</v>
      </c>
      <c r="I116">
        <v>1</v>
      </c>
      <c r="J116" s="1">
        <f t="shared" si="3"/>
        <v>0.21130000000000138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32.404400000000003</v>
      </c>
      <c r="E117">
        <v>35.0274</v>
      </c>
      <c r="F117">
        <v>34.485300000000002</v>
      </c>
      <c r="G117">
        <v>34.261299999999999</v>
      </c>
      <c r="H117">
        <v>32</v>
      </c>
      <c r="I117">
        <v>1</v>
      </c>
      <c r="J117" s="1">
        <f t="shared" si="3"/>
        <v>0.22400000000000375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32.138300000000001</v>
      </c>
      <c r="E118">
        <v>34.738300000000002</v>
      </c>
      <c r="F118">
        <v>34.203299999999999</v>
      </c>
      <c r="G118">
        <v>34.010599999999997</v>
      </c>
      <c r="H118">
        <v>32</v>
      </c>
      <c r="I118">
        <v>1</v>
      </c>
      <c r="J118" s="1">
        <f t="shared" si="3"/>
        <v>0.19270000000000209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31.831700000000001</v>
      </c>
      <c r="E119">
        <v>34.438600000000001</v>
      </c>
      <c r="F119">
        <v>33.9724</v>
      </c>
      <c r="G119">
        <v>33.7776</v>
      </c>
      <c r="H119">
        <v>32</v>
      </c>
      <c r="I119">
        <v>1</v>
      </c>
      <c r="J119" s="1">
        <f t="shared" si="3"/>
        <v>0.19480000000000075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31.7285</v>
      </c>
      <c r="E120">
        <v>34.338500000000003</v>
      </c>
      <c r="F120">
        <v>33.881399999999999</v>
      </c>
      <c r="G120">
        <v>33.6828</v>
      </c>
      <c r="H120">
        <v>32</v>
      </c>
      <c r="I120">
        <v>1</v>
      </c>
      <c r="J120" s="1">
        <f t="shared" si="3"/>
        <v>0.198599999999999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31.9557</v>
      </c>
      <c r="E121">
        <v>34.386000000000003</v>
      </c>
      <c r="F121">
        <v>33.9208</v>
      </c>
      <c r="G121">
        <v>33.723399999999998</v>
      </c>
      <c r="H121">
        <v>32</v>
      </c>
      <c r="I121">
        <v>1</v>
      </c>
      <c r="J121" s="1">
        <f t="shared" si="3"/>
        <v>0.1974000000000018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34.349699999999999</v>
      </c>
      <c r="E122">
        <v>36.7971</v>
      </c>
      <c r="F122">
        <v>36.7971</v>
      </c>
      <c r="G122">
        <v>36.7971</v>
      </c>
      <c r="H122">
        <v>32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32.763199999999998</v>
      </c>
      <c r="E123">
        <v>35.366700000000002</v>
      </c>
      <c r="F123">
        <v>35.1586</v>
      </c>
      <c r="G123">
        <v>35.067500000000003</v>
      </c>
      <c r="H123">
        <v>32</v>
      </c>
      <c r="I123">
        <v>1</v>
      </c>
      <c r="J123" s="1">
        <f t="shared" si="3"/>
        <v>9.1099999999997294E-2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32.503300000000003</v>
      </c>
      <c r="E124">
        <v>35.143099999999997</v>
      </c>
      <c r="F124">
        <v>34.847799999999999</v>
      </c>
      <c r="G124">
        <v>34.729700000000001</v>
      </c>
      <c r="H124">
        <v>32</v>
      </c>
      <c r="I124">
        <v>1</v>
      </c>
      <c r="J124" s="1">
        <f t="shared" si="3"/>
        <v>0.11809999999999832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32.624899999999997</v>
      </c>
      <c r="E125">
        <v>35.195599999999999</v>
      </c>
      <c r="F125">
        <v>35.110700000000001</v>
      </c>
      <c r="G125">
        <v>35.075499999999998</v>
      </c>
      <c r="H125">
        <v>32</v>
      </c>
      <c r="I125">
        <v>1</v>
      </c>
      <c r="J125" s="1">
        <f t="shared" si="3"/>
        <v>3.5200000000003229E-2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31.961099999999998</v>
      </c>
      <c r="E126">
        <v>34.468899999999998</v>
      </c>
      <c r="F126">
        <v>34.153100000000002</v>
      </c>
      <c r="G126">
        <v>34.025100000000002</v>
      </c>
      <c r="H126">
        <v>32</v>
      </c>
      <c r="I126">
        <v>1</v>
      </c>
      <c r="J126" s="1">
        <f t="shared" si="3"/>
        <v>0.12800000000000011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31.667300000000001</v>
      </c>
      <c r="E127">
        <v>34.2849</v>
      </c>
      <c r="F127">
        <v>34.083799999999997</v>
      </c>
      <c r="G127">
        <v>34.002299999999998</v>
      </c>
      <c r="H127">
        <v>32</v>
      </c>
      <c r="I127">
        <v>1</v>
      </c>
      <c r="J127" s="1">
        <f t="shared" si="3"/>
        <v>8.1499999999998352E-2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31.821200000000001</v>
      </c>
      <c r="E128">
        <v>34.36</v>
      </c>
      <c r="F128">
        <v>34.246200000000002</v>
      </c>
      <c r="G128">
        <v>34.195599999999999</v>
      </c>
      <c r="H128">
        <v>32</v>
      </c>
      <c r="I128">
        <v>1</v>
      </c>
      <c r="J128" s="1">
        <f t="shared" si="3"/>
        <v>5.0600000000002865E-2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32.147100000000002</v>
      </c>
      <c r="E129">
        <v>34.503700000000002</v>
      </c>
      <c r="F129">
        <v>34.470599999999997</v>
      </c>
      <c r="G129">
        <v>34.456600000000002</v>
      </c>
      <c r="H129">
        <v>32</v>
      </c>
      <c r="I129">
        <v>1</v>
      </c>
      <c r="J129" s="1">
        <f t="shared" si="3"/>
        <v>1.3999999999995794E-2</v>
      </c>
      <c r="K129">
        <f t="shared" si="4"/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>
      <selection activeCell="N8" sqref="N8"/>
    </sheetView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36</v>
      </c>
      <c r="B1">
        <v>0</v>
      </c>
      <c r="C1">
        <v>0</v>
      </c>
      <c r="D1">
        <v>35.272399999999998</v>
      </c>
      <c r="E1">
        <v>37.571199999999997</v>
      </c>
      <c r="F1">
        <v>35.272399999999998</v>
      </c>
      <c r="G1">
        <v>35.272399999999998</v>
      </c>
      <c r="H1">
        <v>32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35.004100000000001</v>
      </c>
      <c r="E2">
        <v>37.289700000000003</v>
      </c>
      <c r="F2">
        <v>35.004100000000001</v>
      </c>
      <c r="G2">
        <v>35.004100000000001</v>
      </c>
      <c r="H2">
        <v>32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33.9392</v>
      </c>
      <c r="E3">
        <v>36.308900000000001</v>
      </c>
      <c r="F3">
        <v>33.9392</v>
      </c>
      <c r="G3">
        <v>33.9392</v>
      </c>
      <c r="H3">
        <v>32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33.922899999999998</v>
      </c>
      <c r="E4">
        <v>36.2502</v>
      </c>
      <c r="F4">
        <v>33.922899999999998</v>
      </c>
      <c r="G4">
        <v>33.922899999999998</v>
      </c>
      <c r="H4">
        <v>32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33.661099999999998</v>
      </c>
      <c r="E5">
        <v>36.121699999999997</v>
      </c>
      <c r="F5">
        <v>33.661099999999998</v>
      </c>
      <c r="G5">
        <v>33.661099999999998</v>
      </c>
      <c r="H5">
        <v>32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33.517699999999998</v>
      </c>
      <c r="E6">
        <v>35.7836</v>
      </c>
      <c r="F6">
        <v>33.517699999999998</v>
      </c>
      <c r="G6">
        <v>33.517699999999998</v>
      </c>
      <c r="H6">
        <v>32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33.119700000000002</v>
      </c>
      <c r="E7">
        <v>35.552</v>
      </c>
      <c r="F7">
        <v>33.119700000000002</v>
      </c>
      <c r="G7">
        <v>33.119700000000002</v>
      </c>
      <c r="H7">
        <v>32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32.997300000000003</v>
      </c>
      <c r="E8">
        <v>35.381599999999999</v>
      </c>
      <c r="F8">
        <v>32.997300000000003</v>
      </c>
      <c r="G8">
        <v>32.997300000000003</v>
      </c>
      <c r="H8">
        <v>32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33.238100000000003</v>
      </c>
      <c r="E9">
        <v>35.611800000000002</v>
      </c>
      <c r="F9">
        <v>33.238100000000003</v>
      </c>
      <c r="G9">
        <v>33.238100000000003</v>
      </c>
      <c r="H9">
        <v>32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35.072400000000002</v>
      </c>
      <c r="E10">
        <v>37.420900000000003</v>
      </c>
      <c r="F10">
        <v>35.072400000000002</v>
      </c>
      <c r="G10">
        <v>35.072400000000002</v>
      </c>
      <c r="H10">
        <v>32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34.080399999999997</v>
      </c>
      <c r="E11">
        <v>36.4178</v>
      </c>
      <c r="F11">
        <v>34.080399999999997</v>
      </c>
      <c r="G11">
        <v>34.080399999999997</v>
      </c>
      <c r="H11">
        <v>32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33.851100000000002</v>
      </c>
      <c r="E12">
        <v>36.263800000000003</v>
      </c>
      <c r="F12">
        <v>33.851100000000002</v>
      </c>
      <c r="G12">
        <v>33.851100000000002</v>
      </c>
      <c r="H12">
        <v>32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34.049900000000001</v>
      </c>
      <c r="E13">
        <v>36.424700000000001</v>
      </c>
      <c r="F13">
        <v>34.049900000000001</v>
      </c>
      <c r="G13">
        <v>34.049900000000001</v>
      </c>
      <c r="H13">
        <v>32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33.360700000000001</v>
      </c>
      <c r="E14">
        <v>35.683700000000002</v>
      </c>
      <c r="F14">
        <v>33.360700000000001</v>
      </c>
      <c r="G14">
        <v>33.360700000000001</v>
      </c>
      <c r="H14">
        <v>32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33.244799999999998</v>
      </c>
      <c r="E15">
        <v>35.6342</v>
      </c>
      <c r="F15">
        <v>33.244799999999998</v>
      </c>
      <c r="G15">
        <v>33.244799999999998</v>
      </c>
      <c r="H15">
        <v>32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33.4345</v>
      </c>
      <c r="E16">
        <v>35.833500000000001</v>
      </c>
      <c r="F16">
        <v>33.4345</v>
      </c>
      <c r="G16">
        <v>33.4345</v>
      </c>
      <c r="H16">
        <v>32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33.7378</v>
      </c>
      <c r="E17">
        <v>36.120899999999999</v>
      </c>
      <c r="F17">
        <v>33.7378</v>
      </c>
      <c r="G17">
        <v>33.7378</v>
      </c>
      <c r="H17">
        <v>32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34.920699999999997</v>
      </c>
      <c r="E18">
        <v>37.304099999999998</v>
      </c>
      <c r="F18">
        <v>35.161499999999997</v>
      </c>
      <c r="G18">
        <v>34.920699999999997</v>
      </c>
      <c r="H18">
        <v>32</v>
      </c>
      <c r="I18">
        <v>0</v>
      </c>
      <c r="J18" s="1">
        <f t="shared" si="0"/>
        <v>0.24080000000000013</v>
      </c>
      <c r="K18">
        <f t="shared" si="1"/>
        <v>1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34.036000000000001</v>
      </c>
      <c r="E19">
        <v>36.484400000000001</v>
      </c>
      <c r="F19">
        <v>34.036000000000001</v>
      </c>
      <c r="G19">
        <v>34.036000000000001</v>
      </c>
      <c r="H19">
        <v>32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33.969900000000003</v>
      </c>
      <c r="E20">
        <v>36.389200000000002</v>
      </c>
      <c r="F20">
        <v>33.969900000000003</v>
      </c>
      <c r="G20">
        <v>33.969900000000003</v>
      </c>
      <c r="H20">
        <v>32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33.862499999999997</v>
      </c>
      <c r="E21">
        <v>36.263500000000001</v>
      </c>
      <c r="F21">
        <v>33.862499999999997</v>
      </c>
      <c r="G21">
        <v>33.862499999999997</v>
      </c>
      <c r="H21">
        <v>32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33.665900000000001</v>
      </c>
      <c r="E22">
        <v>36.075200000000002</v>
      </c>
      <c r="F22">
        <v>33.665900000000001</v>
      </c>
      <c r="G22">
        <v>33.665900000000001</v>
      </c>
      <c r="H22">
        <v>32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33.293799999999997</v>
      </c>
      <c r="E23">
        <v>35.7577</v>
      </c>
      <c r="F23">
        <v>33.293799999999997</v>
      </c>
      <c r="G23">
        <v>33.293799999999997</v>
      </c>
      <c r="H23">
        <v>32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33.2562</v>
      </c>
      <c r="E24">
        <v>35.704900000000002</v>
      </c>
      <c r="F24">
        <v>33.2562</v>
      </c>
      <c r="G24">
        <v>33.2562</v>
      </c>
      <c r="H24">
        <v>32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33.359699999999997</v>
      </c>
      <c r="E25">
        <v>35.773099999999999</v>
      </c>
      <c r="F25">
        <v>33.359699999999997</v>
      </c>
      <c r="G25">
        <v>33.359699999999997</v>
      </c>
      <c r="H25">
        <v>32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34.507599999999996</v>
      </c>
      <c r="E26">
        <v>37.012999999999998</v>
      </c>
      <c r="F26">
        <v>34.792200000000001</v>
      </c>
      <c r="G26">
        <v>34.507599999999996</v>
      </c>
      <c r="H26">
        <v>32</v>
      </c>
      <c r="I26">
        <v>1</v>
      </c>
      <c r="J26" s="1">
        <f t="shared" si="0"/>
        <v>0.28460000000000463</v>
      </c>
      <c r="K26">
        <f t="shared" si="1"/>
        <v>1</v>
      </c>
    </row>
    <row r="27" spans="1:11" x14ac:dyDescent="0.25">
      <c r="B27">
        <f t="shared" si="2"/>
        <v>26</v>
      </c>
      <c r="C27">
        <v>28</v>
      </c>
      <c r="D27">
        <v>33.126199999999997</v>
      </c>
      <c r="E27">
        <v>35.7286</v>
      </c>
      <c r="F27">
        <v>34.327100000000002</v>
      </c>
      <c r="G27">
        <v>34.144799999999996</v>
      </c>
      <c r="H27">
        <v>32</v>
      </c>
      <c r="I27">
        <v>1</v>
      </c>
      <c r="J27" s="1">
        <f t="shared" si="0"/>
        <v>0.18230000000000501</v>
      </c>
      <c r="K27">
        <f t="shared" si="1"/>
        <v>1</v>
      </c>
    </row>
    <row r="28" spans="1:11" x14ac:dyDescent="0.25">
      <c r="B28">
        <f t="shared" si="2"/>
        <v>27</v>
      </c>
      <c r="C28">
        <v>26</v>
      </c>
      <c r="D28">
        <v>33.286299999999997</v>
      </c>
      <c r="E28">
        <v>35.832500000000003</v>
      </c>
      <c r="F28">
        <v>34.485500000000002</v>
      </c>
      <c r="G28">
        <v>34.324599999999997</v>
      </c>
      <c r="H28">
        <v>32</v>
      </c>
      <c r="I28">
        <v>1</v>
      </c>
      <c r="J28" s="1">
        <f t="shared" si="0"/>
        <v>0.16090000000000515</v>
      </c>
      <c r="K28">
        <f t="shared" si="1"/>
        <v>1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33.109200000000001</v>
      </c>
      <c r="E29">
        <v>35.692799999999998</v>
      </c>
      <c r="F29">
        <v>34.337600000000002</v>
      </c>
      <c r="G29">
        <v>34.143900000000002</v>
      </c>
      <c r="H29">
        <v>32</v>
      </c>
      <c r="I29">
        <v>1</v>
      </c>
      <c r="J29" s="1">
        <f t="shared" si="0"/>
        <v>0.19369999999999976</v>
      </c>
      <c r="K29">
        <f t="shared" si="1"/>
        <v>1</v>
      </c>
    </row>
    <row r="30" spans="1:11" x14ac:dyDescent="0.25">
      <c r="A30" s="1">
        <f>SUM(J:J)</f>
        <v>12.437300000000057</v>
      </c>
      <c r="B30">
        <f t="shared" si="2"/>
        <v>29</v>
      </c>
      <c r="C30">
        <v>25</v>
      </c>
      <c r="D30">
        <v>33.073599999999999</v>
      </c>
      <c r="E30">
        <v>35.482500000000002</v>
      </c>
      <c r="F30">
        <v>34.242199999999997</v>
      </c>
      <c r="G30">
        <v>34.081699999999998</v>
      </c>
      <c r="H30">
        <v>32</v>
      </c>
      <c r="I30">
        <v>1</v>
      </c>
      <c r="J30" s="1">
        <f t="shared" si="0"/>
        <v>0.16049999999999898</v>
      </c>
      <c r="K30">
        <f t="shared" si="1"/>
        <v>1</v>
      </c>
    </row>
    <row r="31" spans="1:11" x14ac:dyDescent="0.25">
      <c r="B31">
        <f t="shared" si="2"/>
        <v>30</v>
      </c>
      <c r="C31">
        <v>27</v>
      </c>
      <c r="D31">
        <v>32.449599999999997</v>
      </c>
      <c r="E31">
        <v>34.9664</v>
      </c>
      <c r="F31">
        <v>33.8658</v>
      </c>
      <c r="G31">
        <v>33.728900000000003</v>
      </c>
      <c r="H31">
        <v>32</v>
      </c>
      <c r="I31">
        <v>1</v>
      </c>
      <c r="J31" s="1">
        <f t="shared" si="0"/>
        <v>0.13689999999999714</v>
      </c>
      <c r="K31">
        <f t="shared" si="1"/>
        <v>1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32.360700000000001</v>
      </c>
      <c r="E32">
        <v>34.898800000000001</v>
      </c>
      <c r="F32">
        <v>33.801600000000001</v>
      </c>
      <c r="G32">
        <v>33.649000000000001</v>
      </c>
      <c r="H32">
        <v>32</v>
      </c>
      <c r="I32">
        <v>1</v>
      </c>
      <c r="J32" s="1">
        <f t="shared" si="0"/>
        <v>0.15259999999999962</v>
      </c>
      <c r="K32">
        <f t="shared" si="1"/>
        <v>1</v>
      </c>
    </row>
    <row r="33" spans="1:11" x14ac:dyDescent="0.25">
      <c r="A33">
        <f>SUM(K:K)</f>
        <v>104</v>
      </c>
      <c r="B33">
        <f t="shared" si="2"/>
        <v>32</v>
      </c>
      <c r="C33">
        <v>31</v>
      </c>
      <c r="D33">
        <v>32.9148</v>
      </c>
      <c r="E33">
        <v>35.390900000000002</v>
      </c>
      <c r="F33">
        <v>34.111899999999999</v>
      </c>
      <c r="G33">
        <v>33.918300000000002</v>
      </c>
      <c r="H33">
        <v>32</v>
      </c>
      <c r="I33">
        <v>1</v>
      </c>
      <c r="J33" s="1">
        <f t="shared" si="0"/>
        <v>0.19359999999999644</v>
      </c>
      <c r="K33">
        <f t="shared" si="1"/>
        <v>1</v>
      </c>
    </row>
    <row r="34" spans="1:11" x14ac:dyDescent="0.25">
      <c r="B34">
        <f t="shared" si="2"/>
        <v>33</v>
      </c>
      <c r="C34">
        <v>40</v>
      </c>
      <c r="D34">
        <v>34.258200000000002</v>
      </c>
      <c r="E34">
        <v>36.7637</v>
      </c>
      <c r="F34">
        <v>34.951300000000003</v>
      </c>
      <c r="G34">
        <v>34.685699999999997</v>
      </c>
      <c r="H34">
        <v>32</v>
      </c>
      <c r="I34">
        <v>1</v>
      </c>
      <c r="J34" s="1">
        <f t="shared" si="0"/>
        <v>0.26560000000000628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33.011499999999998</v>
      </c>
      <c r="E35">
        <v>35.668599999999998</v>
      </c>
      <c r="F35">
        <v>34.267200000000003</v>
      </c>
      <c r="G35">
        <v>34.052300000000002</v>
      </c>
      <c r="H35">
        <v>32</v>
      </c>
      <c r="I35">
        <v>1</v>
      </c>
      <c r="J35" s="1">
        <f t="shared" si="0"/>
        <v>0.21490000000000009</v>
      </c>
      <c r="K35">
        <f t="shared" si="1"/>
        <v>1</v>
      </c>
    </row>
    <row r="36" spans="1:11" x14ac:dyDescent="0.25">
      <c r="A36" s="3">
        <f>A30/A33</f>
        <v>0.11958942307692363</v>
      </c>
      <c r="B36">
        <f t="shared" si="2"/>
        <v>35</v>
      </c>
      <c r="C36">
        <v>34</v>
      </c>
      <c r="D36">
        <v>32.993000000000002</v>
      </c>
      <c r="E36">
        <v>35.553600000000003</v>
      </c>
      <c r="F36">
        <v>34.223100000000002</v>
      </c>
      <c r="G36">
        <v>34.023899999999998</v>
      </c>
      <c r="H36">
        <v>32</v>
      </c>
      <c r="I36">
        <v>1</v>
      </c>
      <c r="J36" s="1">
        <f t="shared" si="0"/>
        <v>0.19920000000000471</v>
      </c>
      <c r="K36">
        <f t="shared" si="1"/>
        <v>1</v>
      </c>
    </row>
    <row r="37" spans="1:11" x14ac:dyDescent="0.25">
      <c r="B37">
        <f t="shared" si="2"/>
        <v>36</v>
      </c>
      <c r="C37">
        <v>38</v>
      </c>
      <c r="D37">
        <v>32.898000000000003</v>
      </c>
      <c r="E37">
        <v>35.395299999999999</v>
      </c>
      <c r="F37">
        <v>34.137599999999999</v>
      </c>
      <c r="G37">
        <v>33.952399999999997</v>
      </c>
      <c r="H37">
        <v>32</v>
      </c>
      <c r="I37">
        <v>1</v>
      </c>
      <c r="J37" s="1">
        <f t="shared" si="0"/>
        <v>0.18520000000000181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32.592500000000001</v>
      </c>
      <c r="E38">
        <v>35.053699999999999</v>
      </c>
      <c r="F38">
        <v>33.807000000000002</v>
      </c>
      <c r="G38">
        <v>33.621699999999997</v>
      </c>
      <c r="H38">
        <v>32</v>
      </c>
      <c r="I38">
        <v>1</v>
      </c>
      <c r="J38" s="1">
        <f t="shared" si="0"/>
        <v>0.18530000000000513</v>
      </c>
      <c r="K38">
        <f t="shared" si="1"/>
        <v>1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32.138300000000001</v>
      </c>
      <c r="E39">
        <v>34.691699999999997</v>
      </c>
      <c r="F39">
        <v>33.6556</v>
      </c>
      <c r="G39">
        <v>33.488900000000001</v>
      </c>
      <c r="H39">
        <v>32</v>
      </c>
      <c r="I39">
        <v>1</v>
      </c>
      <c r="J39" s="1">
        <f t="shared" si="0"/>
        <v>0.16669999999999874</v>
      </c>
      <c r="K39">
        <f t="shared" si="1"/>
        <v>1</v>
      </c>
    </row>
    <row r="40" spans="1:11" x14ac:dyDescent="0.25">
      <c r="A40" s="3">
        <f>AVERAGE(J26:J35)</f>
        <v>0.19456000000000132</v>
      </c>
      <c r="B40">
        <f t="shared" si="2"/>
        <v>39</v>
      </c>
      <c r="C40">
        <v>37</v>
      </c>
      <c r="D40">
        <v>32.191099999999999</v>
      </c>
      <c r="E40">
        <v>34.706499999999998</v>
      </c>
      <c r="F40">
        <v>33.6282</v>
      </c>
      <c r="G40">
        <v>33.4634</v>
      </c>
      <c r="H40">
        <v>32</v>
      </c>
      <c r="I40">
        <v>1</v>
      </c>
      <c r="J40" s="1">
        <f t="shared" si="0"/>
        <v>0.16479999999999961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32.608699999999999</v>
      </c>
      <c r="E41">
        <v>35</v>
      </c>
      <c r="F41">
        <v>33.8108</v>
      </c>
      <c r="G41">
        <v>33.631399999999999</v>
      </c>
      <c r="H41">
        <v>32</v>
      </c>
      <c r="I41">
        <v>1</v>
      </c>
      <c r="J41" s="1">
        <f t="shared" si="0"/>
        <v>0.17940000000000111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33.6267</v>
      </c>
      <c r="E42">
        <v>36.1541</v>
      </c>
      <c r="F42">
        <v>34.813200000000002</v>
      </c>
      <c r="G42">
        <v>34.646900000000002</v>
      </c>
      <c r="H42">
        <v>32</v>
      </c>
      <c r="I42">
        <v>1</v>
      </c>
      <c r="J42" s="1">
        <f t="shared" si="0"/>
        <v>0.16629999999999967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32.433700000000002</v>
      </c>
      <c r="E43">
        <v>35.112099999999998</v>
      </c>
      <c r="F43">
        <v>34.028500000000001</v>
      </c>
      <c r="G43">
        <v>33.864899999999999</v>
      </c>
      <c r="H43">
        <v>32</v>
      </c>
      <c r="I43">
        <v>1</v>
      </c>
      <c r="J43" s="1">
        <f t="shared" si="0"/>
        <v>0.16360000000000241</v>
      </c>
      <c r="K43">
        <f t="shared" si="1"/>
        <v>1</v>
      </c>
    </row>
    <row r="44" spans="1:11" x14ac:dyDescent="0.25">
      <c r="A44" s="3">
        <f>AVERAGE(J26:J28)</f>
        <v>0.2092666666666716</v>
      </c>
      <c r="B44">
        <f t="shared" si="2"/>
        <v>43</v>
      </c>
      <c r="C44">
        <v>42</v>
      </c>
      <c r="D44">
        <v>32.6828</v>
      </c>
      <c r="E44">
        <v>35.228099999999998</v>
      </c>
      <c r="F44">
        <v>34.088700000000003</v>
      </c>
      <c r="G44">
        <v>33.911799999999999</v>
      </c>
      <c r="H44">
        <v>32</v>
      </c>
      <c r="I44">
        <v>1</v>
      </c>
      <c r="J44" s="1">
        <f t="shared" si="0"/>
        <v>0.17690000000000339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32.152999999999999</v>
      </c>
      <c r="E45">
        <v>34.811300000000003</v>
      </c>
      <c r="F45">
        <v>33.815899999999999</v>
      </c>
      <c r="G45">
        <v>33.683</v>
      </c>
      <c r="H45">
        <v>32</v>
      </c>
      <c r="I45">
        <v>1</v>
      </c>
      <c r="J45" s="1">
        <f t="shared" si="0"/>
        <v>0.13289999999999935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32.475999999999999</v>
      </c>
      <c r="E46">
        <v>34.840800000000002</v>
      </c>
      <c r="F46">
        <v>33.7254</v>
      </c>
      <c r="G46">
        <v>33.555599999999998</v>
      </c>
      <c r="H46">
        <v>32</v>
      </c>
      <c r="I46">
        <v>1</v>
      </c>
      <c r="J46" s="1">
        <f t="shared" si="0"/>
        <v>0.16980000000000217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31.8917</v>
      </c>
      <c r="E47">
        <v>34.3902</v>
      </c>
      <c r="F47">
        <v>33.468000000000004</v>
      </c>
      <c r="G47">
        <v>33.3337</v>
      </c>
      <c r="H47">
        <v>32</v>
      </c>
      <c r="I47">
        <v>1</v>
      </c>
      <c r="J47" s="1">
        <f t="shared" si="0"/>
        <v>0.13430000000000319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31.526399999999999</v>
      </c>
      <c r="E48">
        <v>34.050899999999999</v>
      </c>
      <c r="F48">
        <v>33.207700000000003</v>
      </c>
      <c r="G48">
        <v>33.094099999999997</v>
      </c>
      <c r="H48">
        <v>32</v>
      </c>
      <c r="I48">
        <v>1</v>
      </c>
      <c r="J48" s="1">
        <f t="shared" si="0"/>
        <v>0.11360000000000525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31.8874</v>
      </c>
      <c r="E49">
        <v>34.406700000000001</v>
      </c>
      <c r="F49">
        <v>33.484400000000001</v>
      </c>
      <c r="G49">
        <v>33.3626</v>
      </c>
      <c r="H49">
        <v>32</v>
      </c>
      <c r="I49">
        <v>1</v>
      </c>
      <c r="J49" s="1">
        <f t="shared" si="0"/>
        <v>0.12180000000000035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33.470300000000002</v>
      </c>
      <c r="E50">
        <v>35.926099999999998</v>
      </c>
      <c r="F50">
        <v>34.737900000000003</v>
      </c>
      <c r="G50">
        <v>34.610900000000001</v>
      </c>
      <c r="H50">
        <v>32</v>
      </c>
      <c r="I50">
        <v>1</v>
      </c>
      <c r="J50" s="1">
        <f t="shared" si="0"/>
        <v>0.12700000000000244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32.373399999999997</v>
      </c>
      <c r="E51">
        <v>35.004100000000001</v>
      </c>
      <c r="F51">
        <v>34.042700000000004</v>
      </c>
      <c r="G51">
        <v>33.933199999999999</v>
      </c>
      <c r="H51">
        <v>32</v>
      </c>
      <c r="I51">
        <v>1</v>
      </c>
      <c r="J51" s="1">
        <f t="shared" si="0"/>
        <v>0.10950000000000415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32.134799999999998</v>
      </c>
      <c r="E52">
        <v>34.683</v>
      </c>
      <c r="F52">
        <v>33.767699999999998</v>
      </c>
      <c r="G52">
        <v>33.655500000000004</v>
      </c>
      <c r="H52">
        <v>32</v>
      </c>
      <c r="I52">
        <v>1</v>
      </c>
      <c r="J52" s="1">
        <f t="shared" si="0"/>
        <v>0.1121999999999943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32.152900000000002</v>
      </c>
      <c r="E53">
        <v>34.752800000000001</v>
      </c>
      <c r="F53">
        <v>33.870100000000001</v>
      </c>
      <c r="G53">
        <v>33.775500000000001</v>
      </c>
      <c r="H53">
        <v>32</v>
      </c>
      <c r="I53">
        <v>1</v>
      </c>
      <c r="J53" s="1">
        <f t="shared" si="0"/>
        <v>9.4599999999999795E-2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31.851500000000001</v>
      </c>
      <c r="E54">
        <v>34.353499999999997</v>
      </c>
      <c r="F54">
        <v>33.476100000000002</v>
      </c>
      <c r="G54">
        <v>33.366399999999999</v>
      </c>
      <c r="H54">
        <v>32</v>
      </c>
      <c r="I54">
        <v>1</v>
      </c>
      <c r="J54" s="1">
        <f t="shared" si="0"/>
        <v>0.10970000000000368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31.445599999999999</v>
      </c>
      <c r="E55">
        <v>33.960500000000003</v>
      </c>
      <c r="F55">
        <v>33.186599999999999</v>
      </c>
      <c r="G55">
        <v>33.095599999999997</v>
      </c>
      <c r="H55">
        <v>32</v>
      </c>
      <c r="I55">
        <v>1</v>
      </c>
      <c r="J55" s="1">
        <f t="shared" si="0"/>
        <v>9.100000000000108E-2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31.466200000000001</v>
      </c>
      <c r="E56">
        <v>34.002099999999999</v>
      </c>
      <c r="F56">
        <v>33.258000000000003</v>
      </c>
      <c r="G56">
        <v>33.1736</v>
      </c>
      <c r="H56">
        <v>32</v>
      </c>
      <c r="I56">
        <v>1</v>
      </c>
      <c r="J56" s="1">
        <f t="shared" si="0"/>
        <v>8.4400000000002251E-2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31.795400000000001</v>
      </c>
      <c r="E57">
        <v>34.226900000000001</v>
      </c>
      <c r="F57">
        <v>33.427900000000001</v>
      </c>
      <c r="G57">
        <v>33.338099999999997</v>
      </c>
      <c r="H57">
        <v>32</v>
      </c>
      <c r="I57">
        <v>1</v>
      </c>
      <c r="J57" s="1">
        <f t="shared" si="0"/>
        <v>8.9800000000003877E-2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33.054900000000004</v>
      </c>
      <c r="E58">
        <v>35.5062</v>
      </c>
      <c r="F58">
        <v>34.579099999999997</v>
      </c>
      <c r="G58">
        <v>34.450099999999999</v>
      </c>
      <c r="H58">
        <v>32</v>
      </c>
      <c r="I58">
        <v>1</v>
      </c>
      <c r="J58" s="1">
        <f t="shared" si="0"/>
        <v>0.12899999999999778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31.771799999999999</v>
      </c>
      <c r="E59">
        <v>34.337299999999999</v>
      </c>
      <c r="F59">
        <v>33.572099999999999</v>
      </c>
      <c r="G59">
        <v>33.488300000000002</v>
      </c>
      <c r="H59">
        <v>32</v>
      </c>
      <c r="I59">
        <v>1</v>
      </c>
      <c r="J59" s="1">
        <f t="shared" si="0"/>
        <v>8.3799999999996544E-2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31.831700000000001</v>
      </c>
      <c r="E60">
        <v>34.321300000000001</v>
      </c>
      <c r="F60">
        <v>33.5349</v>
      </c>
      <c r="G60">
        <v>33.447600000000001</v>
      </c>
      <c r="H60">
        <v>32</v>
      </c>
      <c r="I60">
        <v>1</v>
      </c>
      <c r="J60" s="1">
        <f t="shared" si="0"/>
        <v>8.7299999999999045E-2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31.724499999999999</v>
      </c>
      <c r="E61">
        <v>34.184699999999999</v>
      </c>
      <c r="F61">
        <v>33.469900000000003</v>
      </c>
      <c r="G61">
        <v>33.386800000000001</v>
      </c>
      <c r="H61">
        <v>32</v>
      </c>
      <c r="I61">
        <v>1</v>
      </c>
      <c r="J61" s="1">
        <f t="shared" si="0"/>
        <v>8.3100000000001728E-2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31.568100000000001</v>
      </c>
      <c r="E62">
        <v>33.991</v>
      </c>
      <c r="F62">
        <v>33.216999999999999</v>
      </c>
      <c r="G62">
        <v>33.135899999999999</v>
      </c>
      <c r="H62">
        <v>32</v>
      </c>
      <c r="I62">
        <v>1</v>
      </c>
      <c r="J62" s="1">
        <f t="shared" si="0"/>
        <v>8.1099999999999284E-2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31.089700000000001</v>
      </c>
      <c r="E63">
        <v>33.5976</v>
      </c>
      <c r="F63">
        <v>32.9499</v>
      </c>
      <c r="G63">
        <v>32.878999999999998</v>
      </c>
      <c r="H63">
        <v>32</v>
      </c>
      <c r="I63">
        <v>1</v>
      </c>
      <c r="J63" s="1">
        <f t="shared" si="0"/>
        <v>7.0900000000001739E-2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31.046900000000001</v>
      </c>
      <c r="E64">
        <v>33.571599999999997</v>
      </c>
      <c r="F64">
        <v>32.938099999999999</v>
      </c>
      <c r="G64">
        <v>32.869700000000002</v>
      </c>
      <c r="H64">
        <v>32</v>
      </c>
      <c r="I64">
        <v>1</v>
      </c>
      <c r="J64" s="1">
        <f t="shared" si="0"/>
        <v>6.8399999999996908E-2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31.430399999999999</v>
      </c>
      <c r="E65">
        <v>33.870899999999999</v>
      </c>
      <c r="F65">
        <v>33.199399999999997</v>
      </c>
      <c r="G65">
        <v>33.116100000000003</v>
      </c>
      <c r="H65">
        <v>32</v>
      </c>
      <c r="I65">
        <v>1</v>
      </c>
      <c r="J65" s="1">
        <f t="shared" si="0"/>
        <v>8.3299999999994156E-2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32.7652</v>
      </c>
      <c r="E66">
        <v>35.2273</v>
      </c>
      <c r="F66">
        <v>34.4557</v>
      </c>
      <c r="G66">
        <v>34.344299999999997</v>
      </c>
      <c r="H66">
        <v>32</v>
      </c>
      <c r="I66">
        <v>1</v>
      </c>
      <c r="J66" s="1">
        <f t="shared" ref="J66:J129" si="3">F66-G66</f>
        <v>0.11140000000000327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30.821899999999999</v>
      </c>
      <c r="E67">
        <v>33.560400000000001</v>
      </c>
      <c r="F67">
        <v>32.992899999999999</v>
      </c>
      <c r="G67">
        <v>32.914700000000003</v>
      </c>
      <c r="H67">
        <v>32</v>
      </c>
      <c r="I67">
        <v>1</v>
      </c>
      <c r="J67" s="1">
        <f t="shared" si="3"/>
        <v>7.8199999999995384E-2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31.299399999999999</v>
      </c>
      <c r="E68">
        <v>33.920299999999997</v>
      </c>
      <c r="F68">
        <v>33.289499999999997</v>
      </c>
      <c r="G68">
        <v>33.203800000000001</v>
      </c>
      <c r="H68">
        <v>32</v>
      </c>
      <c r="I68">
        <v>1</v>
      </c>
      <c r="J68" s="1">
        <f t="shared" si="3"/>
        <v>8.5699999999995669E-2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30.9815</v>
      </c>
      <c r="E69">
        <v>33.552300000000002</v>
      </c>
      <c r="F69">
        <v>33.023299999999999</v>
      </c>
      <c r="G69">
        <v>32.945700000000002</v>
      </c>
      <c r="H69">
        <v>32</v>
      </c>
      <c r="I69">
        <v>1</v>
      </c>
      <c r="J69" s="1">
        <f t="shared" si="3"/>
        <v>7.7599999999996783E-2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31.287600000000001</v>
      </c>
      <c r="E70">
        <v>33.734299999999998</v>
      </c>
      <c r="F70">
        <v>33.125900000000001</v>
      </c>
      <c r="G70">
        <v>33.044499999999999</v>
      </c>
      <c r="H70">
        <v>32</v>
      </c>
      <c r="I70">
        <v>1</v>
      </c>
      <c r="J70" s="1">
        <f t="shared" si="3"/>
        <v>8.1400000000002137E-2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30.267700000000001</v>
      </c>
      <c r="E71">
        <v>32.868499999999997</v>
      </c>
      <c r="F71">
        <v>32.387599999999999</v>
      </c>
      <c r="G71">
        <v>32.317999999999998</v>
      </c>
      <c r="H71">
        <v>32</v>
      </c>
      <c r="I71">
        <v>1</v>
      </c>
      <c r="J71" s="1">
        <f t="shared" si="3"/>
        <v>6.9600000000001216E-2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30.177299999999999</v>
      </c>
      <c r="E72">
        <v>32.696100000000001</v>
      </c>
      <c r="F72">
        <v>32.262700000000002</v>
      </c>
      <c r="G72">
        <v>32.1935</v>
      </c>
      <c r="H72">
        <v>32</v>
      </c>
      <c r="I72">
        <v>1</v>
      </c>
      <c r="J72" s="1">
        <f t="shared" si="3"/>
        <v>6.9200000000002149E-2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30.807099999999998</v>
      </c>
      <c r="E73">
        <v>33.2913</v>
      </c>
      <c r="F73">
        <v>32.811599999999999</v>
      </c>
      <c r="G73">
        <v>32.741300000000003</v>
      </c>
      <c r="H73">
        <v>32</v>
      </c>
      <c r="I73">
        <v>1</v>
      </c>
      <c r="J73" s="1">
        <f t="shared" si="3"/>
        <v>7.0299999999996032E-2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33.280700000000003</v>
      </c>
      <c r="E74">
        <v>35.793399999999998</v>
      </c>
      <c r="F74">
        <v>34.7849</v>
      </c>
      <c r="G74">
        <v>34.663899999999998</v>
      </c>
      <c r="H74">
        <v>32</v>
      </c>
      <c r="I74">
        <v>1</v>
      </c>
      <c r="J74" s="1">
        <f t="shared" si="3"/>
        <v>0.12100000000000222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31.626200000000001</v>
      </c>
      <c r="E75">
        <v>34.138500000000001</v>
      </c>
      <c r="F75">
        <v>33.499200000000002</v>
      </c>
      <c r="G75">
        <v>33.394599999999997</v>
      </c>
      <c r="H75">
        <v>32</v>
      </c>
      <c r="I75">
        <v>1</v>
      </c>
      <c r="J75" s="1">
        <f t="shared" si="3"/>
        <v>0.10460000000000491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31.5063</v>
      </c>
      <c r="E76">
        <v>34.022399999999998</v>
      </c>
      <c r="F76">
        <v>33.464199999999998</v>
      </c>
      <c r="G76">
        <v>33.372599999999998</v>
      </c>
      <c r="H76">
        <v>32</v>
      </c>
      <c r="I76">
        <v>1</v>
      </c>
      <c r="J76" s="1">
        <f t="shared" si="3"/>
        <v>9.1599999999999682E-2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31.8248</v>
      </c>
      <c r="E77">
        <v>34.268000000000001</v>
      </c>
      <c r="F77">
        <v>33.617899999999999</v>
      </c>
      <c r="G77">
        <v>33.520899999999997</v>
      </c>
      <c r="H77">
        <v>32</v>
      </c>
      <c r="I77">
        <v>1</v>
      </c>
      <c r="J77" s="1">
        <f t="shared" si="3"/>
        <v>9.7000000000001307E-2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31.080100000000002</v>
      </c>
      <c r="E78">
        <v>33.526699999999998</v>
      </c>
      <c r="F78">
        <v>33.009099999999997</v>
      </c>
      <c r="G78">
        <v>32.933300000000003</v>
      </c>
      <c r="H78">
        <v>32</v>
      </c>
      <c r="I78">
        <v>1</v>
      </c>
      <c r="J78" s="1">
        <f t="shared" si="3"/>
        <v>7.5799999999993872E-2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30.887699999999999</v>
      </c>
      <c r="E79">
        <v>33.3215</v>
      </c>
      <c r="F79">
        <v>32.826099999999997</v>
      </c>
      <c r="G79">
        <v>32.7468</v>
      </c>
      <c r="H79">
        <v>32</v>
      </c>
      <c r="I79">
        <v>1</v>
      </c>
      <c r="J79" s="1">
        <f t="shared" si="3"/>
        <v>7.9299999999996373E-2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31.076699999999999</v>
      </c>
      <c r="E80">
        <v>33.444699999999997</v>
      </c>
      <c r="F80">
        <v>32.902200000000001</v>
      </c>
      <c r="G80">
        <v>32.819800000000001</v>
      </c>
      <c r="H80">
        <v>32</v>
      </c>
      <c r="I80">
        <v>1</v>
      </c>
      <c r="J80" s="1">
        <f t="shared" si="3"/>
        <v>8.2399999999999807E-2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31.573599999999999</v>
      </c>
      <c r="E81">
        <v>33.882100000000001</v>
      </c>
      <c r="F81">
        <v>33.258400000000002</v>
      </c>
      <c r="G81">
        <v>33.170900000000003</v>
      </c>
      <c r="H81">
        <v>32</v>
      </c>
      <c r="I81">
        <v>1</v>
      </c>
      <c r="J81" s="1">
        <f t="shared" si="3"/>
        <v>8.7499999999998579E-2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33.882800000000003</v>
      </c>
      <c r="E82">
        <v>36.405000000000001</v>
      </c>
      <c r="F82">
        <v>35.302399999999999</v>
      </c>
      <c r="G82">
        <v>35.136800000000001</v>
      </c>
      <c r="H82">
        <v>32</v>
      </c>
      <c r="I82">
        <v>1</v>
      </c>
      <c r="J82" s="1">
        <f t="shared" si="3"/>
        <v>0.16559999999999775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32.417099999999998</v>
      </c>
      <c r="E83">
        <v>34.995899999999999</v>
      </c>
      <c r="F83">
        <v>34.099499999999999</v>
      </c>
      <c r="G83">
        <v>33.977699999999999</v>
      </c>
      <c r="H83">
        <v>32</v>
      </c>
      <c r="I83">
        <v>1</v>
      </c>
      <c r="J83" s="1">
        <f t="shared" si="3"/>
        <v>0.12180000000000035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32.125900000000001</v>
      </c>
      <c r="E84">
        <v>34.676099999999998</v>
      </c>
      <c r="F84">
        <v>33.860999999999997</v>
      </c>
      <c r="G84">
        <v>33.749000000000002</v>
      </c>
      <c r="H84">
        <v>32</v>
      </c>
      <c r="I84">
        <v>1</v>
      </c>
      <c r="J84" s="1">
        <f t="shared" si="3"/>
        <v>0.11199999999999477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32.361499999999999</v>
      </c>
      <c r="E85">
        <v>34.899299999999997</v>
      </c>
      <c r="F85">
        <v>34.075800000000001</v>
      </c>
      <c r="G85">
        <v>33.959899999999998</v>
      </c>
      <c r="H85">
        <v>32</v>
      </c>
      <c r="I85">
        <v>1</v>
      </c>
      <c r="J85" s="1">
        <f t="shared" si="3"/>
        <v>0.11590000000000344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31.473099999999999</v>
      </c>
      <c r="E86">
        <v>33.893500000000003</v>
      </c>
      <c r="F86">
        <v>33.237499999999997</v>
      </c>
      <c r="G86">
        <v>33.146099999999997</v>
      </c>
      <c r="H86">
        <v>32</v>
      </c>
      <c r="I86">
        <v>1</v>
      </c>
      <c r="J86" s="1">
        <f t="shared" si="3"/>
        <v>9.1400000000000148E-2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31.546900000000001</v>
      </c>
      <c r="E87">
        <v>34.017600000000002</v>
      </c>
      <c r="F87">
        <v>33.302100000000003</v>
      </c>
      <c r="G87">
        <v>33.2014</v>
      </c>
      <c r="H87">
        <v>32</v>
      </c>
      <c r="I87">
        <v>1</v>
      </c>
      <c r="J87" s="1">
        <f t="shared" si="3"/>
        <v>0.10070000000000334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31.528700000000001</v>
      </c>
      <c r="E88">
        <v>34.106499999999997</v>
      </c>
      <c r="F88">
        <v>33.380600000000001</v>
      </c>
      <c r="G88">
        <v>33.282200000000003</v>
      </c>
      <c r="H88">
        <v>32</v>
      </c>
      <c r="I88">
        <v>1</v>
      </c>
      <c r="J88" s="1">
        <f t="shared" si="3"/>
        <v>9.8399999999998045E-2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32.181600000000003</v>
      </c>
      <c r="E89">
        <v>34.516599999999997</v>
      </c>
      <c r="F89">
        <v>33.748800000000003</v>
      </c>
      <c r="G89">
        <v>33.635100000000001</v>
      </c>
      <c r="H89">
        <v>32</v>
      </c>
      <c r="I89">
        <v>1</v>
      </c>
      <c r="J89" s="1">
        <f t="shared" si="3"/>
        <v>0.11370000000000147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33.935400000000001</v>
      </c>
      <c r="E90">
        <v>36.460500000000003</v>
      </c>
      <c r="F90">
        <v>35.338799999999999</v>
      </c>
      <c r="G90">
        <v>35.125900000000001</v>
      </c>
      <c r="H90">
        <v>32</v>
      </c>
      <c r="I90">
        <v>1</v>
      </c>
      <c r="J90" s="1">
        <f t="shared" si="3"/>
        <v>0.21289999999999765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32.533900000000003</v>
      </c>
      <c r="E91">
        <v>35.189</v>
      </c>
      <c r="F91">
        <v>34.358499999999999</v>
      </c>
      <c r="G91">
        <v>34.217100000000002</v>
      </c>
      <c r="H91">
        <v>32</v>
      </c>
      <c r="I91">
        <v>1</v>
      </c>
      <c r="J91" s="1">
        <f t="shared" si="3"/>
        <v>0.14139999999999731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32.398499999999999</v>
      </c>
      <c r="E92">
        <v>34.957599999999999</v>
      </c>
      <c r="F92">
        <v>34.154200000000003</v>
      </c>
      <c r="G92">
        <v>34.024099999999997</v>
      </c>
      <c r="H92">
        <v>32</v>
      </c>
      <c r="I92">
        <v>1</v>
      </c>
      <c r="J92" s="1">
        <f t="shared" si="3"/>
        <v>0.13010000000000588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32.585500000000003</v>
      </c>
      <c r="E93">
        <v>35.115200000000002</v>
      </c>
      <c r="F93">
        <v>34.297600000000003</v>
      </c>
      <c r="G93">
        <v>34.146999999999998</v>
      </c>
      <c r="H93">
        <v>32</v>
      </c>
      <c r="I93">
        <v>1</v>
      </c>
      <c r="J93" s="1">
        <f t="shared" si="3"/>
        <v>0.15060000000000429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32.1601</v>
      </c>
      <c r="E94">
        <v>34.593699999999998</v>
      </c>
      <c r="F94">
        <v>33.833300000000001</v>
      </c>
      <c r="G94">
        <v>33.708399999999997</v>
      </c>
      <c r="H94">
        <v>32</v>
      </c>
      <c r="I94">
        <v>1</v>
      </c>
      <c r="J94" s="1">
        <f t="shared" si="3"/>
        <v>0.12490000000000379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31.561399999999999</v>
      </c>
      <c r="E95">
        <v>34.092599999999997</v>
      </c>
      <c r="F95">
        <v>33.440800000000003</v>
      </c>
      <c r="G95">
        <v>33.337800000000001</v>
      </c>
      <c r="H95">
        <v>32</v>
      </c>
      <c r="I95">
        <v>1</v>
      </c>
      <c r="J95" s="1">
        <f t="shared" si="3"/>
        <v>0.10300000000000153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31.780200000000001</v>
      </c>
      <c r="E96">
        <v>34.290799999999997</v>
      </c>
      <c r="F96">
        <v>33.6297</v>
      </c>
      <c r="G96">
        <v>33.506300000000003</v>
      </c>
      <c r="H96">
        <v>32</v>
      </c>
      <c r="I96">
        <v>1</v>
      </c>
      <c r="J96" s="1">
        <f t="shared" si="3"/>
        <v>0.12339999999999662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31.965299999999999</v>
      </c>
      <c r="E97">
        <v>34.400199999999998</v>
      </c>
      <c r="F97">
        <v>33.695099999999996</v>
      </c>
      <c r="G97">
        <v>33.556199999999997</v>
      </c>
      <c r="H97">
        <v>32</v>
      </c>
      <c r="I97">
        <v>1</v>
      </c>
      <c r="J97" s="1">
        <f t="shared" si="3"/>
        <v>0.13889999999999958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33.970199999999998</v>
      </c>
      <c r="E98">
        <v>36.439300000000003</v>
      </c>
      <c r="F98">
        <v>35.5364</v>
      </c>
      <c r="G98">
        <v>35.383800000000001</v>
      </c>
      <c r="H98">
        <v>32</v>
      </c>
      <c r="I98">
        <v>1</v>
      </c>
      <c r="J98" s="1">
        <f t="shared" si="3"/>
        <v>0.15259999999999962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32.592500000000001</v>
      </c>
      <c r="E99">
        <v>35.202100000000002</v>
      </c>
      <c r="F99">
        <v>34.424599999999998</v>
      </c>
      <c r="G99">
        <v>34.268000000000001</v>
      </c>
      <c r="H99">
        <v>32</v>
      </c>
      <c r="I99">
        <v>1</v>
      </c>
      <c r="J99" s="1">
        <f t="shared" si="3"/>
        <v>0.15659999999999741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32.488100000000003</v>
      </c>
      <c r="E100">
        <v>35.044699999999999</v>
      </c>
      <c r="F100">
        <v>34.264600000000002</v>
      </c>
      <c r="G100">
        <v>34.110100000000003</v>
      </c>
      <c r="H100">
        <v>32</v>
      </c>
      <c r="I100">
        <v>1</v>
      </c>
      <c r="J100" s="1">
        <f t="shared" si="3"/>
        <v>0.15449999999999875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32.453800000000001</v>
      </c>
      <c r="E101">
        <v>35.040300000000002</v>
      </c>
      <c r="F101">
        <v>34.328200000000002</v>
      </c>
      <c r="G101">
        <v>34.193300000000001</v>
      </c>
      <c r="H101">
        <v>32</v>
      </c>
      <c r="I101">
        <v>1</v>
      </c>
      <c r="J101" s="1">
        <f t="shared" si="3"/>
        <v>0.1349000000000018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32.077399999999997</v>
      </c>
      <c r="E102">
        <v>34.501899999999999</v>
      </c>
      <c r="F102">
        <v>33.786299999999997</v>
      </c>
      <c r="G102">
        <v>33.649099999999997</v>
      </c>
      <c r="H102">
        <v>32</v>
      </c>
      <c r="I102">
        <v>1</v>
      </c>
      <c r="J102" s="1">
        <f t="shared" si="3"/>
        <v>0.13719999999999999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31.695900000000002</v>
      </c>
      <c r="E103">
        <v>34.258800000000001</v>
      </c>
      <c r="F103">
        <v>33.6081</v>
      </c>
      <c r="G103">
        <v>33.482399999999998</v>
      </c>
      <c r="H103">
        <v>32</v>
      </c>
      <c r="I103">
        <v>1</v>
      </c>
      <c r="J103" s="1">
        <f t="shared" si="3"/>
        <v>0.12570000000000192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31.735700000000001</v>
      </c>
      <c r="E104">
        <v>34.283099999999997</v>
      </c>
      <c r="F104">
        <v>33.666699999999999</v>
      </c>
      <c r="G104">
        <v>33.544699999999999</v>
      </c>
      <c r="H104">
        <v>32</v>
      </c>
      <c r="I104">
        <v>1</v>
      </c>
      <c r="J104" s="1">
        <f t="shared" si="3"/>
        <v>0.12199999999999989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31.8521</v>
      </c>
      <c r="E105">
        <v>34.391399999999997</v>
      </c>
      <c r="F105">
        <v>33.790700000000001</v>
      </c>
      <c r="G105">
        <v>33.685699999999997</v>
      </c>
      <c r="H105">
        <v>32</v>
      </c>
      <c r="I105">
        <v>1</v>
      </c>
      <c r="J105" s="1">
        <f t="shared" si="3"/>
        <v>0.10500000000000398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33.9373</v>
      </c>
      <c r="E106">
        <v>36.484200000000001</v>
      </c>
      <c r="F106">
        <v>35.523699999999998</v>
      </c>
      <c r="G106">
        <v>35.408799999999999</v>
      </c>
      <c r="H106">
        <v>32</v>
      </c>
      <c r="I106">
        <v>1</v>
      </c>
      <c r="J106" s="1">
        <f t="shared" si="3"/>
        <v>0.11489999999999867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32.537100000000002</v>
      </c>
      <c r="E107">
        <v>35.160600000000002</v>
      </c>
      <c r="F107">
        <v>34.514099999999999</v>
      </c>
      <c r="G107">
        <v>34.425600000000003</v>
      </c>
      <c r="H107">
        <v>32</v>
      </c>
      <c r="I107">
        <v>1</v>
      </c>
      <c r="J107" s="1">
        <f t="shared" si="3"/>
        <v>8.8499999999996248E-2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32.472700000000003</v>
      </c>
      <c r="E108">
        <v>35.017099999999999</v>
      </c>
      <c r="F108">
        <v>34.396299999999997</v>
      </c>
      <c r="G108">
        <v>34.3005</v>
      </c>
      <c r="H108">
        <v>32</v>
      </c>
      <c r="I108">
        <v>1</v>
      </c>
      <c r="J108" s="1">
        <f t="shared" si="3"/>
        <v>9.5799999999996999E-2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32.613900000000001</v>
      </c>
      <c r="E109">
        <v>35.061599999999999</v>
      </c>
      <c r="F109">
        <v>34.372999999999998</v>
      </c>
      <c r="G109">
        <v>34.303400000000003</v>
      </c>
      <c r="H109">
        <v>32</v>
      </c>
      <c r="I109">
        <v>1</v>
      </c>
      <c r="J109" s="1">
        <f t="shared" si="3"/>
        <v>6.9599999999994111E-2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31.947800000000001</v>
      </c>
      <c r="E110">
        <v>34.451099999999997</v>
      </c>
      <c r="F110">
        <v>33.889000000000003</v>
      </c>
      <c r="G110">
        <v>33.802599999999998</v>
      </c>
      <c r="H110">
        <v>32</v>
      </c>
      <c r="I110">
        <v>1</v>
      </c>
      <c r="J110" s="1">
        <f t="shared" si="3"/>
        <v>8.6400000000004695E-2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31.640699999999999</v>
      </c>
      <c r="E111">
        <v>34.213200000000001</v>
      </c>
      <c r="F111">
        <v>33.681199999999997</v>
      </c>
      <c r="G111">
        <v>33.604799999999997</v>
      </c>
      <c r="H111">
        <v>32</v>
      </c>
      <c r="I111">
        <v>1</v>
      </c>
      <c r="J111" s="1">
        <f t="shared" si="3"/>
        <v>7.6399999999999579E-2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31.792200000000001</v>
      </c>
      <c r="E112">
        <v>34.298299999999998</v>
      </c>
      <c r="F112">
        <v>33.753</v>
      </c>
      <c r="G112">
        <v>33.683999999999997</v>
      </c>
      <c r="H112">
        <v>32</v>
      </c>
      <c r="I112">
        <v>1</v>
      </c>
      <c r="J112" s="1">
        <f t="shared" si="3"/>
        <v>6.9000000000002615E-2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32.106999999999999</v>
      </c>
      <c r="E113">
        <v>34.605499999999999</v>
      </c>
      <c r="F113">
        <v>33.994500000000002</v>
      </c>
      <c r="G113">
        <v>33.923299999999998</v>
      </c>
      <c r="H113">
        <v>32</v>
      </c>
      <c r="I113">
        <v>1</v>
      </c>
      <c r="J113" s="1">
        <f t="shared" si="3"/>
        <v>7.1200000000004593E-2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33.846200000000003</v>
      </c>
      <c r="E114">
        <v>36.379399999999997</v>
      </c>
      <c r="F114">
        <v>35.521799999999999</v>
      </c>
      <c r="G114">
        <v>35.345300000000002</v>
      </c>
      <c r="H114">
        <v>32</v>
      </c>
      <c r="I114">
        <v>1</v>
      </c>
      <c r="J114" s="1">
        <f t="shared" si="3"/>
        <v>0.17649999999999721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32.6524</v>
      </c>
      <c r="E115">
        <v>35.285899999999998</v>
      </c>
      <c r="F115">
        <v>34.579000000000001</v>
      </c>
      <c r="G115">
        <v>34.457299999999996</v>
      </c>
      <c r="H115">
        <v>32</v>
      </c>
      <c r="I115">
        <v>1</v>
      </c>
      <c r="J115" s="1">
        <f t="shared" si="3"/>
        <v>0.12170000000000414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32.511400000000002</v>
      </c>
      <c r="E116">
        <v>35.156799999999997</v>
      </c>
      <c r="F116">
        <v>34.466000000000001</v>
      </c>
      <c r="G116">
        <v>34.366799999999998</v>
      </c>
      <c r="H116">
        <v>32</v>
      </c>
      <c r="I116">
        <v>1</v>
      </c>
      <c r="J116" s="1">
        <f t="shared" si="3"/>
        <v>9.9200000000003286E-2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32.404400000000003</v>
      </c>
      <c r="E117">
        <v>35.0274</v>
      </c>
      <c r="F117">
        <v>34.381100000000004</v>
      </c>
      <c r="G117">
        <v>34.261299999999999</v>
      </c>
      <c r="H117">
        <v>32</v>
      </c>
      <c r="I117">
        <v>1</v>
      </c>
      <c r="J117" s="1">
        <f t="shared" si="3"/>
        <v>0.11980000000000501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32.138300000000001</v>
      </c>
      <c r="E118">
        <v>34.738300000000002</v>
      </c>
      <c r="F118">
        <v>34.096299999999999</v>
      </c>
      <c r="G118">
        <v>34.010599999999997</v>
      </c>
      <c r="H118">
        <v>32</v>
      </c>
      <c r="I118">
        <v>1</v>
      </c>
      <c r="J118" s="1">
        <f t="shared" si="3"/>
        <v>8.5700000000002774E-2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31.831700000000001</v>
      </c>
      <c r="E119">
        <v>34.438600000000001</v>
      </c>
      <c r="F119">
        <v>33.872300000000003</v>
      </c>
      <c r="G119">
        <v>33.7776</v>
      </c>
      <c r="H119">
        <v>32</v>
      </c>
      <c r="I119">
        <v>1</v>
      </c>
      <c r="J119" s="1">
        <f t="shared" si="3"/>
        <v>9.4700000000003115E-2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31.7285</v>
      </c>
      <c r="E120">
        <v>34.338500000000003</v>
      </c>
      <c r="F120">
        <v>33.781700000000001</v>
      </c>
      <c r="G120">
        <v>33.6828</v>
      </c>
      <c r="H120">
        <v>32</v>
      </c>
      <c r="I120">
        <v>1</v>
      </c>
      <c r="J120" s="1">
        <f t="shared" si="3"/>
        <v>9.8900000000000432E-2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31.9557</v>
      </c>
      <c r="E121">
        <v>34.386000000000003</v>
      </c>
      <c r="F121">
        <v>33.8399</v>
      </c>
      <c r="G121">
        <v>33.723399999999998</v>
      </c>
      <c r="H121">
        <v>32</v>
      </c>
      <c r="I121">
        <v>1</v>
      </c>
      <c r="J121" s="1">
        <f t="shared" si="3"/>
        <v>0.11650000000000205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34.349699999999999</v>
      </c>
      <c r="E122">
        <v>36.7971</v>
      </c>
      <c r="F122">
        <v>36.7971</v>
      </c>
      <c r="G122">
        <v>36.7971</v>
      </c>
      <c r="H122">
        <v>32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32.763199999999998</v>
      </c>
      <c r="E123">
        <v>35.366700000000002</v>
      </c>
      <c r="F123">
        <v>35.137300000000003</v>
      </c>
      <c r="G123">
        <v>35.067500000000003</v>
      </c>
      <c r="H123">
        <v>32</v>
      </c>
      <c r="I123">
        <v>1</v>
      </c>
      <c r="J123" s="1">
        <f t="shared" si="3"/>
        <v>6.980000000000075E-2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32.503300000000003</v>
      </c>
      <c r="E124">
        <v>35.143099999999997</v>
      </c>
      <c r="F124">
        <v>34.816899999999997</v>
      </c>
      <c r="G124">
        <v>34.729700000000001</v>
      </c>
      <c r="H124">
        <v>32</v>
      </c>
      <c r="I124">
        <v>1</v>
      </c>
      <c r="J124" s="1">
        <f t="shared" si="3"/>
        <v>8.7199999999995725E-2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32.624899999999997</v>
      </c>
      <c r="E125">
        <v>35.195599999999999</v>
      </c>
      <c r="F125">
        <v>35.104199999999999</v>
      </c>
      <c r="G125">
        <v>35.075499999999998</v>
      </c>
      <c r="H125">
        <v>32</v>
      </c>
      <c r="I125">
        <v>1</v>
      </c>
      <c r="J125" s="1">
        <f t="shared" si="3"/>
        <v>2.8700000000000614E-2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31.961099999999998</v>
      </c>
      <c r="E126">
        <v>34.468899999999998</v>
      </c>
      <c r="F126">
        <v>34.115200000000002</v>
      </c>
      <c r="G126">
        <v>34.025100000000002</v>
      </c>
      <c r="H126">
        <v>32</v>
      </c>
      <c r="I126">
        <v>1</v>
      </c>
      <c r="J126" s="1">
        <f t="shared" si="3"/>
        <v>9.0099999999999625E-2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31.667300000000001</v>
      </c>
      <c r="E127">
        <v>34.2849</v>
      </c>
      <c r="F127">
        <v>34.066400000000002</v>
      </c>
      <c r="G127">
        <v>34.002299999999998</v>
      </c>
      <c r="H127">
        <v>32</v>
      </c>
      <c r="I127">
        <v>1</v>
      </c>
      <c r="J127" s="1">
        <f t="shared" si="3"/>
        <v>6.4100000000003376E-2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31.821200000000001</v>
      </c>
      <c r="E128">
        <v>34.36</v>
      </c>
      <c r="F128">
        <v>34.230600000000003</v>
      </c>
      <c r="G128">
        <v>34.195599999999999</v>
      </c>
      <c r="H128">
        <v>32</v>
      </c>
      <c r="I128">
        <v>1</v>
      </c>
      <c r="J128" s="1">
        <f t="shared" si="3"/>
        <v>3.5000000000003695E-2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32.147100000000002</v>
      </c>
      <c r="E129">
        <v>34.503700000000002</v>
      </c>
      <c r="F129">
        <v>34.467100000000002</v>
      </c>
      <c r="G129">
        <v>34.456600000000002</v>
      </c>
      <c r="H129">
        <v>32</v>
      </c>
      <c r="I129">
        <v>1</v>
      </c>
      <c r="J129" s="1">
        <f t="shared" si="3"/>
        <v>1.0500000000000398E-2</v>
      </c>
      <c r="K129">
        <f t="shared" si="4"/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/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44</v>
      </c>
      <c r="B1">
        <v>0</v>
      </c>
      <c r="C1">
        <v>0</v>
      </c>
      <c r="D1">
        <v>35.272399999999998</v>
      </c>
      <c r="E1">
        <v>37.571199999999997</v>
      </c>
      <c r="F1">
        <v>35.272399999999998</v>
      </c>
      <c r="G1">
        <v>35.272399999999998</v>
      </c>
      <c r="H1">
        <v>38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35.004100000000001</v>
      </c>
      <c r="E2">
        <v>37.289700000000003</v>
      </c>
      <c r="F2">
        <v>35.004100000000001</v>
      </c>
      <c r="G2">
        <v>35.004100000000001</v>
      </c>
      <c r="H2">
        <v>38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33.9392</v>
      </c>
      <c r="E3">
        <v>36.308900000000001</v>
      </c>
      <c r="F3">
        <v>33.9392</v>
      </c>
      <c r="G3">
        <v>33.9392</v>
      </c>
      <c r="H3">
        <v>38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33.922899999999998</v>
      </c>
      <c r="E4">
        <v>36.2502</v>
      </c>
      <c r="F4">
        <v>33.922899999999998</v>
      </c>
      <c r="G4">
        <v>33.922899999999998</v>
      </c>
      <c r="H4">
        <v>38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33.661099999999998</v>
      </c>
      <c r="E5">
        <v>36.121699999999997</v>
      </c>
      <c r="F5">
        <v>33.661099999999998</v>
      </c>
      <c r="G5">
        <v>33.661099999999998</v>
      </c>
      <c r="H5">
        <v>38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33.517699999999998</v>
      </c>
      <c r="E6">
        <v>35.7836</v>
      </c>
      <c r="F6">
        <v>33.517699999999998</v>
      </c>
      <c r="G6">
        <v>33.517699999999998</v>
      </c>
      <c r="H6">
        <v>38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33.119700000000002</v>
      </c>
      <c r="E7">
        <v>35.552</v>
      </c>
      <c r="F7">
        <v>33.119700000000002</v>
      </c>
      <c r="G7">
        <v>33.119700000000002</v>
      </c>
      <c r="H7">
        <v>38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32.997300000000003</v>
      </c>
      <c r="E8">
        <v>35.381599999999999</v>
      </c>
      <c r="F8">
        <v>32.997300000000003</v>
      </c>
      <c r="G8">
        <v>32.997300000000003</v>
      </c>
      <c r="H8">
        <v>38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33.238100000000003</v>
      </c>
      <c r="E9">
        <v>35.611800000000002</v>
      </c>
      <c r="F9">
        <v>33.238100000000003</v>
      </c>
      <c r="G9">
        <v>33.238100000000003</v>
      </c>
      <c r="H9">
        <v>38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35.072400000000002</v>
      </c>
      <c r="E10">
        <v>37.420900000000003</v>
      </c>
      <c r="F10">
        <v>35.072400000000002</v>
      </c>
      <c r="G10">
        <v>35.072400000000002</v>
      </c>
      <c r="H10">
        <v>38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34.080399999999997</v>
      </c>
      <c r="E11">
        <v>36.4178</v>
      </c>
      <c r="F11">
        <v>34.080399999999997</v>
      </c>
      <c r="G11">
        <v>34.080399999999997</v>
      </c>
      <c r="H11">
        <v>38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33.851100000000002</v>
      </c>
      <c r="E12">
        <v>36.263800000000003</v>
      </c>
      <c r="F12">
        <v>33.851100000000002</v>
      </c>
      <c r="G12">
        <v>33.851100000000002</v>
      </c>
      <c r="H12">
        <v>38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34.049900000000001</v>
      </c>
      <c r="E13">
        <v>36.424700000000001</v>
      </c>
      <c r="F13">
        <v>34.049900000000001</v>
      </c>
      <c r="G13">
        <v>34.049900000000001</v>
      </c>
      <c r="H13">
        <v>38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33.360700000000001</v>
      </c>
      <c r="E14">
        <v>35.683700000000002</v>
      </c>
      <c r="F14">
        <v>33.360700000000001</v>
      </c>
      <c r="G14">
        <v>33.360700000000001</v>
      </c>
      <c r="H14">
        <v>38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33.244799999999998</v>
      </c>
      <c r="E15">
        <v>35.6342</v>
      </c>
      <c r="F15">
        <v>33.244799999999998</v>
      </c>
      <c r="G15">
        <v>33.244799999999998</v>
      </c>
      <c r="H15">
        <v>38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33.4345</v>
      </c>
      <c r="E16">
        <v>35.833500000000001</v>
      </c>
      <c r="F16">
        <v>33.4345</v>
      </c>
      <c r="G16">
        <v>33.4345</v>
      </c>
      <c r="H16">
        <v>38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33.7378</v>
      </c>
      <c r="E17">
        <v>36.120899999999999</v>
      </c>
      <c r="F17">
        <v>33.7378</v>
      </c>
      <c r="G17">
        <v>33.7378</v>
      </c>
      <c r="H17">
        <v>38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34.920699999999997</v>
      </c>
      <c r="E18">
        <v>37.304099999999998</v>
      </c>
      <c r="F18">
        <v>34.920699999999997</v>
      </c>
      <c r="G18">
        <v>34.920699999999997</v>
      </c>
      <c r="H18">
        <v>38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34.036000000000001</v>
      </c>
      <c r="E19">
        <v>36.484400000000001</v>
      </c>
      <c r="F19">
        <v>34.036000000000001</v>
      </c>
      <c r="G19">
        <v>34.036000000000001</v>
      </c>
      <c r="H19">
        <v>38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33.969900000000003</v>
      </c>
      <c r="E20">
        <v>36.389200000000002</v>
      </c>
      <c r="F20">
        <v>33.969900000000003</v>
      </c>
      <c r="G20">
        <v>33.969900000000003</v>
      </c>
      <c r="H20">
        <v>38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33.862499999999997</v>
      </c>
      <c r="E21">
        <v>36.263500000000001</v>
      </c>
      <c r="F21">
        <v>33.862499999999997</v>
      </c>
      <c r="G21">
        <v>33.862499999999997</v>
      </c>
      <c r="H21">
        <v>38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33.665900000000001</v>
      </c>
      <c r="E22">
        <v>36.075200000000002</v>
      </c>
      <c r="F22">
        <v>33.665900000000001</v>
      </c>
      <c r="G22">
        <v>33.665900000000001</v>
      </c>
      <c r="H22">
        <v>38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33.293799999999997</v>
      </c>
      <c r="E23">
        <v>35.7577</v>
      </c>
      <c r="F23">
        <v>33.293799999999997</v>
      </c>
      <c r="G23">
        <v>33.293799999999997</v>
      </c>
      <c r="H23">
        <v>38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33.2562</v>
      </c>
      <c r="E24">
        <v>35.704900000000002</v>
      </c>
      <c r="F24">
        <v>33.2562</v>
      </c>
      <c r="G24">
        <v>33.2562</v>
      </c>
      <c r="H24">
        <v>38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33.359699999999997</v>
      </c>
      <c r="E25">
        <v>35.773099999999999</v>
      </c>
      <c r="F25">
        <v>33.359699999999997</v>
      </c>
      <c r="G25">
        <v>33.359699999999997</v>
      </c>
      <c r="H25">
        <v>38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34.507599999999996</v>
      </c>
      <c r="E26">
        <v>37.012999999999998</v>
      </c>
      <c r="F26">
        <v>34.507599999999996</v>
      </c>
      <c r="G26">
        <v>34.507599999999996</v>
      </c>
      <c r="H26">
        <v>38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33.126199999999997</v>
      </c>
      <c r="E27">
        <v>35.7286</v>
      </c>
      <c r="F27">
        <v>33.126199999999997</v>
      </c>
      <c r="G27">
        <v>33.126199999999997</v>
      </c>
      <c r="H27">
        <v>38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33.286299999999997</v>
      </c>
      <c r="E28">
        <v>35.832500000000003</v>
      </c>
      <c r="F28">
        <v>33.286299999999997</v>
      </c>
      <c r="G28">
        <v>33.286299999999997</v>
      </c>
      <c r="H28">
        <v>38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33.109200000000001</v>
      </c>
      <c r="E29">
        <v>35.692799999999998</v>
      </c>
      <c r="F29">
        <v>33.109200000000001</v>
      </c>
      <c r="G29">
        <v>33.109200000000001</v>
      </c>
      <c r="H29">
        <v>38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98.07820000000001</v>
      </c>
      <c r="B30">
        <f t="shared" si="2"/>
        <v>29</v>
      </c>
      <c r="C30">
        <v>25</v>
      </c>
      <c r="D30">
        <v>33.073599999999999</v>
      </c>
      <c r="E30">
        <v>35.482500000000002</v>
      </c>
      <c r="F30">
        <v>33.073599999999999</v>
      </c>
      <c r="G30">
        <v>33.073599999999999</v>
      </c>
      <c r="H30">
        <v>38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32.449599999999997</v>
      </c>
      <c r="E31">
        <v>34.9664</v>
      </c>
      <c r="F31">
        <v>32.449599999999997</v>
      </c>
      <c r="G31">
        <v>32.449599999999997</v>
      </c>
      <c r="H31">
        <v>38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32.360700000000001</v>
      </c>
      <c r="E32">
        <v>34.898800000000001</v>
      </c>
      <c r="F32">
        <v>32.360700000000001</v>
      </c>
      <c r="G32">
        <v>32.360700000000001</v>
      </c>
      <c r="H32">
        <v>38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92</v>
      </c>
      <c r="B33">
        <f t="shared" si="2"/>
        <v>32</v>
      </c>
      <c r="C33">
        <v>31</v>
      </c>
      <c r="D33">
        <v>32.9148</v>
      </c>
      <c r="E33">
        <v>35.390900000000002</v>
      </c>
      <c r="F33">
        <v>32.9148</v>
      </c>
      <c r="G33">
        <v>32.9148</v>
      </c>
      <c r="H33">
        <v>38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34.258200000000002</v>
      </c>
      <c r="E34">
        <v>36.7637</v>
      </c>
      <c r="F34">
        <v>36.174300000000002</v>
      </c>
      <c r="G34">
        <v>34.258200000000002</v>
      </c>
      <c r="H34">
        <v>38</v>
      </c>
      <c r="I34">
        <v>0</v>
      </c>
      <c r="J34" s="1">
        <f t="shared" si="0"/>
        <v>1.9161000000000001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33.011499999999998</v>
      </c>
      <c r="E35">
        <v>35.668599999999998</v>
      </c>
      <c r="F35">
        <v>34.698900000000002</v>
      </c>
      <c r="G35">
        <v>33.011499999999998</v>
      </c>
      <c r="H35">
        <v>38</v>
      </c>
      <c r="I35">
        <v>0</v>
      </c>
      <c r="J35" s="1">
        <f t="shared" si="0"/>
        <v>1.6874000000000038</v>
      </c>
      <c r="K35">
        <f t="shared" si="1"/>
        <v>1</v>
      </c>
    </row>
    <row r="36" spans="1:11" x14ac:dyDescent="0.25">
      <c r="A36" s="3">
        <f>A30/A33</f>
        <v>1.0660673913043479</v>
      </c>
      <c r="B36">
        <f t="shared" si="2"/>
        <v>35</v>
      </c>
      <c r="C36">
        <v>34</v>
      </c>
      <c r="D36">
        <v>32.993000000000002</v>
      </c>
      <c r="E36">
        <v>35.553600000000003</v>
      </c>
      <c r="F36">
        <v>32.993000000000002</v>
      </c>
      <c r="G36">
        <v>32.993000000000002</v>
      </c>
      <c r="H36">
        <v>38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32.898000000000003</v>
      </c>
      <c r="E37">
        <v>35.395299999999999</v>
      </c>
      <c r="F37">
        <v>34.261699999999998</v>
      </c>
      <c r="G37">
        <v>32.898000000000003</v>
      </c>
      <c r="H37">
        <v>38</v>
      </c>
      <c r="I37">
        <v>1</v>
      </c>
      <c r="J37" s="1">
        <f t="shared" si="0"/>
        <v>1.3636999999999944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32.592500000000001</v>
      </c>
      <c r="E38">
        <v>35.053699999999999</v>
      </c>
      <c r="F38">
        <v>32.592500000000001</v>
      </c>
      <c r="G38">
        <v>32.592500000000001</v>
      </c>
      <c r="H38">
        <v>38</v>
      </c>
      <c r="I38">
        <v>1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32.138300000000001</v>
      </c>
      <c r="E39">
        <v>34.691699999999997</v>
      </c>
      <c r="F39">
        <v>32.138300000000001</v>
      </c>
      <c r="G39">
        <v>32.138300000000001</v>
      </c>
      <c r="H39">
        <v>38</v>
      </c>
      <c r="I39">
        <v>1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AVERAGE(J40:J49)</f>
        <v>1.1542099999999991</v>
      </c>
      <c r="B40">
        <f t="shared" si="2"/>
        <v>39</v>
      </c>
      <c r="C40">
        <v>37</v>
      </c>
      <c r="D40">
        <v>32.191099999999999</v>
      </c>
      <c r="E40">
        <v>34.706499999999998</v>
      </c>
      <c r="F40">
        <v>33.885599999999997</v>
      </c>
      <c r="G40">
        <v>32.724200000000003</v>
      </c>
      <c r="H40">
        <v>38</v>
      </c>
      <c r="I40">
        <v>1</v>
      </c>
      <c r="J40" s="1">
        <f t="shared" si="0"/>
        <v>1.1613999999999933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32.608699999999999</v>
      </c>
      <c r="E41">
        <v>35</v>
      </c>
      <c r="F41">
        <v>34.484900000000003</v>
      </c>
      <c r="G41">
        <v>33.240099999999998</v>
      </c>
      <c r="H41">
        <v>38</v>
      </c>
      <c r="I41">
        <v>1</v>
      </c>
      <c r="J41" s="1">
        <f t="shared" si="0"/>
        <v>1.244800000000005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33.6267</v>
      </c>
      <c r="E42">
        <v>36.1541</v>
      </c>
      <c r="F42">
        <v>35.520699999999998</v>
      </c>
      <c r="G42">
        <v>33.899900000000002</v>
      </c>
      <c r="H42">
        <v>38</v>
      </c>
      <c r="I42">
        <v>1</v>
      </c>
      <c r="J42" s="1">
        <f t="shared" si="0"/>
        <v>1.6207999999999956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32.433700000000002</v>
      </c>
      <c r="E43">
        <v>35.112099999999998</v>
      </c>
      <c r="F43">
        <v>34.697299999999998</v>
      </c>
      <c r="G43">
        <v>33.546799999999998</v>
      </c>
      <c r="H43">
        <v>38</v>
      </c>
      <c r="I43">
        <v>1</v>
      </c>
      <c r="J43" s="1">
        <f t="shared" si="0"/>
        <v>1.150500000000001</v>
      </c>
      <c r="K43">
        <f t="shared" si="1"/>
        <v>1</v>
      </c>
    </row>
    <row r="44" spans="1:11" x14ac:dyDescent="0.25">
      <c r="A44" s="3">
        <f>AVERAGE(J34:J36)</f>
        <v>1.201166666666668</v>
      </c>
      <c r="B44">
        <f t="shared" si="2"/>
        <v>43</v>
      </c>
      <c r="C44">
        <v>42</v>
      </c>
      <c r="D44">
        <v>32.6828</v>
      </c>
      <c r="E44">
        <v>35.228099999999998</v>
      </c>
      <c r="F44">
        <v>34.848500000000001</v>
      </c>
      <c r="G44">
        <v>33.685299999999998</v>
      </c>
      <c r="H44">
        <v>38</v>
      </c>
      <c r="I44">
        <v>1</v>
      </c>
      <c r="J44" s="1">
        <f t="shared" si="0"/>
        <v>1.1632000000000033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32.152999999999999</v>
      </c>
      <c r="E45">
        <v>34.811300000000003</v>
      </c>
      <c r="F45">
        <v>34.407899999999998</v>
      </c>
      <c r="G45">
        <v>33.265599999999999</v>
      </c>
      <c r="H45">
        <v>38</v>
      </c>
      <c r="I45">
        <v>1</v>
      </c>
      <c r="J45" s="1">
        <f t="shared" si="0"/>
        <v>1.1422999999999988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32.475999999999999</v>
      </c>
      <c r="E46">
        <v>34.840800000000002</v>
      </c>
      <c r="F46">
        <v>34.527299999999997</v>
      </c>
      <c r="G46">
        <v>33.3994</v>
      </c>
      <c r="H46">
        <v>38</v>
      </c>
      <c r="I46">
        <v>1</v>
      </c>
      <c r="J46" s="1">
        <f t="shared" si="0"/>
        <v>1.1278999999999968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31.8917</v>
      </c>
      <c r="E47">
        <v>34.3902</v>
      </c>
      <c r="F47">
        <v>34.081899999999997</v>
      </c>
      <c r="G47">
        <v>33.1783</v>
      </c>
      <c r="H47">
        <v>38</v>
      </c>
      <c r="I47">
        <v>1</v>
      </c>
      <c r="J47" s="1">
        <f t="shared" si="0"/>
        <v>0.90359999999999729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31.526399999999999</v>
      </c>
      <c r="E48">
        <v>34.050899999999999</v>
      </c>
      <c r="F48">
        <v>33.750300000000003</v>
      </c>
      <c r="G48">
        <v>32.822099999999999</v>
      </c>
      <c r="H48">
        <v>38</v>
      </c>
      <c r="I48">
        <v>1</v>
      </c>
      <c r="J48" s="1">
        <f t="shared" si="0"/>
        <v>0.92820000000000391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31.8874</v>
      </c>
      <c r="E49">
        <v>34.406700000000001</v>
      </c>
      <c r="F49">
        <v>34.016599999999997</v>
      </c>
      <c r="G49">
        <v>32.917200000000001</v>
      </c>
      <c r="H49">
        <v>38</v>
      </c>
      <c r="I49">
        <v>1</v>
      </c>
      <c r="J49" s="1">
        <f t="shared" si="0"/>
        <v>1.0993999999999957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33.470300000000002</v>
      </c>
      <c r="E50">
        <v>35.926099999999998</v>
      </c>
      <c r="F50">
        <v>35.425600000000003</v>
      </c>
      <c r="G50">
        <v>33.450499999999998</v>
      </c>
      <c r="H50">
        <v>38</v>
      </c>
      <c r="I50">
        <v>1</v>
      </c>
      <c r="J50" s="1">
        <f t="shared" si="0"/>
        <v>1.9751000000000047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32.373399999999997</v>
      </c>
      <c r="E51">
        <v>35.004100000000001</v>
      </c>
      <c r="F51">
        <v>34.599499999999999</v>
      </c>
      <c r="G51">
        <v>33.210099999999997</v>
      </c>
      <c r="H51">
        <v>38</v>
      </c>
      <c r="I51">
        <v>1</v>
      </c>
      <c r="J51" s="1">
        <f t="shared" si="0"/>
        <v>1.389400000000002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32.134799999999998</v>
      </c>
      <c r="E52">
        <v>34.683</v>
      </c>
      <c r="F52">
        <v>34.285499999999999</v>
      </c>
      <c r="G52">
        <v>33.051900000000003</v>
      </c>
      <c r="H52">
        <v>38</v>
      </c>
      <c r="I52">
        <v>1</v>
      </c>
      <c r="J52" s="1">
        <f t="shared" si="0"/>
        <v>1.2335999999999956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32.152900000000002</v>
      </c>
      <c r="E53">
        <v>34.752800000000001</v>
      </c>
      <c r="F53">
        <v>34.377699999999997</v>
      </c>
      <c r="G53">
        <v>32.942399999999999</v>
      </c>
      <c r="H53">
        <v>38</v>
      </c>
      <c r="I53">
        <v>1</v>
      </c>
      <c r="J53" s="1">
        <f t="shared" si="0"/>
        <v>1.435299999999998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31.851500000000001</v>
      </c>
      <c r="E54">
        <v>34.353499999999997</v>
      </c>
      <c r="F54">
        <v>33.967399999999998</v>
      </c>
      <c r="G54">
        <v>32.82</v>
      </c>
      <c r="H54">
        <v>38</v>
      </c>
      <c r="I54">
        <v>1</v>
      </c>
      <c r="J54" s="1">
        <f t="shared" si="0"/>
        <v>1.1473999999999975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31.445599999999999</v>
      </c>
      <c r="E55">
        <v>33.960500000000003</v>
      </c>
      <c r="F55">
        <v>33.6419</v>
      </c>
      <c r="G55">
        <v>32.559699999999999</v>
      </c>
      <c r="H55">
        <v>38</v>
      </c>
      <c r="I55">
        <v>1</v>
      </c>
      <c r="J55" s="1">
        <f t="shared" si="0"/>
        <v>1.0822000000000003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31.466200000000001</v>
      </c>
      <c r="E56">
        <v>34.002099999999999</v>
      </c>
      <c r="F56">
        <v>33.689</v>
      </c>
      <c r="G56">
        <v>32.514099999999999</v>
      </c>
      <c r="H56">
        <v>38</v>
      </c>
      <c r="I56">
        <v>1</v>
      </c>
      <c r="J56" s="1">
        <f t="shared" si="0"/>
        <v>1.1749000000000009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31.795400000000001</v>
      </c>
      <c r="E57">
        <v>34.226900000000001</v>
      </c>
      <c r="F57">
        <v>33.895299999999999</v>
      </c>
      <c r="G57">
        <v>32.5152</v>
      </c>
      <c r="H57">
        <v>38</v>
      </c>
      <c r="I57">
        <v>1</v>
      </c>
      <c r="J57" s="1">
        <f t="shared" si="0"/>
        <v>1.3800999999999988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33.054900000000004</v>
      </c>
      <c r="E58">
        <v>35.5062</v>
      </c>
      <c r="F58">
        <v>35.099200000000003</v>
      </c>
      <c r="G58">
        <v>33.544800000000002</v>
      </c>
      <c r="H58">
        <v>38</v>
      </c>
      <c r="I58">
        <v>1</v>
      </c>
      <c r="J58" s="1">
        <f t="shared" si="0"/>
        <v>1.5544000000000011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31.771799999999999</v>
      </c>
      <c r="E59">
        <v>34.337299999999999</v>
      </c>
      <c r="F59">
        <v>34.018599999999999</v>
      </c>
      <c r="G59">
        <v>32.678699999999999</v>
      </c>
      <c r="H59">
        <v>38</v>
      </c>
      <c r="I59">
        <v>1</v>
      </c>
      <c r="J59" s="1">
        <f t="shared" si="0"/>
        <v>1.3399000000000001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31.831700000000001</v>
      </c>
      <c r="E60">
        <v>34.321300000000001</v>
      </c>
      <c r="F60">
        <v>34.000100000000003</v>
      </c>
      <c r="G60">
        <v>32.604399999999998</v>
      </c>
      <c r="H60">
        <v>38</v>
      </c>
      <c r="I60">
        <v>1</v>
      </c>
      <c r="J60" s="1">
        <f t="shared" si="0"/>
        <v>1.395700000000005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31.724499999999999</v>
      </c>
      <c r="E61">
        <v>34.184699999999999</v>
      </c>
      <c r="F61">
        <v>33.898499999999999</v>
      </c>
      <c r="G61">
        <v>32.657699999999998</v>
      </c>
      <c r="H61">
        <v>38</v>
      </c>
      <c r="I61">
        <v>1</v>
      </c>
      <c r="J61" s="1">
        <f t="shared" si="0"/>
        <v>1.2408000000000001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31.568100000000001</v>
      </c>
      <c r="E62">
        <v>33.991</v>
      </c>
      <c r="F62">
        <v>33.6845</v>
      </c>
      <c r="G62">
        <v>32.333599999999997</v>
      </c>
      <c r="H62">
        <v>38</v>
      </c>
      <c r="I62">
        <v>1</v>
      </c>
      <c r="J62" s="1">
        <f t="shared" si="0"/>
        <v>1.3509000000000029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31.089700000000001</v>
      </c>
      <c r="E63">
        <v>33.5976</v>
      </c>
      <c r="F63">
        <v>33.335799999999999</v>
      </c>
      <c r="G63">
        <v>32.145899999999997</v>
      </c>
      <c r="H63">
        <v>38</v>
      </c>
      <c r="I63">
        <v>1</v>
      </c>
      <c r="J63" s="1">
        <f t="shared" si="0"/>
        <v>1.1899000000000015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31.046900000000001</v>
      </c>
      <c r="E64">
        <v>33.571599999999997</v>
      </c>
      <c r="F64">
        <v>33.323099999999997</v>
      </c>
      <c r="G64">
        <v>32.200099999999999</v>
      </c>
      <c r="H64">
        <v>38</v>
      </c>
      <c r="I64">
        <v>1</v>
      </c>
      <c r="J64" s="1">
        <f t="shared" si="0"/>
        <v>1.1229999999999976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31.430399999999999</v>
      </c>
      <c r="E65">
        <v>33.870899999999999</v>
      </c>
      <c r="F65">
        <v>33.605499999999999</v>
      </c>
      <c r="G65">
        <v>32.460099999999997</v>
      </c>
      <c r="H65">
        <v>38</v>
      </c>
      <c r="I65">
        <v>1</v>
      </c>
      <c r="J65" s="1">
        <f t="shared" si="0"/>
        <v>1.1454000000000022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32.7652</v>
      </c>
      <c r="E66">
        <v>35.2273</v>
      </c>
      <c r="F66">
        <v>34.909999999999997</v>
      </c>
      <c r="G66">
        <v>33.430199999999999</v>
      </c>
      <c r="H66">
        <v>38</v>
      </c>
      <c r="I66">
        <v>1</v>
      </c>
      <c r="J66" s="1">
        <f t="shared" ref="J66:J129" si="3">F66-G66</f>
        <v>1.4797999999999973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30.821899999999999</v>
      </c>
      <c r="E67">
        <v>33.560400000000001</v>
      </c>
      <c r="F67">
        <v>33.319200000000002</v>
      </c>
      <c r="G67">
        <v>32.165700000000001</v>
      </c>
      <c r="H67">
        <v>38</v>
      </c>
      <c r="I67">
        <v>1</v>
      </c>
      <c r="J67" s="1">
        <f t="shared" si="3"/>
        <v>1.1535000000000011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31.299399999999999</v>
      </c>
      <c r="E68">
        <v>33.920299999999997</v>
      </c>
      <c r="F68">
        <v>33.646900000000002</v>
      </c>
      <c r="G68">
        <v>32.441200000000002</v>
      </c>
      <c r="H68">
        <v>38</v>
      </c>
      <c r="I68">
        <v>1</v>
      </c>
      <c r="J68" s="1">
        <f t="shared" si="3"/>
        <v>1.2057000000000002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30.9815</v>
      </c>
      <c r="E69">
        <v>33.552300000000002</v>
      </c>
      <c r="F69">
        <v>33.332900000000002</v>
      </c>
      <c r="G69">
        <v>32.229199999999999</v>
      </c>
      <c r="H69">
        <v>38</v>
      </c>
      <c r="I69">
        <v>1</v>
      </c>
      <c r="J69" s="1">
        <f t="shared" si="3"/>
        <v>1.1037000000000035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31.287600000000001</v>
      </c>
      <c r="E70">
        <v>33.734299999999998</v>
      </c>
      <c r="F70">
        <v>33.466799999999999</v>
      </c>
      <c r="G70">
        <v>32.320599999999999</v>
      </c>
      <c r="H70">
        <v>38</v>
      </c>
      <c r="I70">
        <v>1</v>
      </c>
      <c r="J70" s="1">
        <f t="shared" si="3"/>
        <v>1.1462000000000003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30.267700000000001</v>
      </c>
      <c r="E71">
        <v>32.868499999999997</v>
      </c>
      <c r="F71">
        <v>32.664299999999997</v>
      </c>
      <c r="G71">
        <v>31.678100000000001</v>
      </c>
      <c r="H71">
        <v>38</v>
      </c>
      <c r="I71">
        <v>1</v>
      </c>
      <c r="J71" s="1">
        <f t="shared" si="3"/>
        <v>0.98619999999999663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30.177299999999999</v>
      </c>
      <c r="E72">
        <v>32.696100000000001</v>
      </c>
      <c r="F72">
        <v>32.511299999999999</v>
      </c>
      <c r="G72">
        <v>31.576000000000001</v>
      </c>
      <c r="H72">
        <v>38</v>
      </c>
      <c r="I72">
        <v>1</v>
      </c>
      <c r="J72" s="1">
        <f t="shared" si="3"/>
        <v>0.93529999999999802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30.807099999999998</v>
      </c>
      <c r="E73">
        <v>33.2913</v>
      </c>
      <c r="F73">
        <v>33.091999999999999</v>
      </c>
      <c r="G73">
        <v>32.0501</v>
      </c>
      <c r="H73">
        <v>38</v>
      </c>
      <c r="I73">
        <v>1</v>
      </c>
      <c r="J73" s="1">
        <f t="shared" si="3"/>
        <v>1.0418999999999983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33.280700000000003</v>
      </c>
      <c r="E74">
        <v>35.793399999999998</v>
      </c>
      <c r="F74">
        <v>35.437100000000001</v>
      </c>
      <c r="G74">
        <v>33.835799999999999</v>
      </c>
      <c r="H74">
        <v>38</v>
      </c>
      <c r="I74">
        <v>1</v>
      </c>
      <c r="J74" s="1">
        <f t="shared" si="3"/>
        <v>1.6013000000000019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31.626200000000001</v>
      </c>
      <c r="E75">
        <v>34.138500000000001</v>
      </c>
      <c r="F75">
        <v>33.8996</v>
      </c>
      <c r="G75">
        <v>32.698999999999998</v>
      </c>
      <c r="H75">
        <v>38</v>
      </c>
      <c r="I75">
        <v>1</v>
      </c>
      <c r="J75" s="1">
        <f t="shared" si="3"/>
        <v>1.2006000000000014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31.5063</v>
      </c>
      <c r="E76">
        <v>34.022399999999998</v>
      </c>
      <c r="F76">
        <v>33.789099999999998</v>
      </c>
      <c r="G76">
        <v>32.630600000000001</v>
      </c>
      <c r="H76">
        <v>38</v>
      </c>
      <c r="I76">
        <v>1</v>
      </c>
      <c r="J76" s="1">
        <f t="shared" si="3"/>
        <v>1.1584999999999965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31.8248</v>
      </c>
      <c r="E77">
        <v>34.268000000000001</v>
      </c>
      <c r="F77">
        <v>34.031700000000001</v>
      </c>
      <c r="G77">
        <v>32.842599999999997</v>
      </c>
      <c r="H77">
        <v>38</v>
      </c>
      <c r="I77">
        <v>1</v>
      </c>
      <c r="J77" s="1">
        <f t="shared" si="3"/>
        <v>1.1891000000000034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31.080100000000002</v>
      </c>
      <c r="E78">
        <v>33.526699999999998</v>
      </c>
      <c r="F78">
        <v>33.314</v>
      </c>
      <c r="G78">
        <v>32.243699999999997</v>
      </c>
      <c r="H78">
        <v>38</v>
      </c>
      <c r="I78">
        <v>1</v>
      </c>
      <c r="J78" s="1">
        <f t="shared" si="3"/>
        <v>1.0703000000000031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30.887699999999999</v>
      </c>
      <c r="E79">
        <v>33.3215</v>
      </c>
      <c r="F79">
        <v>33.122500000000002</v>
      </c>
      <c r="G79">
        <v>32.096899999999998</v>
      </c>
      <c r="H79">
        <v>38</v>
      </c>
      <c r="I79">
        <v>1</v>
      </c>
      <c r="J79" s="1">
        <f t="shared" si="3"/>
        <v>1.0256000000000043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31.076699999999999</v>
      </c>
      <c r="E80">
        <v>33.444699999999997</v>
      </c>
      <c r="F80">
        <v>33.244300000000003</v>
      </c>
      <c r="G80">
        <v>32.21</v>
      </c>
      <c r="H80">
        <v>38</v>
      </c>
      <c r="I80">
        <v>1</v>
      </c>
      <c r="J80" s="1">
        <f t="shared" si="3"/>
        <v>1.0343000000000018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31.573599999999999</v>
      </c>
      <c r="E81">
        <v>33.882100000000001</v>
      </c>
      <c r="F81">
        <v>33.659100000000002</v>
      </c>
      <c r="G81">
        <v>32.559600000000003</v>
      </c>
      <c r="H81">
        <v>38</v>
      </c>
      <c r="I81">
        <v>1</v>
      </c>
      <c r="J81" s="1">
        <f t="shared" si="3"/>
        <v>1.099499999999999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33.882800000000003</v>
      </c>
      <c r="E82">
        <v>36.405000000000001</v>
      </c>
      <c r="F82">
        <v>36.025700000000001</v>
      </c>
      <c r="G82">
        <v>34.3551</v>
      </c>
      <c r="H82">
        <v>38</v>
      </c>
      <c r="I82">
        <v>1</v>
      </c>
      <c r="J82" s="1">
        <f t="shared" si="3"/>
        <v>1.6706000000000003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32.417099999999998</v>
      </c>
      <c r="E83">
        <v>34.995899999999999</v>
      </c>
      <c r="F83">
        <v>34.701700000000002</v>
      </c>
      <c r="G83">
        <v>33.3307</v>
      </c>
      <c r="H83">
        <v>38</v>
      </c>
      <c r="I83">
        <v>1</v>
      </c>
      <c r="J83" s="1">
        <f t="shared" si="3"/>
        <v>1.3710000000000022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32.125900000000001</v>
      </c>
      <c r="E84">
        <v>34.676099999999998</v>
      </c>
      <c r="F84">
        <v>34.406700000000001</v>
      </c>
      <c r="G84">
        <v>33.1203</v>
      </c>
      <c r="H84">
        <v>38</v>
      </c>
      <c r="I84">
        <v>1</v>
      </c>
      <c r="J84" s="1">
        <f t="shared" si="3"/>
        <v>1.2864000000000004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32.361499999999999</v>
      </c>
      <c r="E85">
        <v>34.899299999999997</v>
      </c>
      <c r="F85">
        <v>34.630099999999999</v>
      </c>
      <c r="G85">
        <v>33.345199999999998</v>
      </c>
      <c r="H85">
        <v>38</v>
      </c>
      <c r="I85">
        <v>1</v>
      </c>
      <c r="J85" s="1">
        <f t="shared" si="3"/>
        <v>1.2849000000000004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31.473099999999999</v>
      </c>
      <c r="E86">
        <v>33.893500000000003</v>
      </c>
      <c r="F86">
        <v>33.664200000000001</v>
      </c>
      <c r="G86">
        <v>32.536999999999999</v>
      </c>
      <c r="H86">
        <v>38</v>
      </c>
      <c r="I86">
        <v>1</v>
      </c>
      <c r="J86" s="1">
        <f t="shared" si="3"/>
        <v>1.127200000000002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31.546900000000001</v>
      </c>
      <c r="E87">
        <v>34.017600000000002</v>
      </c>
      <c r="F87">
        <v>33.777299999999997</v>
      </c>
      <c r="G87">
        <v>32.612400000000001</v>
      </c>
      <c r="H87">
        <v>38</v>
      </c>
      <c r="I87">
        <v>1</v>
      </c>
      <c r="J87" s="1">
        <f t="shared" si="3"/>
        <v>1.1648999999999958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31.528700000000001</v>
      </c>
      <c r="E88">
        <v>34.106499999999997</v>
      </c>
      <c r="F88">
        <v>33.867800000000003</v>
      </c>
      <c r="G88">
        <v>32.721800000000002</v>
      </c>
      <c r="H88">
        <v>38</v>
      </c>
      <c r="I88">
        <v>1</v>
      </c>
      <c r="J88" s="1">
        <f t="shared" si="3"/>
        <v>1.1460000000000008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32.181600000000003</v>
      </c>
      <c r="E89">
        <v>34.516599999999997</v>
      </c>
      <c r="F89">
        <v>34.258000000000003</v>
      </c>
      <c r="G89">
        <v>33.071899999999999</v>
      </c>
      <c r="H89">
        <v>38</v>
      </c>
      <c r="I89">
        <v>1</v>
      </c>
      <c r="J89" s="1">
        <f t="shared" si="3"/>
        <v>1.1861000000000033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33.935400000000001</v>
      </c>
      <c r="E90">
        <v>36.460500000000003</v>
      </c>
      <c r="F90">
        <v>36.064100000000003</v>
      </c>
      <c r="G90">
        <v>34.465000000000003</v>
      </c>
      <c r="H90">
        <v>38</v>
      </c>
      <c r="I90">
        <v>1</v>
      </c>
      <c r="J90" s="1">
        <f t="shared" si="3"/>
        <v>1.5991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32.533900000000003</v>
      </c>
      <c r="E91">
        <v>35.189</v>
      </c>
      <c r="F91">
        <v>34.921700000000001</v>
      </c>
      <c r="G91">
        <v>33.665599999999998</v>
      </c>
      <c r="H91">
        <v>38</v>
      </c>
      <c r="I91">
        <v>1</v>
      </c>
      <c r="J91" s="1">
        <f t="shared" si="3"/>
        <v>1.2561000000000035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32.398499999999999</v>
      </c>
      <c r="E92">
        <v>34.957599999999999</v>
      </c>
      <c r="F92">
        <v>34.701000000000001</v>
      </c>
      <c r="G92">
        <v>33.452599999999997</v>
      </c>
      <c r="H92">
        <v>38</v>
      </c>
      <c r="I92">
        <v>1</v>
      </c>
      <c r="J92" s="1">
        <f t="shared" si="3"/>
        <v>1.2484000000000037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32.585500000000003</v>
      </c>
      <c r="E93">
        <v>35.115200000000002</v>
      </c>
      <c r="F93">
        <v>34.844099999999997</v>
      </c>
      <c r="G93">
        <v>33.5944</v>
      </c>
      <c r="H93">
        <v>38</v>
      </c>
      <c r="I93">
        <v>1</v>
      </c>
      <c r="J93" s="1">
        <f t="shared" si="3"/>
        <v>1.2496999999999971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32.1601</v>
      </c>
      <c r="E94">
        <v>34.593699999999998</v>
      </c>
      <c r="F94">
        <v>34.353099999999998</v>
      </c>
      <c r="G94">
        <v>33.180700000000002</v>
      </c>
      <c r="H94">
        <v>38</v>
      </c>
      <c r="I94">
        <v>1</v>
      </c>
      <c r="J94" s="1">
        <f t="shared" si="3"/>
        <v>1.1723999999999961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31.561399999999999</v>
      </c>
      <c r="E95">
        <v>34.092599999999997</v>
      </c>
      <c r="F95">
        <v>33.887799999999999</v>
      </c>
      <c r="G95">
        <v>32.846400000000003</v>
      </c>
      <c r="H95">
        <v>38</v>
      </c>
      <c r="I95">
        <v>1</v>
      </c>
      <c r="J95" s="1">
        <f t="shared" si="3"/>
        <v>1.0413999999999959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31.780200000000001</v>
      </c>
      <c r="E96">
        <v>34.290799999999997</v>
      </c>
      <c r="F96">
        <v>34.061799999999998</v>
      </c>
      <c r="G96">
        <v>33.011600000000001</v>
      </c>
      <c r="H96">
        <v>38</v>
      </c>
      <c r="I96">
        <v>1</v>
      </c>
      <c r="J96" s="1">
        <f t="shared" si="3"/>
        <v>1.0501999999999967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31.965299999999999</v>
      </c>
      <c r="E97">
        <v>34.400199999999998</v>
      </c>
      <c r="F97">
        <v>34.176900000000003</v>
      </c>
      <c r="G97">
        <v>33.117699999999999</v>
      </c>
      <c r="H97">
        <v>38</v>
      </c>
      <c r="I97">
        <v>1</v>
      </c>
      <c r="J97" s="1">
        <f t="shared" si="3"/>
        <v>1.0592000000000041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33.970199999999998</v>
      </c>
      <c r="E98">
        <v>36.439300000000003</v>
      </c>
      <c r="F98">
        <v>36.0456</v>
      </c>
      <c r="G98">
        <v>34.779800000000002</v>
      </c>
      <c r="H98">
        <v>38</v>
      </c>
      <c r="I98">
        <v>1</v>
      </c>
      <c r="J98" s="1">
        <f t="shared" si="3"/>
        <v>1.2657999999999987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32.592500000000001</v>
      </c>
      <c r="E99">
        <v>35.202100000000002</v>
      </c>
      <c r="F99">
        <v>34.928600000000003</v>
      </c>
      <c r="G99">
        <v>33.862000000000002</v>
      </c>
      <c r="H99">
        <v>38</v>
      </c>
      <c r="I99">
        <v>1</v>
      </c>
      <c r="J99" s="1">
        <f t="shared" si="3"/>
        <v>1.0666000000000011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32.488100000000003</v>
      </c>
      <c r="E100">
        <v>35.044699999999999</v>
      </c>
      <c r="F100">
        <v>34.788400000000003</v>
      </c>
      <c r="G100">
        <v>33.641599999999997</v>
      </c>
      <c r="H100">
        <v>38</v>
      </c>
      <c r="I100">
        <v>1</v>
      </c>
      <c r="J100" s="1">
        <f t="shared" si="3"/>
        <v>1.146800000000006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32.453800000000001</v>
      </c>
      <c r="E101">
        <v>35.040300000000002</v>
      </c>
      <c r="F101">
        <v>34.765300000000003</v>
      </c>
      <c r="G101">
        <v>33.793100000000003</v>
      </c>
      <c r="H101">
        <v>38</v>
      </c>
      <c r="I101">
        <v>1</v>
      </c>
      <c r="J101" s="1">
        <f t="shared" si="3"/>
        <v>0.97220000000000084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32.077399999999997</v>
      </c>
      <c r="E102">
        <v>34.501899999999999</v>
      </c>
      <c r="F102">
        <v>34.2637</v>
      </c>
      <c r="G102">
        <v>33.194899999999997</v>
      </c>
      <c r="H102">
        <v>38</v>
      </c>
      <c r="I102">
        <v>1</v>
      </c>
      <c r="J102" s="1">
        <f t="shared" si="3"/>
        <v>1.0688000000000031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31.695900000000002</v>
      </c>
      <c r="E103">
        <v>34.258800000000001</v>
      </c>
      <c r="F103">
        <v>34.043700000000001</v>
      </c>
      <c r="G103">
        <v>33.103000000000002</v>
      </c>
      <c r="H103">
        <v>38</v>
      </c>
      <c r="I103">
        <v>1</v>
      </c>
      <c r="J103" s="1">
        <f t="shared" si="3"/>
        <v>0.94069999999999965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31.735700000000001</v>
      </c>
      <c r="E104">
        <v>34.283099999999997</v>
      </c>
      <c r="F104">
        <v>34.0565</v>
      </c>
      <c r="G104">
        <v>33.1783</v>
      </c>
      <c r="H104">
        <v>38</v>
      </c>
      <c r="I104">
        <v>1</v>
      </c>
      <c r="J104" s="1">
        <f t="shared" si="3"/>
        <v>0.87819999999999965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31.8521</v>
      </c>
      <c r="E105">
        <v>34.391399999999997</v>
      </c>
      <c r="F105">
        <v>34.149500000000003</v>
      </c>
      <c r="G105">
        <v>33.292999999999999</v>
      </c>
      <c r="H105">
        <v>38</v>
      </c>
      <c r="I105">
        <v>1</v>
      </c>
      <c r="J105" s="1">
        <f t="shared" si="3"/>
        <v>0.85650000000000404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33.9373</v>
      </c>
      <c r="E106">
        <v>36.484200000000001</v>
      </c>
      <c r="F106">
        <v>36.103200000000001</v>
      </c>
      <c r="G106">
        <v>35.051000000000002</v>
      </c>
      <c r="H106">
        <v>38</v>
      </c>
      <c r="I106">
        <v>1</v>
      </c>
      <c r="J106" s="1">
        <f t="shared" si="3"/>
        <v>1.0521999999999991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32.537100000000002</v>
      </c>
      <c r="E107">
        <v>35.160600000000002</v>
      </c>
      <c r="F107">
        <v>34.871299999999998</v>
      </c>
      <c r="G107">
        <v>34.020000000000003</v>
      </c>
      <c r="H107">
        <v>38</v>
      </c>
      <c r="I107">
        <v>1</v>
      </c>
      <c r="J107" s="1">
        <f t="shared" si="3"/>
        <v>0.85129999999999484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32.472700000000003</v>
      </c>
      <c r="E108">
        <v>35.017099999999999</v>
      </c>
      <c r="F108">
        <v>34.7483</v>
      </c>
      <c r="G108">
        <v>33.892600000000002</v>
      </c>
      <c r="H108">
        <v>38</v>
      </c>
      <c r="I108">
        <v>1</v>
      </c>
      <c r="J108" s="1">
        <f t="shared" si="3"/>
        <v>0.85569999999999879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32.613900000000001</v>
      </c>
      <c r="E109">
        <v>35.061599999999999</v>
      </c>
      <c r="F109">
        <v>34.7804</v>
      </c>
      <c r="G109">
        <v>33.986600000000003</v>
      </c>
      <c r="H109">
        <v>38</v>
      </c>
      <c r="I109">
        <v>1</v>
      </c>
      <c r="J109" s="1">
        <f t="shared" si="3"/>
        <v>0.7937999999999974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31.947800000000001</v>
      </c>
      <c r="E110">
        <v>34.451099999999997</v>
      </c>
      <c r="F110">
        <v>34.210599999999999</v>
      </c>
      <c r="G110">
        <v>33.387</v>
      </c>
      <c r="H110">
        <v>38</v>
      </c>
      <c r="I110">
        <v>1</v>
      </c>
      <c r="J110" s="1">
        <f t="shared" si="3"/>
        <v>0.823599999999999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31.640699999999999</v>
      </c>
      <c r="E111">
        <v>34.213200000000001</v>
      </c>
      <c r="F111">
        <v>33.960500000000003</v>
      </c>
      <c r="G111">
        <v>33.226399999999998</v>
      </c>
      <c r="H111">
        <v>38</v>
      </c>
      <c r="I111">
        <v>1</v>
      </c>
      <c r="J111" s="1">
        <f t="shared" si="3"/>
        <v>0.73410000000000508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31.792200000000001</v>
      </c>
      <c r="E112">
        <v>34.298299999999998</v>
      </c>
      <c r="F112">
        <v>34.066099999999999</v>
      </c>
      <c r="G112">
        <v>33.363500000000002</v>
      </c>
      <c r="H112">
        <v>38</v>
      </c>
      <c r="I112">
        <v>1</v>
      </c>
      <c r="J112" s="1">
        <f t="shared" si="3"/>
        <v>0.70259999999999678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32.106999999999999</v>
      </c>
      <c r="E113">
        <v>34.605499999999999</v>
      </c>
      <c r="F113">
        <v>34.363399999999999</v>
      </c>
      <c r="G113">
        <v>33.650300000000001</v>
      </c>
      <c r="H113">
        <v>38</v>
      </c>
      <c r="I113">
        <v>1</v>
      </c>
      <c r="J113" s="1">
        <f t="shared" si="3"/>
        <v>0.71309999999999718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33.846200000000003</v>
      </c>
      <c r="E114">
        <v>36.379399999999997</v>
      </c>
      <c r="F114">
        <v>36.018500000000003</v>
      </c>
      <c r="G114">
        <v>35.0899</v>
      </c>
      <c r="H114">
        <v>38</v>
      </c>
      <c r="I114">
        <v>1</v>
      </c>
      <c r="J114" s="1">
        <f t="shared" si="3"/>
        <v>0.92860000000000298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32.6524</v>
      </c>
      <c r="E115">
        <v>35.285899999999998</v>
      </c>
      <c r="F115">
        <v>35.012999999999998</v>
      </c>
      <c r="G115">
        <v>34.258299999999998</v>
      </c>
      <c r="H115">
        <v>38</v>
      </c>
      <c r="I115">
        <v>1</v>
      </c>
      <c r="J115" s="1">
        <f t="shared" si="3"/>
        <v>0.7546999999999997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32.511400000000002</v>
      </c>
      <c r="E116">
        <v>35.156799999999997</v>
      </c>
      <c r="F116">
        <v>34.895600000000002</v>
      </c>
      <c r="G116">
        <v>34.133200000000002</v>
      </c>
      <c r="H116">
        <v>38</v>
      </c>
      <c r="I116">
        <v>1</v>
      </c>
      <c r="J116" s="1">
        <f t="shared" si="3"/>
        <v>0.76239999999999952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32.404400000000003</v>
      </c>
      <c r="E117">
        <v>35.0274</v>
      </c>
      <c r="F117">
        <v>34.770400000000002</v>
      </c>
      <c r="G117">
        <v>34.055100000000003</v>
      </c>
      <c r="H117">
        <v>38</v>
      </c>
      <c r="I117">
        <v>1</v>
      </c>
      <c r="J117" s="1">
        <f t="shared" si="3"/>
        <v>0.71529999999999916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32.138300000000001</v>
      </c>
      <c r="E118">
        <v>34.738300000000002</v>
      </c>
      <c r="F118">
        <v>34.497999999999998</v>
      </c>
      <c r="G118">
        <v>33.784100000000002</v>
      </c>
      <c r="H118">
        <v>38</v>
      </c>
      <c r="I118">
        <v>1</v>
      </c>
      <c r="J118" s="1">
        <f t="shared" si="3"/>
        <v>0.71389999999999532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31.831700000000001</v>
      </c>
      <c r="E119">
        <v>34.438600000000001</v>
      </c>
      <c r="F119">
        <v>34.203400000000002</v>
      </c>
      <c r="G119">
        <v>33.540999999999997</v>
      </c>
      <c r="H119">
        <v>38</v>
      </c>
      <c r="I119">
        <v>1</v>
      </c>
      <c r="J119" s="1">
        <f t="shared" si="3"/>
        <v>0.66240000000000521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31.7285</v>
      </c>
      <c r="E120">
        <v>34.338500000000003</v>
      </c>
      <c r="F120">
        <v>34.131</v>
      </c>
      <c r="G120">
        <v>33.5169</v>
      </c>
      <c r="H120">
        <v>38</v>
      </c>
      <c r="I120">
        <v>1</v>
      </c>
      <c r="J120" s="1">
        <f t="shared" si="3"/>
        <v>0.61410000000000053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31.9557</v>
      </c>
      <c r="E121">
        <v>34.386000000000003</v>
      </c>
      <c r="F121">
        <v>34.1663</v>
      </c>
      <c r="G121">
        <v>33.559600000000003</v>
      </c>
      <c r="H121">
        <v>38</v>
      </c>
      <c r="I121">
        <v>1</v>
      </c>
      <c r="J121" s="1">
        <f t="shared" si="3"/>
        <v>0.60669999999999646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34.349699999999999</v>
      </c>
      <c r="E122">
        <v>36.7971</v>
      </c>
      <c r="F122">
        <v>36.7971</v>
      </c>
      <c r="G122">
        <v>36.7971</v>
      </c>
      <c r="H122">
        <v>38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32.763199999999998</v>
      </c>
      <c r="E123">
        <v>35.366700000000002</v>
      </c>
      <c r="F123">
        <v>35.2746</v>
      </c>
      <c r="G123">
        <v>35.037999999999997</v>
      </c>
      <c r="H123">
        <v>38</v>
      </c>
      <c r="I123">
        <v>1</v>
      </c>
      <c r="J123" s="1">
        <f t="shared" si="3"/>
        <v>0.23660000000000281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32.503300000000003</v>
      </c>
      <c r="E124">
        <v>35.143099999999997</v>
      </c>
      <c r="F124">
        <v>35.002000000000002</v>
      </c>
      <c r="G124">
        <v>34.6081</v>
      </c>
      <c r="H124">
        <v>38</v>
      </c>
      <c r="I124">
        <v>1</v>
      </c>
      <c r="J124" s="1">
        <f t="shared" si="3"/>
        <v>0.39390000000000214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32.624899999999997</v>
      </c>
      <c r="E125">
        <v>35.195599999999999</v>
      </c>
      <c r="F125">
        <v>35.154000000000003</v>
      </c>
      <c r="G125">
        <v>35.062100000000001</v>
      </c>
      <c r="H125">
        <v>38</v>
      </c>
      <c r="I125">
        <v>1</v>
      </c>
      <c r="J125" s="1">
        <f t="shared" si="3"/>
        <v>9.1900000000002535E-2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31.961099999999998</v>
      </c>
      <c r="E126">
        <v>34.468899999999998</v>
      </c>
      <c r="F126">
        <v>34.316499999999998</v>
      </c>
      <c r="G126">
        <v>33.884</v>
      </c>
      <c r="H126">
        <v>38</v>
      </c>
      <c r="I126">
        <v>1</v>
      </c>
      <c r="J126" s="1">
        <f t="shared" si="3"/>
        <v>0.43249999999999744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31.667300000000001</v>
      </c>
      <c r="E127">
        <v>34.2849</v>
      </c>
      <c r="F127">
        <v>34.194200000000002</v>
      </c>
      <c r="G127">
        <v>33.940899999999999</v>
      </c>
      <c r="H127">
        <v>38</v>
      </c>
      <c r="I127">
        <v>1</v>
      </c>
      <c r="J127" s="1">
        <f t="shared" si="3"/>
        <v>0.25330000000000297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31.821200000000001</v>
      </c>
      <c r="E128">
        <v>34.36</v>
      </c>
      <c r="F128">
        <v>34.313200000000002</v>
      </c>
      <c r="G128">
        <v>34.182899999999997</v>
      </c>
      <c r="H128">
        <v>38</v>
      </c>
      <c r="I128">
        <v>1</v>
      </c>
      <c r="J128" s="1">
        <f t="shared" si="3"/>
        <v>0.13030000000000541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32.147100000000002</v>
      </c>
      <c r="E129">
        <v>34.503700000000002</v>
      </c>
      <c r="F129">
        <v>34.488100000000003</v>
      </c>
      <c r="G129">
        <v>34.440899999999999</v>
      </c>
      <c r="H129">
        <v>38</v>
      </c>
      <c r="I129">
        <v>1</v>
      </c>
      <c r="J129" s="1">
        <f t="shared" si="3"/>
        <v>4.7200000000003683E-2</v>
      </c>
      <c r="K129">
        <f t="shared" si="4"/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workbookViewId="0"/>
  </sheetViews>
  <sheetFormatPr defaultRowHeight="15" x14ac:dyDescent="0.25"/>
  <cols>
    <col min="1" max="1" width="67.28515625" bestFit="1" customWidth="1"/>
    <col min="2" max="2" width="11.28515625" customWidth="1"/>
  </cols>
  <sheetData>
    <row r="1" spans="1:11" x14ac:dyDescent="0.25">
      <c r="A1" t="s">
        <v>43</v>
      </c>
      <c r="B1">
        <v>0</v>
      </c>
      <c r="C1">
        <v>0</v>
      </c>
      <c r="D1">
        <v>35.272399999999998</v>
      </c>
      <c r="E1">
        <v>37.571199999999997</v>
      </c>
      <c r="F1">
        <v>35.272399999999998</v>
      </c>
      <c r="G1">
        <v>35.272399999999998</v>
      </c>
      <c r="H1">
        <v>38</v>
      </c>
      <c r="I1">
        <v>0</v>
      </c>
      <c r="J1" s="1">
        <f>F1-G1</f>
        <v>0</v>
      </c>
      <c r="K1">
        <f>IF(J1=0,0,1)</f>
        <v>0</v>
      </c>
    </row>
    <row r="2" spans="1:11" x14ac:dyDescent="0.25">
      <c r="B2">
        <f>+B1+1</f>
        <v>1</v>
      </c>
      <c r="C2">
        <v>8</v>
      </c>
      <c r="D2">
        <v>35.004100000000001</v>
      </c>
      <c r="E2">
        <v>37.289700000000003</v>
      </c>
      <c r="F2">
        <v>35.004100000000001</v>
      </c>
      <c r="G2">
        <v>35.004100000000001</v>
      </c>
      <c r="H2">
        <v>38</v>
      </c>
      <c r="I2">
        <v>0</v>
      </c>
      <c r="J2" s="1">
        <f t="shared" ref="J2:J65" si="0">F2-G2</f>
        <v>0</v>
      </c>
      <c r="K2">
        <f t="shared" ref="K2:K65" si="1">IF(J2=0,0,1)</f>
        <v>0</v>
      </c>
    </row>
    <row r="3" spans="1:11" x14ac:dyDescent="0.25">
      <c r="A3" t="s">
        <v>1</v>
      </c>
      <c r="B3">
        <f t="shared" ref="B3:B66" si="2">+B2+1</f>
        <v>2</v>
      </c>
      <c r="C3">
        <v>4</v>
      </c>
      <c r="D3">
        <v>33.9392</v>
      </c>
      <c r="E3">
        <v>36.308900000000001</v>
      </c>
      <c r="F3">
        <v>33.9392</v>
      </c>
      <c r="G3">
        <v>33.9392</v>
      </c>
      <c r="H3">
        <v>38</v>
      </c>
      <c r="I3">
        <v>0</v>
      </c>
      <c r="J3" s="1">
        <f t="shared" si="0"/>
        <v>0</v>
      </c>
      <c r="K3">
        <f t="shared" si="1"/>
        <v>0</v>
      </c>
    </row>
    <row r="4" spans="1:11" x14ac:dyDescent="0.25">
      <c r="A4" t="s">
        <v>18</v>
      </c>
      <c r="B4">
        <f t="shared" si="2"/>
        <v>3</v>
      </c>
      <c r="C4">
        <v>2</v>
      </c>
      <c r="D4">
        <v>33.922899999999998</v>
      </c>
      <c r="E4">
        <v>36.2502</v>
      </c>
      <c r="F4">
        <v>33.922899999999998</v>
      </c>
      <c r="G4">
        <v>33.922899999999998</v>
      </c>
      <c r="H4">
        <v>38</v>
      </c>
      <c r="I4">
        <v>0</v>
      </c>
      <c r="J4" s="1">
        <f t="shared" si="0"/>
        <v>0</v>
      </c>
      <c r="K4">
        <f t="shared" si="1"/>
        <v>0</v>
      </c>
    </row>
    <row r="5" spans="1:11" x14ac:dyDescent="0.25">
      <c r="B5">
        <f t="shared" si="2"/>
        <v>4</v>
      </c>
      <c r="C5">
        <v>6</v>
      </c>
      <c r="D5">
        <v>33.661099999999998</v>
      </c>
      <c r="E5">
        <v>36.121699999999997</v>
      </c>
      <c r="F5">
        <v>33.661099999999998</v>
      </c>
      <c r="G5">
        <v>33.661099999999998</v>
      </c>
      <c r="H5">
        <v>38</v>
      </c>
      <c r="I5">
        <v>0</v>
      </c>
      <c r="J5" s="1">
        <f t="shared" si="0"/>
        <v>0</v>
      </c>
      <c r="K5">
        <f t="shared" si="1"/>
        <v>0</v>
      </c>
    </row>
    <row r="6" spans="1:11" x14ac:dyDescent="0.25">
      <c r="A6" t="s">
        <v>3</v>
      </c>
      <c r="B6">
        <f t="shared" si="2"/>
        <v>5</v>
      </c>
      <c r="C6">
        <v>1</v>
      </c>
      <c r="D6">
        <v>33.517699999999998</v>
      </c>
      <c r="E6">
        <v>35.7836</v>
      </c>
      <c r="F6">
        <v>33.517699999999998</v>
      </c>
      <c r="G6">
        <v>33.517699999999998</v>
      </c>
      <c r="H6">
        <v>38</v>
      </c>
      <c r="I6">
        <v>0</v>
      </c>
      <c r="J6" s="1">
        <f t="shared" si="0"/>
        <v>0</v>
      </c>
      <c r="K6">
        <f t="shared" si="1"/>
        <v>0</v>
      </c>
    </row>
    <row r="7" spans="1:11" x14ac:dyDescent="0.25">
      <c r="A7" t="s">
        <v>17</v>
      </c>
      <c r="B7">
        <f t="shared" si="2"/>
        <v>6</v>
      </c>
      <c r="C7">
        <v>3</v>
      </c>
      <c r="D7">
        <v>33.119700000000002</v>
      </c>
      <c r="E7">
        <v>35.552</v>
      </c>
      <c r="F7">
        <v>33.119700000000002</v>
      </c>
      <c r="G7">
        <v>33.119700000000002</v>
      </c>
      <c r="H7">
        <v>38</v>
      </c>
      <c r="I7">
        <v>0</v>
      </c>
      <c r="J7" s="1">
        <f t="shared" si="0"/>
        <v>0</v>
      </c>
      <c r="K7">
        <f t="shared" si="1"/>
        <v>0</v>
      </c>
    </row>
    <row r="8" spans="1:11" x14ac:dyDescent="0.25">
      <c r="B8">
        <f t="shared" si="2"/>
        <v>7</v>
      </c>
      <c r="C8">
        <v>5</v>
      </c>
      <c r="D8">
        <v>32.997300000000003</v>
      </c>
      <c r="E8">
        <v>35.381599999999999</v>
      </c>
      <c r="F8">
        <v>32.997300000000003</v>
      </c>
      <c r="G8">
        <v>32.997300000000003</v>
      </c>
      <c r="H8">
        <v>38</v>
      </c>
      <c r="I8">
        <v>0</v>
      </c>
      <c r="J8" s="1">
        <f t="shared" si="0"/>
        <v>0</v>
      </c>
      <c r="K8">
        <f t="shared" si="1"/>
        <v>0</v>
      </c>
    </row>
    <row r="9" spans="1:11" x14ac:dyDescent="0.25">
      <c r="A9" t="s">
        <v>5</v>
      </c>
      <c r="B9">
        <f t="shared" si="2"/>
        <v>8</v>
      </c>
      <c r="C9">
        <v>7</v>
      </c>
      <c r="D9">
        <v>33.238100000000003</v>
      </c>
      <c r="E9">
        <v>35.611800000000002</v>
      </c>
      <c r="F9">
        <v>33.238100000000003</v>
      </c>
      <c r="G9">
        <v>33.238100000000003</v>
      </c>
      <c r="H9">
        <v>38</v>
      </c>
      <c r="I9">
        <v>0</v>
      </c>
      <c r="J9" s="1">
        <f t="shared" si="0"/>
        <v>0</v>
      </c>
      <c r="K9">
        <f t="shared" si="1"/>
        <v>0</v>
      </c>
    </row>
    <row r="10" spans="1:11" x14ac:dyDescent="0.25">
      <c r="A10" t="s">
        <v>0</v>
      </c>
      <c r="B10">
        <f t="shared" si="2"/>
        <v>9</v>
      </c>
      <c r="C10">
        <v>16</v>
      </c>
      <c r="D10">
        <v>35.072400000000002</v>
      </c>
      <c r="E10">
        <v>37.420900000000003</v>
      </c>
      <c r="F10">
        <v>35.072400000000002</v>
      </c>
      <c r="G10">
        <v>35.072400000000002</v>
      </c>
      <c r="H10">
        <v>38</v>
      </c>
      <c r="I10">
        <v>0</v>
      </c>
      <c r="J10" s="1">
        <f t="shared" si="0"/>
        <v>0</v>
      </c>
      <c r="K10">
        <f t="shared" si="1"/>
        <v>0</v>
      </c>
    </row>
    <row r="11" spans="1:11" x14ac:dyDescent="0.25">
      <c r="B11">
        <f t="shared" si="2"/>
        <v>10</v>
      </c>
      <c r="C11">
        <v>12</v>
      </c>
      <c r="D11">
        <v>34.080399999999997</v>
      </c>
      <c r="E11">
        <v>36.4178</v>
      </c>
      <c r="F11">
        <v>34.080399999999997</v>
      </c>
      <c r="G11">
        <v>34.080399999999997</v>
      </c>
      <c r="H11">
        <v>38</v>
      </c>
      <c r="I11">
        <v>0</v>
      </c>
      <c r="J11" s="1">
        <f t="shared" si="0"/>
        <v>0</v>
      </c>
      <c r="K11">
        <f t="shared" si="1"/>
        <v>0</v>
      </c>
    </row>
    <row r="12" spans="1:11" x14ac:dyDescent="0.25">
      <c r="A12" t="s">
        <v>7</v>
      </c>
      <c r="B12">
        <f t="shared" si="2"/>
        <v>11</v>
      </c>
      <c r="C12">
        <v>10</v>
      </c>
      <c r="D12">
        <v>33.851100000000002</v>
      </c>
      <c r="E12">
        <v>36.263800000000003</v>
      </c>
      <c r="F12">
        <v>33.851100000000002</v>
      </c>
      <c r="G12">
        <v>33.851100000000002</v>
      </c>
      <c r="H12">
        <v>38</v>
      </c>
      <c r="I12">
        <v>0</v>
      </c>
      <c r="J12" s="1">
        <f t="shared" si="0"/>
        <v>0</v>
      </c>
      <c r="K12">
        <f t="shared" si="1"/>
        <v>0</v>
      </c>
    </row>
    <row r="13" spans="1:11" x14ac:dyDescent="0.25">
      <c r="A13" t="s">
        <v>2</v>
      </c>
      <c r="B13">
        <f t="shared" si="2"/>
        <v>12</v>
      </c>
      <c r="C13">
        <v>14</v>
      </c>
      <c r="D13">
        <v>34.049900000000001</v>
      </c>
      <c r="E13">
        <v>36.424700000000001</v>
      </c>
      <c r="F13">
        <v>34.049900000000001</v>
      </c>
      <c r="G13">
        <v>34.049900000000001</v>
      </c>
      <c r="H13">
        <v>38</v>
      </c>
      <c r="I13">
        <v>0</v>
      </c>
      <c r="J13" s="1">
        <f t="shared" si="0"/>
        <v>0</v>
      </c>
      <c r="K13">
        <f t="shared" si="1"/>
        <v>0</v>
      </c>
    </row>
    <row r="14" spans="1:11" x14ac:dyDescent="0.25">
      <c r="B14">
        <f t="shared" si="2"/>
        <v>13</v>
      </c>
      <c r="C14">
        <v>9</v>
      </c>
      <c r="D14">
        <v>33.360700000000001</v>
      </c>
      <c r="E14">
        <v>35.683700000000002</v>
      </c>
      <c r="F14">
        <v>33.360700000000001</v>
      </c>
      <c r="G14">
        <v>33.360700000000001</v>
      </c>
      <c r="H14">
        <v>38</v>
      </c>
      <c r="I14">
        <v>0</v>
      </c>
      <c r="J14" s="1">
        <f t="shared" si="0"/>
        <v>0</v>
      </c>
      <c r="K14">
        <f t="shared" si="1"/>
        <v>0</v>
      </c>
    </row>
    <row r="15" spans="1:11" x14ac:dyDescent="0.25">
      <c r="A15" t="s">
        <v>8</v>
      </c>
      <c r="B15">
        <f t="shared" si="2"/>
        <v>14</v>
      </c>
      <c r="C15">
        <v>11</v>
      </c>
      <c r="D15">
        <v>33.244799999999998</v>
      </c>
      <c r="E15">
        <v>35.6342</v>
      </c>
      <c r="F15">
        <v>33.244799999999998</v>
      </c>
      <c r="G15">
        <v>33.244799999999998</v>
      </c>
      <c r="H15">
        <v>38</v>
      </c>
      <c r="I15">
        <v>0</v>
      </c>
      <c r="J15" s="1">
        <f t="shared" si="0"/>
        <v>0</v>
      </c>
      <c r="K15">
        <f t="shared" si="1"/>
        <v>0</v>
      </c>
    </row>
    <row r="16" spans="1:11" x14ac:dyDescent="0.25">
      <c r="A16" t="s">
        <v>4</v>
      </c>
      <c r="B16">
        <f t="shared" si="2"/>
        <v>15</v>
      </c>
      <c r="C16">
        <v>13</v>
      </c>
      <c r="D16">
        <v>33.4345</v>
      </c>
      <c r="E16">
        <v>35.833500000000001</v>
      </c>
      <c r="F16">
        <v>33.4345</v>
      </c>
      <c r="G16">
        <v>33.4345</v>
      </c>
      <c r="H16">
        <v>38</v>
      </c>
      <c r="I16">
        <v>0</v>
      </c>
      <c r="J16" s="1">
        <f t="shared" si="0"/>
        <v>0</v>
      </c>
      <c r="K16">
        <f t="shared" si="1"/>
        <v>0</v>
      </c>
    </row>
    <row r="17" spans="1:11" x14ac:dyDescent="0.25">
      <c r="B17">
        <f t="shared" si="2"/>
        <v>16</v>
      </c>
      <c r="C17">
        <v>15</v>
      </c>
      <c r="D17">
        <v>33.7378</v>
      </c>
      <c r="E17">
        <v>36.120899999999999</v>
      </c>
      <c r="F17">
        <v>33.7378</v>
      </c>
      <c r="G17">
        <v>33.7378</v>
      </c>
      <c r="H17">
        <v>38</v>
      </c>
      <c r="I17">
        <v>0</v>
      </c>
      <c r="J17" s="1">
        <f t="shared" si="0"/>
        <v>0</v>
      </c>
      <c r="K17">
        <f t="shared" si="1"/>
        <v>0</v>
      </c>
    </row>
    <row r="18" spans="1:11" x14ac:dyDescent="0.25">
      <c r="A18" t="s">
        <v>10</v>
      </c>
      <c r="B18">
        <f t="shared" si="2"/>
        <v>17</v>
      </c>
      <c r="C18">
        <v>24</v>
      </c>
      <c r="D18">
        <v>34.920699999999997</v>
      </c>
      <c r="E18">
        <v>37.304099999999998</v>
      </c>
      <c r="F18">
        <v>34.920699999999997</v>
      </c>
      <c r="G18">
        <v>34.920699999999997</v>
      </c>
      <c r="H18">
        <v>38</v>
      </c>
      <c r="I18">
        <v>0</v>
      </c>
      <c r="J18" s="1">
        <f t="shared" si="0"/>
        <v>0</v>
      </c>
      <c r="K18">
        <f t="shared" si="1"/>
        <v>0</v>
      </c>
    </row>
    <row r="19" spans="1:11" x14ac:dyDescent="0.25">
      <c r="A19" t="s">
        <v>6</v>
      </c>
      <c r="B19">
        <f t="shared" si="2"/>
        <v>18</v>
      </c>
      <c r="C19">
        <v>20</v>
      </c>
      <c r="D19">
        <v>34.036000000000001</v>
      </c>
      <c r="E19">
        <v>36.484400000000001</v>
      </c>
      <c r="F19">
        <v>34.036000000000001</v>
      </c>
      <c r="G19">
        <v>34.036000000000001</v>
      </c>
      <c r="H19">
        <v>38</v>
      </c>
      <c r="I19">
        <v>0</v>
      </c>
      <c r="J19" s="1">
        <f t="shared" si="0"/>
        <v>0</v>
      </c>
      <c r="K19">
        <f t="shared" si="1"/>
        <v>0</v>
      </c>
    </row>
    <row r="20" spans="1:11" x14ac:dyDescent="0.25">
      <c r="B20">
        <f t="shared" si="2"/>
        <v>19</v>
      </c>
      <c r="C20">
        <v>18</v>
      </c>
      <c r="D20">
        <v>33.969900000000003</v>
      </c>
      <c r="E20">
        <v>36.389200000000002</v>
      </c>
      <c r="F20">
        <v>33.969900000000003</v>
      </c>
      <c r="G20">
        <v>33.969900000000003</v>
      </c>
      <c r="H20">
        <v>38</v>
      </c>
      <c r="I20">
        <v>0</v>
      </c>
      <c r="J20" s="1">
        <f t="shared" si="0"/>
        <v>0</v>
      </c>
      <c r="K20">
        <f t="shared" si="1"/>
        <v>0</v>
      </c>
    </row>
    <row r="21" spans="1:11" x14ac:dyDescent="0.25">
      <c r="A21" t="s">
        <v>11</v>
      </c>
      <c r="B21">
        <f t="shared" si="2"/>
        <v>20</v>
      </c>
      <c r="C21">
        <v>22</v>
      </c>
      <c r="D21">
        <v>33.862499999999997</v>
      </c>
      <c r="E21">
        <v>36.263500000000001</v>
      </c>
      <c r="F21">
        <v>33.862499999999997</v>
      </c>
      <c r="G21">
        <v>33.862499999999997</v>
      </c>
      <c r="H21">
        <v>38</v>
      </c>
      <c r="I21">
        <v>0</v>
      </c>
      <c r="J21" s="1">
        <f t="shared" si="0"/>
        <v>0</v>
      </c>
      <c r="K21">
        <f t="shared" si="1"/>
        <v>0</v>
      </c>
    </row>
    <row r="22" spans="1:11" x14ac:dyDescent="0.25">
      <c r="A22" t="s">
        <v>9</v>
      </c>
      <c r="B22">
        <f t="shared" si="2"/>
        <v>21</v>
      </c>
      <c r="C22">
        <v>17</v>
      </c>
      <c r="D22">
        <v>33.665900000000001</v>
      </c>
      <c r="E22">
        <v>36.075200000000002</v>
      </c>
      <c r="F22">
        <v>33.665900000000001</v>
      </c>
      <c r="G22">
        <v>33.665900000000001</v>
      </c>
      <c r="H22">
        <v>38</v>
      </c>
      <c r="I22">
        <v>0</v>
      </c>
      <c r="J22" s="1">
        <f t="shared" si="0"/>
        <v>0</v>
      </c>
      <c r="K22">
        <f t="shared" si="1"/>
        <v>0</v>
      </c>
    </row>
    <row r="23" spans="1:11" x14ac:dyDescent="0.25">
      <c r="B23">
        <f t="shared" si="2"/>
        <v>22</v>
      </c>
      <c r="C23">
        <v>19</v>
      </c>
      <c r="D23">
        <v>33.293799999999997</v>
      </c>
      <c r="E23">
        <v>35.7577</v>
      </c>
      <c r="F23">
        <v>33.293799999999997</v>
      </c>
      <c r="G23">
        <v>33.293799999999997</v>
      </c>
      <c r="H23">
        <v>38</v>
      </c>
      <c r="I23">
        <v>0</v>
      </c>
      <c r="J23" s="1">
        <f t="shared" si="0"/>
        <v>0</v>
      </c>
      <c r="K23">
        <f t="shared" si="1"/>
        <v>0</v>
      </c>
    </row>
    <row r="24" spans="1:11" x14ac:dyDescent="0.25">
      <c r="A24" t="s">
        <v>12</v>
      </c>
      <c r="B24">
        <f t="shared" si="2"/>
        <v>23</v>
      </c>
      <c r="C24">
        <v>21</v>
      </c>
      <c r="D24">
        <v>33.2562</v>
      </c>
      <c r="E24">
        <v>35.704900000000002</v>
      </c>
      <c r="F24">
        <v>33.2562</v>
      </c>
      <c r="G24">
        <v>33.2562</v>
      </c>
      <c r="H24">
        <v>38</v>
      </c>
      <c r="I24">
        <v>0</v>
      </c>
      <c r="J24" s="1">
        <f t="shared" si="0"/>
        <v>0</v>
      </c>
      <c r="K24">
        <f t="shared" si="1"/>
        <v>0</v>
      </c>
    </row>
    <row r="25" spans="1:11" x14ac:dyDescent="0.25">
      <c r="A25" t="s">
        <v>13</v>
      </c>
      <c r="B25">
        <f t="shared" si="2"/>
        <v>24</v>
      </c>
      <c r="C25">
        <v>23</v>
      </c>
      <c r="D25">
        <v>33.359699999999997</v>
      </c>
      <c r="E25">
        <v>35.773099999999999</v>
      </c>
      <c r="F25">
        <v>33.359699999999997</v>
      </c>
      <c r="G25">
        <v>33.359699999999997</v>
      </c>
      <c r="H25">
        <v>38</v>
      </c>
      <c r="I25">
        <v>0</v>
      </c>
      <c r="J25" s="1">
        <f t="shared" si="0"/>
        <v>0</v>
      </c>
      <c r="K25">
        <f t="shared" si="1"/>
        <v>0</v>
      </c>
    </row>
    <row r="26" spans="1:11" x14ac:dyDescent="0.25">
      <c r="B26">
        <f t="shared" si="2"/>
        <v>25</v>
      </c>
      <c r="C26">
        <v>32</v>
      </c>
      <c r="D26">
        <v>34.507599999999996</v>
      </c>
      <c r="E26">
        <v>37.012999999999998</v>
      </c>
      <c r="F26">
        <v>34.507599999999996</v>
      </c>
      <c r="G26">
        <v>34.507599999999996</v>
      </c>
      <c r="H26">
        <v>38</v>
      </c>
      <c r="I26">
        <v>0</v>
      </c>
      <c r="J26" s="1">
        <f t="shared" si="0"/>
        <v>0</v>
      </c>
      <c r="K26">
        <f t="shared" si="1"/>
        <v>0</v>
      </c>
    </row>
    <row r="27" spans="1:11" x14ac:dyDescent="0.25">
      <c r="B27">
        <f t="shared" si="2"/>
        <v>26</v>
      </c>
      <c r="C27">
        <v>28</v>
      </c>
      <c r="D27">
        <v>33.126199999999997</v>
      </c>
      <c r="E27">
        <v>35.7286</v>
      </c>
      <c r="F27">
        <v>33.126199999999997</v>
      </c>
      <c r="G27">
        <v>33.126199999999997</v>
      </c>
      <c r="H27">
        <v>38</v>
      </c>
      <c r="I27">
        <v>0</v>
      </c>
      <c r="J27" s="1">
        <f t="shared" si="0"/>
        <v>0</v>
      </c>
      <c r="K27">
        <f t="shared" si="1"/>
        <v>0</v>
      </c>
    </row>
    <row r="28" spans="1:11" x14ac:dyDescent="0.25">
      <c r="B28">
        <f t="shared" si="2"/>
        <v>27</v>
      </c>
      <c r="C28">
        <v>26</v>
      </c>
      <c r="D28">
        <v>33.286299999999997</v>
      </c>
      <c r="E28">
        <v>35.832500000000003</v>
      </c>
      <c r="F28">
        <v>33.286299999999997</v>
      </c>
      <c r="G28">
        <v>33.286299999999997</v>
      </c>
      <c r="H28">
        <v>38</v>
      </c>
      <c r="I28">
        <v>0</v>
      </c>
      <c r="J28" s="1">
        <f t="shared" si="0"/>
        <v>0</v>
      </c>
      <c r="K28">
        <f t="shared" si="1"/>
        <v>0</v>
      </c>
    </row>
    <row r="29" spans="1:11" x14ac:dyDescent="0.25">
      <c r="A29" t="s">
        <v>14</v>
      </c>
      <c r="B29">
        <f t="shared" si="2"/>
        <v>28</v>
      </c>
      <c r="C29">
        <v>30</v>
      </c>
      <c r="D29">
        <v>33.109200000000001</v>
      </c>
      <c r="E29">
        <v>35.692799999999998</v>
      </c>
      <c r="F29">
        <v>33.109200000000001</v>
      </c>
      <c r="G29">
        <v>33.109200000000001</v>
      </c>
      <c r="H29">
        <v>38</v>
      </c>
      <c r="I29">
        <v>0</v>
      </c>
      <c r="J29" s="1">
        <f t="shared" si="0"/>
        <v>0</v>
      </c>
      <c r="K29">
        <f t="shared" si="1"/>
        <v>0</v>
      </c>
    </row>
    <row r="30" spans="1:11" x14ac:dyDescent="0.25">
      <c r="A30" s="1">
        <f>SUM(J:J)</f>
        <v>81.719099999999997</v>
      </c>
      <c r="B30">
        <f t="shared" si="2"/>
        <v>29</v>
      </c>
      <c r="C30">
        <v>25</v>
      </c>
      <c r="D30">
        <v>33.073599999999999</v>
      </c>
      <c r="E30">
        <v>35.482500000000002</v>
      </c>
      <c r="F30">
        <v>33.073599999999999</v>
      </c>
      <c r="G30">
        <v>33.073599999999999</v>
      </c>
      <c r="H30">
        <v>38</v>
      </c>
      <c r="I30">
        <v>0</v>
      </c>
      <c r="J30" s="1">
        <f t="shared" si="0"/>
        <v>0</v>
      </c>
      <c r="K30">
        <f t="shared" si="1"/>
        <v>0</v>
      </c>
    </row>
    <row r="31" spans="1:11" x14ac:dyDescent="0.25">
      <c r="B31">
        <f t="shared" si="2"/>
        <v>30</v>
      </c>
      <c r="C31">
        <v>27</v>
      </c>
      <c r="D31">
        <v>32.449599999999997</v>
      </c>
      <c r="E31">
        <v>34.9664</v>
      </c>
      <c r="F31">
        <v>32.449599999999997</v>
      </c>
      <c r="G31">
        <v>32.449599999999997</v>
      </c>
      <c r="H31">
        <v>38</v>
      </c>
      <c r="I31">
        <v>0</v>
      </c>
      <c r="J31" s="1">
        <f t="shared" si="0"/>
        <v>0</v>
      </c>
      <c r="K31">
        <f t="shared" si="1"/>
        <v>0</v>
      </c>
    </row>
    <row r="32" spans="1:11" x14ac:dyDescent="0.25">
      <c r="A32" t="s">
        <v>15</v>
      </c>
      <c r="B32">
        <f t="shared" si="2"/>
        <v>31</v>
      </c>
      <c r="C32">
        <v>29</v>
      </c>
      <c r="D32">
        <v>32.360700000000001</v>
      </c>
      <c r="E32">
        <v>34.898800000000001</v>
      </c>
      <c r="F32">
        <v>32.360700000000001</v>
      </c>
      <c r="G32">
        <v>32.360700000000001</v>
      </c>
      <c r="H32">
        <v>38</v>
      </c>
      <c r="I32">
        <v>0</v>
      </c>
      <c r="J32" s="1">
        <f t="shared" si="0"/>
        <v>0</v>
      </c>
      <c r="K32">
        <f t="shared" si="1"/>
        <v>0</v>
      </c>
    </row>
    <row r="33" spans="1:11" x14ac:dyDescent="0.25">
      <c r="A33">
        <f>SUM(K:K)</f>
        <v>92</v>
      </c>
      <c r="B33">
        <f t="shared" si="2"/>
        <v>32</v>
      </c>
      <c r="C33">
        <v>31</v>
      </c>
      <c r="D33">
        <v>32.9148</v>
      </c>
      <c r="E33">
        <v>35.390900000000002</v>
      </c>
      <c r="F33">
        <v>32.9148</v>
      </c>
      <c r="G33">
        <v>32.9148</v>
      </c>
      <c r="H33">
        <v>38</v>
      </c>
      <c r="I33">
        <v>0</v>
      </c>
      <c r="J33" s="1">
        <f t="shared" si="0"/>
        <v>0</v>
      </c>
      <c r="K33">
        <f t="shared" si="1"/>
        <v>0</v>
      </c>
    </row>
    <row r="34" spans="1:11" x14ac:dyDescent="0.25">
      <c r="B34">
        <f t="shared" si="2"/>
        <v>33</v>
      </c>
      <c r="C34">
        <v>40</v>
      </c>
      <c r="D34">
        <v>34.258200000000002</v>
      </c>
      <c r="E34">
        <v>36.7637</v>
      </c>
      <c r="F34">
        <v>35.610900000000001</v>
      </c>
      <c r="G34">
        <v>34.258200000000002</v>
      </c>
      <c r="H34">
        <v>38</v>
      </c>
      <c r="I34">
        <v>0</v>
      </c>
      <c r="J34" s="1">
        <f t="shared" si="0"/>
        <v>1.3526999999999987</v>
      </c>
      <c r="K34">
        <f t="shared" si="1"/>
        <v>1</v>
      </c>
    </row>
    <row r="35" spans="1:11" x14ac:dyDescent="0.25">
      <c r="A35" s="2" t="s">
        <v>16</v>
      </c>
      <c r="B35">
        <f t="shared" si="2"/>
        <v>34</v>
      </c>
      <c r="C35">
        <v>36</v>
      </c>
      <c r="D35">
        <v>33.011499999999998</v>
      </c>
      <c r="E35">
        <v>35.668599999999998</v>
      </c>
      <c r="F35">
        <v>33.883899999999997</v>
      </c>
      <c r="G35">
        <v>33.011499999999998</v>
      </c>
      <c r="H35">
        <v>38</v>
      </c>
      <c r="I35">
        <v>0</v>
      </c>
      <c r="J35" s="1">
        <f t="shared" si="0"/>
        <v>0.87239999999999895</v>
      </c>
      <c r="K35">
        <f t="shared" si="1"/>
        <v>1</v>
      </c>
    </row>
    <row r="36" spans="1:11" x14ac:dyDescent="0.25">
      <c r="A36" s="3">
        <f>A30/A33</f>
        <v>0.88825108695652166</v>
      </c>
      <c r="B36">
        <f t="shared" si="2"/>
        <v>35</v>
      </c>
      <c r="C36">
        <v>34</v>
      </c>
      <c r="D36">
        <v>32.993000000000002</v>
      </c>
      <c r="E36">
        <v>35.553600000000003</v>
      </c>
      <c r="F36">
        <v>32.993000000000002</v>
      </c>
      <c r="G36">
        <v>32.993000000000002</v>
      </c>
      <c r="H36">
        <v>38</v>
      </c>
      <c r="I36">
        <v>0</v>
      </c>
      <c r="J36" s="1">
        <f t="shared" si="0"/>
        <v>0</v>
      </c>
      <c r="K36">
        <f t="shared" si="1"/>
        <v>0</v>
      </c>
    </row>
    <row r="37" spans="1:11" x14ac:dyDescent="0.25">
      <c r="B37">
        <f t="shared" si="2"/>
        <v>36</v>
      </c>
      <c r="C37">
        <v>38</v>
      </c>
      <c r="D37">
        <v>32.898000000000003</v>
      </c>
      <c r="E37">
        <v>35.395299999999999</v>
      </c>
      <c r="F37">
        <v>33.5289</v>
      </c>
      <c r="G37">
        <v>32.898000000000003</v>
      </c>
      <c r="H37">
        <v>38</v>
      </c>
      <c r="I37">
        <v>1</v>
      </c>
      <c r="J37" s="1">
        <f t="shared" si="0"/>
        <v>0.63089999999999691</v>
      </c>
      <c r="K37">
        <f t="shared" si="1"/>
        <v>1</v>
      </c>
    </row>
    <row r="38" spans="1:11" x14ac:dyDescent="0.25">
      <c r="B38">
        <f t="shared" si="2"/>
        <v>37</v>
      </c>
      <c r="C38">
        <v>33</v>
      </c>
      <c r="D38">
        <v>32.592500000000001</v>
      </c>
      <c r="E38">
        <v>35.053699999999999</v>
      </c>
      <c r="F38">
        <v>32.592500000000001</v>
      </c>
      <c r="G38">
        <v>32.592500000000001</v>
      </c>
      <c r="H38">
        <v>38</v>
      </c>
      <c r="I38">
        <v>1</v>
      </c>
      <c r="J38" s="1">
        <f t="shared" si="0"/>
        <v>0</v>
      </c>
      <c r="K38">
        <f t="shared" si="1"/>
        <v>0</v>
      </c>
    </row>
    <row r="39" spans="1:11" x14ac:dyDescent="0.25">
      <c r="A39" s="2" t="s">
        <v>29</v>
      </c>
      <c r="B39">
        <f t="shared" si="2"/>
        <v>38</v>
      </c>
      <c r="C39">
        <v>35</v>
      </c>
      <c r="D39">
        <v>32.138300000000001</v>
      </c>
      <c r="E39">
        <v>34.691699999999997</v>
      </c>
      <c r="F39">
        <v>32.138300000000001</v>
      </c>
      <c r="G39">
        <v>32.138300000000001</v>
      </c>
      <c r="H39">
        <v>38</v>
      </c>
      <c r="I39">
        <v>1</v>
      </c>
      <c r="J39" s="1">
        <f t="shared" si="0"/>
        <v>0</v>
      </c>
      <c r="K39">
        <f t="shared" si="1"/>
        <v>0</v>
      </c>
    </row>
    <row r="40" spans="1:11" x14ac:dyDescent="0.25">
      <c r="A40" s="3">
        <f>AVERAGE(J40:J49)</f>
        <v>0.80447000000000057</v>
      </c>
      <c r="B40">
        <f t="shared" si="2"/>
        <v>39</v>
      </c>
      <c r="C40">
        <v>37</v>
      </c>
      <c r="D40">
        <v>32.191099999999999</v>
      </c>
      <c r="E40">
        <v>34.706499999999998</v>
      </c>
      <c r="F40">
        <v>33.283799999999999</v>
      </c>
      <c r="G40">
        <v>32.724200000000003</v>
      </c>
      <c r="H40">
        <v>38</v>
      </c>
      <c r="I40">
        <v>1</v>
      </c>
      <c r="J40" s="1">
        <f t="shared" si="0"/>
        <v>0.5595999999999961</v>
      </c>
      <c r="K40">
        <f t="shared" si="1"/>
        <v>1</v>
      </c>
    </row>
    <row r="41" spans="1:11" x14ac:dyDescent="0.25">
      <c r="B41">
        <f t="shared" si="2"/>
        <v>40</v>
      </c>
      <c r="C41">
        <v>39</v>
      </c>
      <c r="D41">
        <v>32.608699999999999</v>
      </c>
      <c r="E41">
        <v>35</v>
      </c>
      <c r="F41">
        <v>34.036000000000001</v>
      </c>
      <c r="G41">
        <v>33.240099999999998</v>
      </c>
      <c r="H41">
        <v>38</v>
      </c>
      <c r="I41">
        <v>1</v>
      </c>
      <c r="J41" s="1">
        <f t="shared" si="0"/>
        <v>0.79590000000000316</v>
      </c>
      <c r="K41">
        <f t="shared" si="1"/>
        <v>1</v>
      </c>
    </row>
    <row r="42" spans="1:11" x14ac:dyDescent="0.25">
      <c r="B42">
        <f t="shared" si="2"/>
        <v>41</v>
      </c>
      <c r="C42">
        <v>48</v>
      </c>
      <c r="D42">
        <v>33.6267</v>
      </c>
      <c r="E42">
        <v>36.1541</v>
      </c>
      <c r="F42">
        <v>35.1081</v>
      </c>
      <c r="G42">
        <v>33.899900000000002</v>
      </c>
      <c r="H42">
        <v>38</v>
      </c>
      <c r="I42">
        <v>1</v>
      </c>
      <c r="J42" s="1">
        <f t="shared" si="0"/>
        <v>1.2081999999999979</v>
      </c>
      <c r="K42">
        <f t="shared" si="1"/>
        <v>1</v>
      </c>
    </row>
    <row r="43" spans="1:11" x14ac:dyDescent="0.25">
      <c r="A43" s="2" t="s">
        <v>32</v>
      </c>
      <c r="B43">
        <f t="shared" si="2"/>
        <v>42</v>
      </c>
      <c r="C43">
        <v>44</v>
      </c>
      <c r="D43">
        <v>32.433700000000002</v>
      </c>
      <c r="E43">
        <v>35.112099999999998</v>
      </c>
      <c r="F43">
        <v>34.373800000000003</v>
      </c>
      <c r="G43">
        <v>33.546799999999998</v>
      </c>
      <c r="H43">
        <v>38</v>
      </c>
      <c r="I43">
        <v>1</v>
      </c>
      <c r="J43" s="1">
        <f t="shared" si="0"/>
        <v>0.82700000000000529</v>
      </c>
      <c r="K43">
        <f t="shared" si="1"/>
        <v>1</v>
      </c>
    </row>
    <row r="44" spans="1:11" x14ac:dyDescent="0.25">
      <c r="A44" s="3">
        <f>AVERAGE(J34:J36)</f>
        <v>0.74169999999999925</v>
      </c>
      <c r="B44">
        <f t="shared" si="2"/>
        <v>43</v>
      </c>
      <c r="C44">
        <v>42</v>
      </c>
      <c r="D44">
        <v>32.6828</v>
      </c>
      <c r="E44">
        <v>35.228099999999998</v>
      </c>
      <c r="F44">
        <v>34.519199999999998</v>
      </c>
      <c r="G44">
        <v>33.685299999999998</v>
      </c>
      <c r="H44">
        <v>38</v>
      </c>
      <c r="I44">
        <v>1</v>
      </c>
      <c r="J44" s="1">
        <f t="shared" si="0"/>
        <v>0.83389999999999986</v>
      </c>
      <c r="K44">
        <f t="shared" si="1"/>
        <v>1</v>
      </c>
    </row>
    <row r="45" spans="1:11" x14ac:dyDescent="0.25">
      <c r="B45">
        <f t="shared" si="2"/>
        <v>44</v>
      </c>
      <c r="C45">
        <v>46</v>
      </c>
      <c r="D45">
        <v>32.152999999999999</v>
      </c>
      <c r="E45">
        <v>34.811300000000003</v>
      </c>
      <c r="F45">
        <v>34.112900000000003</v>
      </c>
      <c r="G45">
        <v>33.265599999999999</v>
      </c>
      <c r="H45">
        <v>38</v>
      </c>
      <c r="I45">
        <v>1</v>
      </c>
      <c r="J45" s="1">
        <f t="shared" si="0"/>
        <v>0.84730000000000416</v>
      </c>
      <c r="K45">
        <f t="shared" si="1"/>
        <v>1</v>
      </c>
    </row>
    <row r="46" spans="1:11" x14ac:dyDescent="0.25">
      <c r="B46">
        <f t="shared" si="2"/>
        <v>45</v>
      </c>
      <c r="C46">
        <v>41</v>
      </c>
      <c r="D46">
        <v>32.475999999999999</v>
      </c>
      <c r="E46">
        <v>34.840800000000002</v>
      </c>
      <c r="F46">
        <v>34.209899999999998</v>
      </c>
      <c r="G46">
        <v>33.3994</v>
      </c>
      <c r="H46">
        <v>38</v>
      </c>
      <c r="I46">
        <v>1</v>
      </c>
      <c r="J46" s="1">
        <f t="shared" si="0"/>
        <v>0.81049999999999756</v>
      </c>
      <c r="K46">
        <f t="shared" si="1"/>
        <v>1</v>
      </c>
    </row>
    <row r="47" spans="1:11" x14ac:dyDescent="0.25">
      <c r="B47">
        <f t="shared" si="2"/>
        <v>46</v>
      </c>
      <c r="C47">
        <v>43</v>
      </c>
      <c r="D47">
        <v>31.8917</v>
      </c>
      <c r="E47">
        <v>34.3902</v>
      </c>
      <c r="F47">
        <v>33.831000000000003</v>
      </c>
      <c r="G47">
        <v>33.1783</v>
      </c>
      <c r="H47">
        <v>38</v>
      </c>
      <c r="I47">
        <v>1</v>
      </c>
      <c r="J47" s="1">
        <f t="shared" si="0"/>
        <v>0.65270000000000294</v>
      </c>
      <c r="K47">
        <f t="shared" si="1"/>
        <v>1</v>
      </c>
    </row>
    <row r="48" spans="1:11" x14ac:dyDescent="0.25">
      <c r="B48">
        <f t="shared" si="2"/>
        <v>47</v>
      </c>
      <c r="C48">
        <v>45</v>
      </c>
      <c r="D48">
        <v>31.526399999999999</v>
      </c>
      <c r="E48">
        <v>34.050899999999999</v>
      </c>
      <c r="F48">
        <v>33.5062</v>
      </c>
      <c r="G48">
        <v>32.822099999999999</v>
      </c>
      <c r="H48">
        <v>38</v>
      </c>
      <c r="I48">
        <v>1</v>
      </c>
      <c r="J48" s="1">
        <f t="shared" si="0"/>
        <v>0.68410000000000082</v>
      </c>
      <c r="K48">
        <f t="shared" si="1"/>
        <v>1</v>
      </c>
    </row>
    <row r="49" spans="2:11" x14ac:dyDescent="0.25">
      <c r="B49">
        <f t="shared" si="2"/>
        <v>48</v>
      </c>
      <c r="C49">
        <v>47</v>
      </c>
      <c r="D49">
        <v>31.8874</v>
      </c>
      <c r="E49">
        <v>34.406700000000001</v>
      </c>
      <c r="F49">
        <v>33.742699999999999</v>
      </c>
      <c r="G49">
        <v>32.917200000000001</v>
      </c>
      <c r="H49">
        <v>38</v>
      </c>
      <c r="I49">
        <v>1</v>
      </c>
      <c r="J49" s="1">
        <f t="shared" si="0"/>
        <v>0.82549999999999812</v>
      </c>
      <c r="K49">
        <f t="shared" si="1"/>
        <v>1</v>
      </c>
    </row>
    <row r="50" spans="2:11" x14ac:dyDescent="0.25">
      <c r="B50">
        <f t="shared" si="2"/>
        <v>49</v>
      </c>
      <c r="C50">
        <v>56</v>
      </c>
      <c r="D50">
        <v>33.470300000000002</v>
      </c>
      <c r="E50">
        <v>35.926099999999998</v>
      </c>
      <c r="F50">
        <v>35.087899999999998</v>
      </c>
      <c r="G50">
        <v>33.450499999999998</v>
      </c>
      <c r="H50">
        <v>38</v>
      </c>
      <c r="I50">
        <v>1</v>
      </c>
      <c r="J50" s="1">
        <f t="shared" si="0"/>
        <v>1.6373999999999995</v>
      </c>
      <c r="K50">
        <f t="shared" si="1"/>
        <v>1</v>
      </c>
    </row>
    <row r="51" spans="2:11" x14ac:dyDescent="0.25">
      <c r="B51">
        <f t="shared" si="2"/>
        <v>50</v>
      </c>
      <c r="C51">
        <v>52</v>
      </c>
      <c r="D51">
        <v>32.373399999999997</v>
      </c>
      <c r="E51">
        <v>35.004100000000001</v>
      </c>
      <c r="F51">
        <v>34.327800000000003</v>
      </c>
      <c r="G51">
        <v>33.210099999999997</v>
      </c>
      <c r="H51">
        <v>38</v>
      </c>
      <c r="I51">
        <v>1</v>
      </c>
      <c r="J51" s="1">
        <f t="shared" si="0"/>
        <v>1.1177000000000064</v>
      </c>
      <c r="K51">
        <f t="shared" si="1"/>
        <v>1</v>
      </c>
    </row>
    <row r="52" spans="2:11" x14ac:dyDescent="0.25">
      <c r="B52">
        <f t="shared" si="2"/>
        <v>51</v>
      </c>
      <c r="C52">
        <v>50</v>
      </c>
      <c r="D52">
        <v>32.134799999999998</v>
      </c>
      <c r="E52">
        <v>34.683</v>
      </c>
      <c r="F52">
        <v>34.0184</v>
      </c>
      <c r="G52">
        <v>33.051900000000003</v>
      </c>
      <c r="H52">
        <v>38</v>
      </c>
      <c r="I52">
        <v>1</v>
      </c>
      <c r="J52" s="1">
        <f t="shared" si="0"/>
        <v>0.96649999999999636</v>
      </c>
      <c r="K52">
        <f t="shared" si="1"/>
        <v>1</v>
      </c>
    </row>
    <row r="53" spans="2:11" x14ac:dyDescent="0.25">
      <c r="B53">
        <f t="shared" si="2"/>
        <v>52</v>
      </c>
      <c r="C53">
        <v>54</v>
      </c>
      <c r="D53">
        <v>32.152900000000002</v>
      </c>
      <c r="E53">
        <v>34.752800000000001</v>
      </c>
      <c r="F53">
        <v>34.142200000000003</v>
      </c>
      <c r="G53">
        <v>32.942399999999999</v>
      </c>
      <c r="H53">
        <v>38</v>
      </c>
      <c r="I53">
        <v>1</v>
      </c>
      <c r="J53" s="1">
        <f t="shared" si="0"/>
        <v>1.1998000000000033</v>
      </c>
      <c r="K53">
        <f t="shared" si="1"/>
        <v>1</v>
      </c>
    </row>
    <row r="54" spans="2:11" x14ac:dyDescent="0.25">
      <c r="B54">
        <f t="shared" si="2"/>
        <v>53</v>
      </c>
      <c r="C54">
        <v>49</v>
      </c>
      <c r="D54">
        <v>31.851500000000001</v>
      </c>
      <c r="E54">
        <v>34.353499999999997</v>
      </c>
      <c r="F54">
        <v>33.709000000000003</v>
      </c>
      <c r="G54">
        <v>32.82</v>
      </c>
      <c r="H54">
        <v>38</v>
      </c>
      <c r="I54">
        <v>1</v>
      </c>
      <c r="J54" s="1">
        <f t="shared" si="0"/>
        <v>0.8890000000000029</v>
      </c>
      <c r="K54">
        <f t="shared" si="1"/>
        <v>1</v>
      </c>
    </row>
    <row r="55" spans="2:11" x14ac:dyDescent="0.25">
      <c r="B55">
        <f t="shared" si="2"/>
        <v>54</v>
      </c>
      <c r="C55">
        <v>51</v>
      </c>
      <c r="D55">
        <v>31.445599999999999</v>
      </c>
      <c r="E55">
        <v>33.960500000000003</v>
      </c>
      <c r="F55">
        <v>33.427599999999998</v>
      </c>
      <c r="G55">
        <v>32.559699999999999</v>
      </c>
      <c r="H55">
        <v>38</v>
      </c>
      <c r="I55">
        <v>1</v>
      </c>
      <c r="J55" s="1">
        <f t="shared" si="0"/>
        <v>0.86789999999999878</v>
      </c>
      <c r="K55">
        <f t="shared" si="1"/>
        <v>1</v>
      </c>
    </row>
    <row r="56" spans="2:11" x14ac:dyDescent="0.25">
      <c r="B56">
        <f t="shared" si="2"/>
        <v>55</v>
      </c>
      <c r="C56">
        <v>53</v>
      </c>
      <c r="D56">
        <v>31.466200000000001</v>
      </c>
      <c r="E56">
        <v>34.002099999999999</v>
      </c>
      <c r="F56">
        <v>33.488199999999999</v>
      </c>
      <c r="G56">
        <v>32.514099999999999</v>
      </c>
      <c r="H56">
        <v>38</v>
      </c>
      <c r="I56">
        <v>1</v>
      </c>
      <c r="J56" s="1">
        <f t="shared" si="0"/>
        <v>0.97409999999999997</v>
      </c>
      <c r="K56">
        <f t="shared" si="1"/>
        <v>1</v>
      </c>
    </row>
    <row r="57" spans="2:11" x14ac:dyDescent="0.25">
      <c r="B57">
        <f t="shared" si="2"/>
        <v>56</v>
      </c>
      <c r="C57">
        <v>55</v>
      </c>
      <c r="D57">
        <v>31.795400000000001</v>
      </c>
      <c r="E57">
        <v>34.226900000000001</v>
      </c>
      <c r="F57">
        <v>33.678100000000001</v>
      </c>
      <c r="G57">
        <v>32.5152</v>
      </c>
      <c r="H57">
        <v>38</v>
      </c>
      <c r="I57">
        <v>1</v>
      </c>
      <c r="J57" s="1">
        <f t="shared" si="0"/>
        <v>1.1629000000000005</v>
      </c>
      <c r="K57">
        <f t="shared" si="1"/>
        <v>1</v>
      </c>
    </row>
    <row r="58" spans="2:11" x14ac:dyDescent="0.25">
      <c r="B58">
        <f t="shared" si="2"/>
        <v>57</v>
      </c>
      <c r="C58">
        <v>64</v>
      </c>
      <c r="D58">
        <v>33.054900000000004</v>
      </c>
      <c r="E58">
        <v>35.5062</v>
      </c>
      <c r="F58">
        <v>34.844799999999999</v>
      </c>
      <c r="G58">
        <v>33.544800000000002</v>
      </c>
      <c r="H58">
        <v>38</v>
      </c>
      <c r="I58">
        <v>1</v>
      </c>
      <c r="J58" s="1">
        <f t="shared" si="0"/>
        <v>1.2999999999999972</v>
      </c>
      <c r="K58">
        <f t="shared" si="1"/>
        <v>1</v>
      </c>
    </row>
    <row r="59" spans="2:11" x14ac:dyDescent="0.25">
      <c r="B59">
        <f t="shared" si="2"/>
        <v>58</v>
      </c>
      <c r="C59">
        <v>60</v>
      </c>
      <c r="D59">
        <v>31.771799999999999</v>
      </c>
      <c r="E59">
        <v>34.337299999999999</v>
      </c>
      <c r="F59">
        <v>33.815300000000001</v>
      </c>
      <c r="G59">
        <v>32.678699999999999</v>
      </c>
      <c r="H59">
        <v>38</v>
      </c>
      <c r="I59">
        <v>1</v>
      </c>
      <c r="J59" s="1">
        <f t="shared" si="0"/>
        <v>1.1366000000000014</v>
      </c>
      <c r="K59">
        <f t="shared" si="1"/>
        <v>1</v>
      </c>
    </row>
    <row r="60" spans="2:11" x14ac:dyDescent="0.25">
      <c r="B60">
        <f t="shared" si="2"/>
        <v>59</v>
      </c>
      <c r="C60">
        <v>58</v>
      </c>
      <c r="D60">
        <v>31.831700000000001</v>
      </c>
      <c r="E60">
        <v>34.321300000000001</v>
      </c>
      <c r="F60">
        <v>33.778700000000001</v>
      </c>
      <c r="G60">
        <v>32.604399999999998</v>
      </c>
      <c r="H60">
        <v>38</v>
      </c>
      <c r="I60">
        <v>1</v>
      </c>
      <c r="J60" s="1">
        <f t="shared" si="0"/>
        <v>1.1743000000000023</v>
      </c>
      <c r="K60">
        <f t="shared" si="1"/>
        <v>1</v>
      </c>
    </row>
    <row r="61" spans="2:11" x14ac:dyDescent="0.25">
      <c r="B61">
        <f t="shared" si="2"/>
        <v>60</v>
      </c>
      <c r="C61">
        <v>62</v>
      </c>
      <c r="D61">
        <v>31.724499999999999</v>
      </c>
      <c r="E61">
        <v>34.184699999999999</v>
      </c>
      <c r="F61">
        <v>33.693300000000001</v>
      </c>
      <c r="G61">
        <v>32.657699999999998</v>
      </c>
      <c r="H61">
        <v>38</v>
      </c>
      <c r="I61">
        <v>1</v>
      </c>
      <c r="J61" s="1">
        <f t="shared" si="0"/>
        <v>1.0356000000000023</v>
      </c>
      <c r="K61">
        <f t="shared" si="1"/>
        <v>1</v>
      </c>
    </row>
    <row r="62" spans="2:11" x14ac:dyDescent="0.25">
      <c r="B62">
        <f t="shared" si="2"/>
        <v>61</v>
      </c>
      <c r="C62">
        <v>57</v>
      </c>
      <c r="D62">
        <v>31.568100000000001</v>
      </c>
      <c r="E62">
        <v>33.991</v>
      </c>
      <c r="F62">
        <v>33.475999999999999</v>
      </c>
      <c r="G62">
        <v>32.333599999999997</v>
      </c>
      <c r="H62">
        <v>38</v>
      </c>
      <c r="I62">
        <v>1</v>
      </c>
      <c r="J62" s="1">
        <f t="shared" si="0"/>
        <v>1.1424000000000021</v>
      </c>
      <c r="K62">
        <f t="shared" si="1"/>
        <v>1</v>
      </c>
    </row>
    <row r="63" spans="2:11" x14ac:dyDescent="0.25">
      <c r="B63">
        <f t="shared" si="2"/>
        <v>62</v>
      </c>
      <c r="C63">
        <v>59</v>
      </c>
      <c r="D63">
        <v>31.089700000000001</v>
      </c>
      <c r="E63">
        <v>33.5976</v>
      </c>
      <c r="F63">
        <v>33.1464</v>
      </c>
      <c r="G63">
        <v>32.145899999999997</v>
      </c>
      <c r="H63">
        <v>38</v>
      </c>
      <c r="I63">
        <v>1</v>
      </c>
      <c r="J63" s="1">
        <f t="shared" si="0"/>
        <v>1.0005000000000024</v>
      </c>
      <c r="K63">
        <f t="shared" si="1"/>
        <v>1</v>
      </c>
    </row>
    <row r="64" spans="2:11" x14ac:dyDescent="0.25">
      <c r="B64">
        <f t="shared" si="2"/>
        <v>63</v>
      </c>
      <c r="C64">
        <v>61</v>
      </c>
      <c r="D64">
        <v>31.046900000000001</v>
      </c>
      <c r="E64">
        <v>33.571599999999997</v>
      </c>
      <c r="F64">
        <v>33.1526</v>
      </c>
      <c r="G64">
        <v>32.200099999999999</v>
      </c>
      <c r="H64">
        <v>38</v>
      </c>
      <c r="I64">
        <v>1</v>
      </c>
      <c r="J64" s="1">
        <f t="shared" si="0"/>
        <v>0.95250000000000057</v>
      </c>
      <c r="K64">
        <f t="shared" si="1"/>
        <v>1</v>
      </c>
    </row>
    <row r="65" spans="2:11" x14ac:dyDescent="0.25">
      <c r="B65">
        <f t="shared" si="2"/>
        <v>64</v>
      </c>
      <c r="C65">
        <v>63</v>
      </c>
      <c r="D65">
        <v>31.430399999999999</v>
      </c>
      <c r="E65">
        <v>33.870899999999999</v>
      </c>
      <c r="F65">
        <v>33.416899999999998</v>
      </c>
      <c r="G65">
        <v>32.460099999999997</v>
      </c>
      <c r="H65">
        <v>38</v>
      </c>
      <c r="I65">
        <v>1</v>
      </c>
      <c r="J65" s="1">
        <f t="shared" si="0"/>
        <v>0.95680000000000121</v>
      </c>
      <c r="K65">
        <f t="shared" si="1"/>
        <v>1</v>
      </c>
    </row>
    <row r="66" spans="2:11" x14ac:dyDescent="0.25">
      <c r="B66">
        <f t="shared" si="2"/>
        <v>65</v>
      </c>
      <c r="C66">
        <v>72</v>
      </c>
      <c r="D66">
        <v>32.7652</v>
      </c>
      <c r="E66">
        <v>35.2273</v>
      </c>
      <c r="F66">
        <v>34.750300000000003</v>
      </c>
      <c r="G66">
        <v>33.430199999999999</v>
      </c>
      <c r="H66">
        <v>38</v>
      </c>
      <c r="I66">
        <v>1</v>
      </c>
      <c r="J66" s="1">
        <f t="shared" ref="J66:J129" si="3">F66-G66</f>
        <v>1.3201000000000036</v>
      </c>
      <c r="K66">
        <f t="shared" ref="K66:K129" si="4">IF(J66=0,0,1)</f>
        <v>1</v>
      </c>
    </row>
    <row r="67" spans="2:11" x14ac:dyDescent="0.25">
      <c r="B67">
        <f t="shared" ref="B67:B129" si="5">+B66+1</f>
        <v>66</v>
      </c>
      <c r="C67">
        <v>68</v>
      </c>
      <c r="D67">
        <v>30.821899999999999</v>
      </c>
      <c r="E67">
        <v>33.560400000000001</v>
      </c>
      <c r="F67">
        <v>33.162199999999999</v>
      </c>
      <c r="G67">
        <v>32.165700000000001</v>
      </c>
      <c r="H67">
        <v>38</v>
      </c>
      <c r="I67">
        <v>1</v>
      </c>
      <c r="J67" s="1">
        <f t="shared" si="3"/>
        <v>0.9964999999999975</v>
      </c>
      <c r="K67">
        <f t="shared" si="4"/>
        <v>1</v>
      </c>
    </row>
    <row r="68" spans="2:11" x14ac:dyDescent="0.25">
      <c r="B68">
        <f t="shared" si="5"/>
        <v>67</v>
      </c>
      <c r="C68">
        <v>66</v>
      </c>
      <c r="D68">
        <v>31.299399999999999</v>
      </c>
      <c r="E68">
        <v>33.920299999999997</v>
      </c>
      <c r="F68">
        <v>33.471600000000002</v>
      </c>
      <c r="G68">
        <v>32.441200000000002</v>
      </c>
      <c r="H68">
        <v>38</v>
      </c>
      <c r="I68">
        <v>1</v>
      </c>
      <c r="J68" s="1">
        <f t="shared" si="3"/>
        <v>1.0304000000000002</v>
      </c>
      <c r="K68">
        <f t="shared" si="4"/>
        <v>1</v>
      </c>
    </row>
    <row r="69" spans="2:11" x14ac:dyDescent="0.25">
      <c r="B69">
        <f t="shared" si="5"/>
        <v>68</v>
      </c>
      <c r="C69">
        <v>70</v>
      </c>
      <c r="D69">
        <v>30.9815</v>
      </c>
      <c r="E69">
        <v>33.552300000000002</v>
      </c>
      <c r="F69">
        <v>33.2014</v>
      </c>
      <c r="G69">
        <v>32.229199999999999</v>
      </c>
      <c r="H69">
        <v>38</v>
      </c>
      <c r="I69">
        <v>1</v>
      </c>
      <c r="J69" s="1">
        <f t="shared" si="3"/>
        <v>0.97220000000000084</v>
      </c>
      <c r="K69">
        <f t="shared" si="4"/>
        <v>1</v>
      </c>
    </row>
    <row r="70" spans="2:11" x14ac:dyDescent="0.25">
      <c r="B70">
        <f t="shared" si="5"/>
        <v>69</v>
      </c>
      <c r="C70">
        <v>65</v>
      </c>
      <c r="D70">
        <v>31.287600000000001</v>
      </c>
      <c r="E70">
        <v>33.734299999999998</v>
      </c>
      <c r="F70">
        <v>33.300400000000003</v>
      </c>
      <c r="G70">
        <v>32.320599999999999</v>
      </c>
      <c r="H70">
        <v>38</v>
      </c>
      <c r="I70">
        <v>1</v>
      </c>
      <c r="J70" s="1">
        <f t="shared" si="3"/>
        <v>0.97980000000000445</v>
      </c>
      <c r="K70">
        <f t="shared" si="4"/>
        <v>1</v>
      </c>
    </row>
    <row r="71" spans="2:11" x14ac:dyDescent="0.25">
      <c r="B71">
        <f t="shared" si="5"/>
        <v>70</v>
      </c>
      <c r="C71">
        <v>67</v>
      </c>
      <c r="D71">
        <v>30.267700000000001</v>
      </c>
      <c r="E71">
        <v>32.868499999999997</v>
      </c>
      <c r="F71">
        <v>32.524700000000003</v>
      </c>
      <c r="G71">
        <v>31.678100000000001</v>
      </c>
      <c r="H71">
        <v>38</v>
      </c>
      <c r="I71">
        <v>1</v>
      </c>
      <c r="J71" s="1">
        <f t="shared" si="3"/>
        <v>0.84660000000000224</v>
      </c>
      <c r="K71">
        <f t="shared" si="4"/>
        <v>1</v>
      </c>
    </row>
    <row r="72" spans="2:11" x14ac:dyDescent="0.25">
      <c r="B72">
        <f t="shared" si="5"/>
        <v>71</v>
      </c>
      <c r="C72">
        <v>69</v>
      </c>
      <c r="D72">
        <v>30.177299999999999</v>
      </c>
      <c r="E72">
        <v>32.696100000000001</v>
      </c>
      <c r="F72">
        <v>32.394199999999998</v>
      </c>
      <c r="G72">
        <v>31.576000000000001</v>
      </c>
      <c r="H72">
        <v>38</v>
      </c>
      <c r="I72">
        <v>1</v>
      </c>
      <c r="J72" s="1">
        <f t="shared" si="3"/>
        <v>0.81819999999999737</v>
      </c>
      <c r="K72">
        <f t="shared" si="4"/>
        <v>1</v>
      </c>
    </row>
    <row r="73" spans="2:11" x14ac:dyDescent="0.25">
      <c r="B73">
        <f t="shared" si="5"/>
        <v>72</v>
      </c>
      <c r="C73">
        <v>71</v>
      </c>
      <c r="D73">
        <v>30.807099999999998</v>
      </c>
      <c r="E73">
        <v>33.2913</v>
      </c>
      <c r="F73">
        <v>32.9818</v>
      </c>
      <c r="G73">
        <v>32.0501</v>
      </c>
      <c r="H73">
        <v>38</v>
      </c>
      <c r="I73">
        <v>1</v>
      </c>
      <c r="J73" s="1">
        <f t="shared" si="3"/>
        <v>0.93169999999999931</v>
      </c>
      <c r="K73">
        <f t="shared" si="4"/>
        <v>1</v>
      </c>
    </row>
    <row r="74" spans="2:11" x14ac:dyDescent="0.25">
      <c r="B74">
        <f t="shared" si="5"/>
        <v>73</v>
      </c>
      <c r="C74">
        <v>80</v>
      </c>
      <c r="D74">
        <v>33.280700000000003</v>
      </c>
      <c r="E74">
        <v>35.793399999999998</v>
      </c>
      <c r="F74">
        <v>35.189300000000003</v>
      </c>
      <c r="G74">
        <v>33.835799999999999</v>
      </c>
      <c r="H74">
        <v>38</v>
      </c>
      <c r="I74">
        <v>1</v>
      </c>
      <c r="J74" s="1">
        <f t="shared" si="3"/>
        <v>1.3535000000000039</v>
      </c>
      <c r="K74">
        <f t="shared" si="4"/>
        <v>1</v>
      </c>
    </row>
    <row r="75" spans="2:11" x14ac:dyDescent="0.25">
      <c r="B75">
        <f t="shared" si="5"/>
        <v>74</v>
      </c>
      <c r="C75">
        <v>76</v>
      </c>
      <c r="D75">
        <v>31.626200000000001</v>
      </c>
      <c r="E75">
        <v>34.138500000000001</v>
      </c>
      <c r="F75">
        <v>33.742400000000004</v>
      </c>
      <c r="G75">
        <v>32.698999999999998</v>
      </c>
      <c r="H75">
        <v>38</v>
      </c>
      <c r="I75">
        <v>1</v>
      </c>
      <c r="J75" s="1">
        <f t="shared" si="3"/>
        <v>1.0434000000000054</v>
      </c>
      <c r="K75">
        <f t="shared" si="4"/>
        <v>1</v>
      </c>
    </row>
    <row r="76" spans="2:11" x14ac:dyDescent="0.25">
      <c r="B76">
        <f t="shared" si="5"/>
        <v>75</v>
      </c>
      <c r="C76">
        <v>74</v>
      </c>
      <c r="D76">
        <v>31.5063</v>
      </c>
      <c r="E76">
        <v>34.022399999999998</v>
      </c>
      <c r="F76">
        <v>33.661000000000001</v>
      </c>
      <c r="G76">
        <v>32.630600000000001</v>
      </c>
      <c r="H76">
        <v>38</v>
      </c>
      <c r="I76">
        <v>1</v>
      </c>
      <c r="J76" s="1">
        <f t="shared" si="3"/>
        <v>1.0304000000000002</v>
      </c>
      <c r="K76">
        <f t="shared" si="4"/>
        <v>1</v>
      </c>
    </row>
    <row r="77" spans="2:11" x14ac:dyDescent="0.25">
      <c r="B77">
        <f t="shared" si="5"/>
        <v>76</v>
      </c>
      <c r="C77">
        <v>78</v>
      </c>
      <c r="D77">
        <v>31.8248</v>
      </c>
      <c r="E77">
        <v>34.268000000000001</v>
      </c>
      <c r="F77">
        <v>33.871000000000002</v>
      </c>
      <c r="G77">
        <v>32.842599999999997</v>
      </c>
      <c r="H77">
        <v>38</v>
      </c>
      <c r="I77">
        <v>1</v>
      </c>
      <c r="J77" s="1">
        <f t="shared" si="3"/>
        <v>1.0284000000000049</v>
      </c>
      <c r="K77">
        <f t="shared" si="4"/>
        <v>1</v>
      </c>
    </row>
    <row r="78" spans="2:11" x14ac:dyDescent="0.25">
      <c r="B78">
        <f t="shared" si="5"/>
        <v>77</v>
      </c>
      <c r="C78">
        <v>73</v>
      </c>
      <c r="D78">
        <v>31.080100000000002</v>
      </c>
      <c r="E78">
        <v>33.526699999999998</v>
      </c>
      <c r="F78">
        <v>33.202199999999998</v>
      </c>
      <c r="G78">
        <v>32.243699999999997</v>
      </c>
      <c r="H78">
        <v>38</v>
      </c>
      <c r="I78">
        <v>1</v>
      </c>
      <c r="J78" s="1">
        <f t="shared" si="3"/>
        <v>0.9585000000000008</v>
      </c>
      <c r="K78">
        <f t="shared" si="4"/>
        <v>1</v>
      </c>
    </row>
    <row r="79" spans="2:11" x14ac:dyDescent="0.25">
      <c r="B79">
        <f t="shared" si="5"/>
        <v>78</v>
      </c>
      <c r="C79">
        <v>75</v>
      </c>
      <c r="D79">
        <v>30.887699999999999</v>
      </c>
      <c r="E79">
        <v>33.3215</v>
      </c>
      <c r="F79">
        <v>33.006</v>
      </c>
      <c r="G79">
        <v>32.096899999999998</v>
      </c>
      <c r="H79">
        <v>38</v>
      </c>
      <c r="I79">
        <v>1</v>
      </c>
      <c r="J79" s="1">
        <f t="shared" si="3"/>
        <v>0.90910000000000224</v>
      </c>
      <c r="K79">
        <f t="shared" si="4"/>
        <v>1</v>
      </c>
    </row>
    <row r="80" spans="2:11" x14ac:dyDescent="0.25">
      <c r="B80">
        <f t="shared" si="5"/>
        <v>79</v>
      </c>
      <c r="C80">
        <v>77</v>
      </c>
      <c r="D80">
        <v>31.076699999999999</v>
      </c>
      <c r="E80">
        <v>33.444699999999997</v>
      </c>
      <c r="F80">
        <v>33.105499999999999</v>
      </c>
      <c r="G80">
        <v>32.21</v>
      </c>
      <c r="H80">
        <v>38</v>
      </c>
      <c r="I80">
        <v>1</v>
      </c>
      <c r="J80" s="1">
        <f t="shared" si="3"/>
        <v>0.89549999999999841</v>
      </c>
      <c r="K80">
        <f t="shared" si="4"/>
        <v>1</v>
      </c>
    </row>
    <row r="81" spans="2:11" x14ac:dyDescent="0.25">
      <c r="B81">
        <f t="shared" si="5"/>
        <v>80</v>
      </c>
      <c r="C81">
        <v>79</v>
      </c>
      <c r="D81">
        <v>31.573599999999999</v>
      </c>
      <c r="E81">
        <v>33.882100000000001</v>
      </c>
      <c r="F81">
        <v>33.509399999999999</v>
      </c>
      <c r="G81">
        <v>32.559600000000003</v>
      </c>
      <c r="H81">
        <v>38</v>
      </c>
      <c r="I81">
        <v>1</v>
      </c>
      <c r="J81" s="1">
        <f t="shared" si="3"/>
        <v>0.9497999999999962</v>
      </c>
      <c r="K81">
        <f t="shared" si="4"/>
        <v>1</v>
      </c>
    </row>
    <row r="82" spans="2:11" x14ac:dyDescent="0.25">
      <c r="B82">
        <f t="shared" si="5"/>
        <v>81</v>
      </c>
      <c r="C82">
        <v>88</v>
      </c>
      <c r="D82">
        <v>33.882800000000003</v>
      </c>
      <c r="E82">
        <v>36.405000000000001</v>
      </c>
      <c r="F82">
        <v>35.799900000000001</v>
      </c>
      <c r="G82">
        <v>34.3551</v>
      </c>
      <c r="H82">
        <v>38</v>
      </c>
      <c r="I82">
        <v>1</v>
      </c>
      <c r="J82" s="1">
        <f t="shared" si="3"/>
        <v>1.4448000000000008</v>
      </c>
      <c r="K82">
        <f t="shared" si="4"/>
        <v>1</v>
      </c>
    </row>
    <row r="83" spans="2:11" x14ac:dyDescent="0.25">
      <c r="B83">
        <f t="shared" si="5"/>
        <v>82</v>
      </c>
      <c r="C83">
        <v>84</v>
      </c>
      <c r="D83">
        <v>32.417099999999998</v>
      </c>
      <c r="E83">
        <v>34.995899999999999</v>
      </c>
      <c r="F83">
        <v>34.516199999999998</v>
      </c>
      <c r="G83">
        <v>33.3307</v>
      </c>
      <c r="H83">
        <v>38</v>
      </c>
      <c r="I83">
        <v>1</v>
      </c>
      <c r="J83" s="1">
        <f t="shared" si="3"/>
        <v>1.1854999999999976</v>
      </c>
      <c r="K83">
        <f t="shared" si="4"/>
        <v>1</v>
      </c>
    </row>
    <row r="84" spans="2:11" x14ac:dyDescent="0.25">
      <c r="B84">
        <f t="shared" si="5"/>
        <v>83</v>
      </c>
      <c r="C84">
        <v>82</v>
      </c>
      <c r="D84">
        <v>32.125900000000001</v>
      </c>
      <c r="E84">
        <v>34.676099999999998</v>
      </c>
      <c r="F84">
        <v>34.2318</v>
      </c>
      <c r="G84">
        <v>33.1203</v>
      </c>
      <c r="H84">
        <v>38</v>
      </c>
      <c r="I84">
        <v>1</v>
      </c>
      <c r="J84" s="1">
        <f t="shared" si="3"/>
        <v>1.1114999999999995</v>
      </c>
      <c r="K84">
        <f t="shared" si="4"/>
        <v>1</v>
      </c>
    </row>
    <row r="85" spans="2:11" x14ac:dyDescent="0.25">
      <c r="B85">
        <f t="shared" si="5"/>
        <v>84</v>
      </c>
      <c r="C85">
        <v>86</v>
      </c>
      <c r="D85">
        <v>32.361499999999999</v>
      </c>
      <c r="E85">
        <v>34.899299999999997</v>
      </c>
      <c r="F85">
        <v>34.454300000000003</v>
      </c>
      <c r="G85">
        <v>33.345199999999998</v>
      </c>
      <c r="H85">
        <v>38</v>
      </c>
      <c r="I85">
        <v>1</v>
      </c>
      <c r="J85" s="1">
        <f t="shared" si="3"/>
        <v>1.1091000000000051</v>
      </c>
      <c r="K85">
        <f t="shared" si="4"/>
        <v>1</v>
      </c>
    </row>
    <row r="86" spans="2:11" x14ac:dyDescent="0.25">
      <c r="B86">
        <f t="shared" si="5"/>
        <v>85</v>
      </c>
      <c r="C86">
        <v>81</v>
      </c>
      <c r="D86">
        <v>31.473099999999999</v>
      </c>
      <c r="E86">
        <v>33.893500000000003</v>
      </c>
      <c r="F86">
        <v>33.513100000000001</v>
      </c>
      <c r="G86">
        <v>32.536999999999999</v>
      </c>
      <c r="H86">
        <v>38</v>
      </c>
      <c r="I86">
        <v>1</v>
      </c>
      <c r="J86" s="1">
        <f t="shared" si="3"/>
        <v>0.97610000000000241</v>
      </c>
      <c r="K86">
        <f t="shared" si="4"/>
        <v>1</v>
      </c>
    </row>
    <row r="87" spans="2:11" x14ac:dyDescent="0.25">
      <c r="B87">
        <f t="shared" si="5"/>
        <v>86</v>
      </c>
      <c r="C87">
        <v>83</v>
      </c>
      <c r="D87">
        <v>31.546900000000001</v>
      </c>
      <c r="E87">
        <v>34.017600000000002</v>
      </c>
      <c r="F87">
        <v>33.632399999999997</v>
      </c>
      <c r="G87">
        <v>32.612400000000001</v>
      </c>
      <c r="H87">
        <v>38</v>
      </c>
      <c r="I87">
        <v>1</v>
      </c>
      <c r="J87" s="1">
        <f t="shared" si="3"/>
        <v>1.019999999999996</v>
      </c>
      <c r="K87">
        <f t="shared" si="4"/>
        <v>1</v>
      </c>
    </row>
    <row r="88" spans="2:11" x14ac:dyDescent="0.25">
      <c r="B88">
        <f t="shared" si="5"/>
        <v>87</v>
      </c>
      <c r="C88">
        <v>85</v>
      </c>
      <c r="D88">
        <v>31.528700000000001</v>
      </c>
      <c r="E88">
        <v>34.106499999999997</v>
      </c>
      <c r="F88">
        <v>33.719299999999997</v>
      </c>
      <c r="G88">
        <v>32.721800000000002</v>
      </c>
      <c r="H88">
        <v>38</v>
      </c>
      <c r="I88">
        <v>1</v>
      </c>
      <c r="J88" s="1">
        <f t="shared" si="3"/>
        <v>0.99749999999999517</v>
      </c>
      <c r="K88">
        <f t="shared" si="4"/>
        <v>1</v>
      </c>
    </row>
    <row r="89" spans="2:11" x14ac:dyDescent="0.25">
      <c r="B89">
        <f t="shared" si="5"/>
        <v>88</v>
      </c>
      <c r="C89">
        <v>87</v>
      </c>
      <c r="D89">
        <v>32.181600000000003</v>
      </c>
      <c r="E89">
        <v>34.516599999999997</v>
      </c>
      <c r="F89">
        <v>34.101799999999997</v>
      </c>
      <c r="G89">
        <v>33.071899999999999</v>
      </c>
      <c r="H89">
        <v>38</v>
      </c>
      <c r="I89">
        <v>1</v>
      </c>
      <c r="J89" s="1">
        <f t="shared" si="3"/>
        <v>1.0298999999999978</v>
      </c>
      <c r="K89">
        <f t="shared" si="4"/>
        <v>1</v>
      </c>
    </row>
    <row r="90" spans="2:11" x14ac:dyDescent="0.25">
      <c r="B90">
        <f t="shared" si="5"/>
        <v>89</v>
      </c>
      <c r="C90">
        <v>96</v>
      </c>
      <c r="D90">
        <v>33.935400000000001</v>
      </c>
      <c r="E90">
        <v>36.460500000000003</v>
      </c>
      <c r="F90">
        <v>35.838000000000001</v>
      </c>
      <c r="G90">
        <v>34.465000000000003</v>
      </c>
      <c r="H90">
        <v>38</v>
      </c>
      <c r="I90">
        <v>1</v>
      </c>
      <c r="J90" s="1">
        <f t="shared" si="3"/>
        <v>1.3729999999999976</v>
      </c>
      <c r="K90">
        <f t="shared" si="4"/>
        <v>1</v>
      </c>
    </row>
    <row r="91" spans="2:11" x14ac:dyDescent="0.25">
      <c r="B91">
        <f t="shared" si="5"/>
        <v>90</v>
      </c>
      <c r="C91">
        <v>92</v>
      </c>
      <c r="D91">
        <v>32.533900000000003</v>
      </c>
      <c r="E91">
        <v>35.189</v>
      </c>
      <c r="F91">
        <v>34.750500000000002</v>
      </c>
      <c r="G91">
        <v>33.665599999999998</v>
      </c>
      <c r="H91">
        <v>38</v>
      </c>
      <c r="I91">
        <v>1</v>
      </c>
      <c r="J91" s="1">
        <f t="shared" si="3"/>
        <v>1.0849000000000046</v>
      </c>
      <c r="K91">
        <f t="shared" si="4"/>
        <v>1</v>
      </c>
    </row>
    <row r="92" spans="2:11" x14ac:dyDescent="0.25">
      <c r="B92">
        <f t="shared" si="5"/>
        <v>91</v>
      </c>
      <c r="C92">
        <v>90</v>
      </c>
      <c r="D92">
        <v>32.398499999999999</v>
      </c>
      <c r="E92">
        <v>34.957599999999999</v>
      </c>
      <c r="F92">
        <v>34.545000000000002</v>
      </c>
      <c r="G92">
        <v>33.452599999999997</v>
      </c>
      <c r="H92">
        <v>38</v>
      </c>
      <c r="I92">
        <v>1</v>
      </c>
      <c r="J92" s="1">
        <f t="shared" si="3"/>
        <v>1.0924000000000049</v>
      </c>
      <c r="K92">
        <f t="shared" si="4"/>
        <v>1</v>
      </c>
    </row>
    <row r="93" spans="2:11" x14ac:dyDescent="0.25">
      <c r="B93">
        <f t="shared" si="5"/>
        <v>92</v>
      </c>
      <c r="C93">
        <v>94</v>
      </c>
      <c r="D93">
        <v>32.585500000000003</v>
      </c>
      <c r="E93">
        <v>35.115200000000002</v>
      </c>
      <c r="F93">
        <v>34.6828</v>
      </c>
      <c r="G93">
        <v>33.5944</v>
      </c>
      <c r="H93">
        <v>38</v>
      </c>
      <c r="I93">
        <v>1</v>
      </c>
      <c r="J93" s="1">
        <f t="shared" si="3"/>
        <v>1.0884</v>
      </c>
      <c r="K93">
        <f t="shared" si="4"/>
        <v>1</v>
      </c>
    </row>
    <row r="94" spans="2:11" x14ac:dyDescent="0.25">
      <c r="B94">
        <f t="shared" si="5"/>
        <v>93</v>
      </c>
      <c r="C94">
        <v>89</v>
      </c>
      <c r="D94">
        <v>32.1601</v>
      </c>
      <c r="E94">
        <v>34.593699999999998</v>
      </c>
      <c r="F94">
        <v>34.210799999999999</v>
      </c>
      <c r="G94">
        <v>33.180700000000002</v>
      </c>
      <c r="H94">
        <v>38</v>
      </c>
      <c r="I94">
        <v>1</v>
      </c>
      <c r="J94" s="1">
        <f t="shared" si="3"/>
        <v>1.0300999999999974</v>
      </c>
      <c r="K94">
        <f t="shared" si="4"/>
        <v>1</v>
      </c>
    </row>
    <row r="95" spans="2:11" x14ac:dyDescent="0.25">
      <c r="B95">
        <f t="shared" si="5"/>
        <v>94</v>
      </c>
      <c r="C95">
        <v>91</v>
      </c>
      <c r="D95">
        <v>31.561399999999999</v>
      </c>
      <c r="E95">
        <v>34.092599999999997</v>
      </c>
      <c r="F95">
        <v>33.752499999999998</v>
      </c>
      <c r="G95">
        <v>32.846400000000003</v>
      </c>
      <c r="H95">
        <v>38</v>
      </c>
      <c r="I95">
        <v>1</v>
      </c>
      <c r="J95" s="1">
        <f t="shared" si="3"/>
        <v>0.90609999999999502</v>
      </c>
      <c r="K95">
        <f t="shared" si="4"/>
        <v>1</v>
      </c>
    </row>
    <row r="96" spans="2:11" x14ac:dyDescent="0.25">
      <c r="B96">
        <f t="shared" si="5"/>
        <v>95</v>
      </c>
      <c r="C96">
        <v>93</v>
      </c>
      <c r="D96">
        <v>31.780200000000001</v>
      </c>
      <c r="E96">
        <v>34.290799999999997</v>
      </c>
      <c r="F96">
        <v>33.934100000000001</v>
      </c>
      <c r="G96">
        <v>33.011600000000001</v>
      </c>
      <c r="H96">
        <v>38</v>
      </c>
      <c r="I96">
        <v>1</v>
      </c>
      <c r="J96" s="1">
        <f t="shared" si="3"/>
        <v>0.92249999999999943</v>
      </c>
      <c r="K96">
        <f t="shared" si="4"/>
        <v>1</v>
      </c>
    </row>
    <row r="97" spans="2:11" x14ac:dyDescent="0.25">
      <c r="B97">
        <f t="shared" si="5"/>
        <v>96</v>
      </c>
      <c r="C97">
        <v>95</v>
      </c>
      <c r="D97">
        <v>31.965299999999999</v>
      </c>
      <c r="E97">
        <v>34.400199999999998</v>
      </c>
      <c r="F97">
        <v>34.035200000000003</v>
      </c>
      <c r="G97">
        <v>33.117699999999999</v>
      </c>
      <c r="H97">
        <v>38</v>
      </c>
      <c r="I97">
        <v>1</v>
      </c>
      <c r="J97" s="1">
        <f t="shared" si="3"/>
        <v>0.91750000000000398</v>
      </c>
      <c r="K97">
        <f t="shared" si="4"/>
        <v>1</v>
      </c>
    </row>
    <row r="98" spans="2:11" x14ac:dyDescent="0.25">
      <c r="B98">
        <f t="shared" si="5"/>
        <v>97</v>
      </c>
      <c r="C98">
        <v>104</v>
      </c>
      <c r="D98">
        <v>33.970199999999998</v>
      </c>
      <c r="E98">
        <v>36.439300000000003</v>
      </c>
      <c r="F98">
        <v>35.9163</v>
      </c>
      <c r="G98">
        <v>34.779800000000002</v>
      </c>
      <c r="H98">
        <v>38</v>
      </c>
      <c r="I98">
        <v>1</v>
      </c>
      <c r="J98" s="1">
        <f t="shared" si="3"/>
        <v>1.1364999999999981</v>
      </c>
      <c r="K98">
        <f t="shared" si="4"/>
        <v>1</v>
      </c>
    </row>
    <row r="99" spans="2:11" x14ac:dyDescent="0.25">
      <c r="B99">
        <f t="shared" si="5"/>
        <v>98</v>
      </c>
      <c r="C99">
        <v>100</v>
      </c>
      <c r="D99">
        <v>32.592500000000001</v>
      </c>
      <c r="E99">
        <v>35.202100000000002</v>
      </c>
      <c r="F99">
        <v>34.820999999999998</v>
      </c>
      <c r="G99">
        <v>33.862000000000002</v>
      </c>
      <c r="H99">
        <v>38</v>
      </c>
      <c r="I99">
        <v>1</v>
      </c>
      <c r="J99" s="1">
        <f t="shared" si="3"/>
        <v>0.95899999999999608</v>
      </c>
      <c r="K99">
        <f t="shared" si="4"/>
        <v>1</v>
      </c>
    </row>
    <row r="100" spans="2:11" x14ac:dyDescent="0.25">
      <c r="B100">
        <f t="shared" si="5"/>
        <v>99</v>
      </c>
      <c r="C100">
        <v>98</v>
      </c>
      <c r="D100">
        <v>32.488100000000003</v>
      </c>
      <c r="E100">
        <v>35.044699999999999</v>
      </c>
      <c r="F100">
        <v>34.639600000000002</v>
      </c>
      <c r="G100">
        <v>33.641599999999997</v>
      </c>
      <c r="H100">
        <v>38</v>
      </c>
      <c r="I100">
        <v>1</v>
      </c>
      <c r="J100" s="1">
        <f t="shared" si="3"/>
        <v>0.99800000000000466</v>
      </c>
      <c r="K100">
        <f t="shared" si="4"/>
        <v>1</v>
      </c>
    </row>
    <row r="101" spans="2:11" x14ac:dyDescent="0.25">
      <c r="B101">
        <f t="shared" si="5"/>
        <v>100</v>
      </c>
      <c r="C101">
        <v>102</v>
      </c>
      <c r="D101">
        <v>32.453800000000001</v>
      </c>
      <c r="E101">
        <v>35.040300000000002</v>
      </c>
      <c r="F101">
        <v>34.673099999999998</v>
      </c>
      <c r="G101">
        <v>33.793100000000003</v>
      </c>
      <c r="H101">
        <v>38</v>
      </c>
      <c r="I101">
        <v>1</v>
      </c>
      <c r="J101" s="1">
        <f t="shared" si="3"/>
        <v>0.87999999999999545</v>
      </c>
      <c r="K101">
        <f t="shared" si="4"/>
        <v>1</v>
      </c>
    </row>
    <row r="102" spans="2:11" x14ac:dyDescent="0.25">
      <c r="B102">
        <f t="shared" si="5"/>
        <v>101</v>
      </c>
      <c r="C102">
        <v>97</v>
      </c>
      <c r="D102">
        <v>32.077399999999997</v>
      </c>
      <c r="E102">
        <v>34.501899999999999</v>
      </c>
      <c r="F102">
        <v>34.136699999999998</v>
      </c>
      <c r="G102">
        <v>33.194899999999997</v>
      </c>
      <c r="H102">
        <v>38</v>
      </c>
      <c r="I102">
        <v>1</v>
      </c>
      <c r="J102" s="1">
        <f t="shared" si="3"/>
        <v>0.94180000000000064</v>
      </c>
      <c r="K102">
        <f t="shared" si="4"/>
        <v>1</v>
      </c>
    </row>
    <row r="103" spans="2:11" x14ac:dyDescent="0.25">
      <c r="B103">
        <f t="shared" si="5"/>
        <v>102</v>
      </c>
      <c r="C103">
        <v>99</v>
      </c>
      <c r="D103">
        <v>31.695900000000002</v>
      </c>
      <c r="E103">
        <v>34.258800000000001</v>
      </c>
      <c r="F103">
        <v>33.940300000000001</v>
      </c>
      <c r="G103">
        <v>33.103000000000002</v>
      </c>
      <c r="H103">
        <v>38</v>
      </c>
      <c r="I103">
        <v>1</v>
      </c>
      <c r="J103" s="1">
        <f t="shared" si="3"/>
        <v>0.83729999999999905</v>
      </c>
      <c r="K103">
        <f t="shared" si="4"/>
        <v>1</v>
      </c>
    </row>
    <row r="104" spans="2:11" x14ac:dyDescent="0.25">
      <c r="B104">
        <f t="shared" si="5"/>
        <v>103</v>
      </c>
      <c r="C104">
        <v>101</v>
      </c>
      <c r="D104">
        <v>31.735700000000001</v>
      </c>
      <c r="E104">
        <v>34.283099999999997</v>
      </c>
      <c r="F104">
        <v>33.974499999999999</v>
      </c>
      <c r="G104">
        <v>33.1783</v>
      </c>
      <c r="H104">
        <v>38</v>
      </c>
      <c r="I104">
        <v>1</v>
      </c>
      <c r="J104" s="1">
        <f t="shared" si="3"/>
        <v>0.79619999999999891</v>
      </c>
      <c r="K104">
        <f t="shared" si="4"/>
        <v>1</v>
      </c>
    </row>
    <row r="105" spans="2:11" x14ac:dyDescent="0.25">
      <c r="B105">
        <f t="shared" si="5"/>
        <v>104</v>
      </c>
      <c r="C105">
        <v>103</v>
      </c>
      <c r="D105">
        <v>31.8521</v>
      </c>
      <c r="E105">
        <v>34.391399999999997</v>
      </c>
      <c r="F105">
        <v>34.071899999999999</v>
      </c>
      <c r="G105">
        <v>33.292999999999999</v>
      </c>
      <c r="H105">
        <v>38</v>
      </c>
      <c r="I105">
        <v>1</v>
      </c>
      <c r="J105" s="1">
        <f t="shared" si="3"/>
        <v>0.77890000000000015</v>
      </c>
      <c r="K105">
        <f t="shared" si="4"/>
        <v>1</v>
      </c>
    </row>
    <row r="106" spans="2:11" x14ac:dyDescent="0.25">
      <c r="B106">
        <f t="shared" si="5"/>
        <v>105</v>
      </c>
      <c r="C106">
        <v>112</v>
      </c>
      <c r="D106">
        <v>33.9373</v>
      </c>
      <c r="E106">
        <v>36.484200000000001</v>
      </c>
      <c r="F106">
        <v>35.994999999999997</v>
      </c>
      <c r="G106">
        <v>35.051000000000002</v>
      </c>
      <c r="H106">
        <v>38</v>
      </c>
      <c r="I106">
        <v>1</v>
      </c>
      <c r="J106" s="1">
        <f t="shared" si="3"/>
        <v>0.94399999999999551</v>
      </c>
      <c r="K106">
        <f t="shared" si="4"/>
        <v>1</v>
      </c>
    </row>
    <row r="107" spans="2:11" x14ac:dyDescent="0.25">
      <c r="B107">
        <f t="shared" si="5"/>
        <v>106</v>
      </c>
      <c r="C107">
        <v>108</v>
      </c>
      <c r="D107">
        <v>32.537100000000002</v>
      </c>
      <c r="E107">
        <v>35.160600000000002</v>
      </c>
      <c r="F107">
        <v>34.8035</v>
      </c>
      <c r="G107">
        <v>34.020000000000003</v>
      </c>
      <c r="H107">
        <v>38</v>
      </c>
      <c r="I107">
        <v>1</v>
      </c>
      <c r="J107" s="1">
        <f t="shared" si="3"/>
        <v>0.78349999999999653</v>
      </c>
      <c r="K107">
        <f t="shared" si="4"/>
        <v>1</v>
      </c>
    </row>
    <row r="108" spans="2:11" x14ac:dyDescent="0.25">
      <c r="B108">
        <f t="shared" si="5"/>
        <v>107</v>
      </c>
      <c r="C108">
        <v>106</v>
      </c>
      <c r="D108">
        <v>32.472700000000003</v>
      </c>
      <c r="E108">
        <v>35.017099999999999</v>
      </c>
      <c r="F108">
        <v>34.675699999999999</v>
      </c>
      <c r="G108">
        <v>33.892600000000002</v>
      </c>
      <c r="H108">
        <v>38</v>
      </c>
      <c r="I108">
        <v>1</v>
      </c>
      <c r="J108" s="1">
        <f t="shared" si="3"/>
        <v>0.78309999999999746</v>
      </c>
      <c r="K108">
        <f t="shared" si="4"/>
        <v>1</v>
      </c>
    </row>
    <row r="109" spans="2:11" x14ac:dyDescent="0.25">
      <c r="B109">
        <f t="shared" si="5"/>
        <v>108</v>
      </c>
      <c r="C109">
        <v>110</v>
      </c>
      <c r="D109">
        <v>32.613900000000001</v>
      </c>
      <c r="E109">
        <v>35.061599999999999</v>
      </c>
      <c r="F109">
        <v>34.7134</v>
      </c>
      <c r="G109">
        <v>33.986600000000003</v>
      </c>
      <c r="H109">
        <v>38</v>
      </c>
      <c r="I109">
        <v>1</v>
      </c>
      <c r="J109" s="1">
        <f t="shared" si="3"/>
        <v>0.72679999999999723</v>
      </c>
      <c r="K109">
        <f t="shared" si="4"/>
        <v>1</v>
      </c>
    </row>
    <row r="110" spans="2:11" x14ac:dyDescent="0.25">
      <c r="B110">
        <f t="shared" si="5"/>
        <v>109</v>
      </c>
      <c r="C110">
        <v>105</v>
      </c>
      <c r="D110">
        <v>31.947800000000001</v>
      </c>
      <c r="E110">
        <v>34.451099999999997</v>
      </c>
      <c r="F110">
        <v>34.128999999999998</v>
      </c>
      <c r="G110">
        <v>33.387</v>
      </c>
      <c r="H110">
        <v>38</v>
      </c>
      <c r="I110">
        <v>1</v>
      </c>
      <c r="J110" s="1">
        <f t="shared" si="3"/>
        <v>0.74199999999999733</v>
      </c>
      <c r="K110">
        <f t="shared" si="4"/>
        <v>1</v>
      </c>
    </row>
    <row r="111" spans="2:11" x14ac:dyDescent="0.25">
      <c r="B111">
        <f t="shared" si="5"/>
        <v>110</v>
      </c>
      <c r="C111">
        <v>107</v>
      </c>
      <c r="D111">
        <v>31.640699999999999</v>
      </c>
      <c r="E111">
        <v>34.213200000000001</v>
      </c>
      <c r="F111">
        <v>33.901699999999998</v>
      </c>
      <c r="G111">
        <v>33.226399999999998</v>
      </c>
      <c r="H111">
        <v>38</v>
      </c>
      <c r="I111">
        <v>1</v>
      </c>
      <c r="J111" s="1">
        <f t="shared" si="3"/>
        <v>0.67530000000000001</v>
      </c>
      <c r="K111">
        <f t="shared" si="4"/>
        <v>1</v>
      </c>
    </row>
    <row r="112" spans="2:11" x14ac:dyDescent="0.25">
      <c r="B112">
        <f t="shared" si="5"/>
        <v>111</v>
      </c>
      <c r="C112">
        <v>109</v>
      </c>
      <c r="D112">
        <v>31.792200000000001</v>
      </c>
      <c r="E112">
        <v>34.298299999999998</v>
      </c>
      <c r="F112">
        <v>34.015099999999997</v>
      </c>
      <c r="G112">
        <v>33.363500000000002</v>
      </c>
      <c r="H112">
        <v>38</v>
      </c>
      <c r="I112">
        <v>1</v>
      </c>
      <c r="J112" s="1">
        <f t="shared" si="3"/>
        <v>0.65159999999999485</v>
      </c>
      <c r="K112">
        <f t="shared" si="4"/>
        <v>1</v>
      </c>
    </row>
    <row r="113" spans="2:11" x14ac:dyDescent="0.25">
      <c r="B113">
        <f t="shared" si="5"/>
        <v>112</v>
      </c>
      <c r="C113">
        <v>111</v>
      </c>
      <c r="D113">
        <v>32.106999999999999</v>
      </c>
      <c r="E113">
        <v>34.605499999999999</v>
      </c>
      <c r="F113">
        <v>34.305300000000003</v>
      </c>
      <c r="G113">
        <v>33.650300000000001</v>
      </c>
      <c r="H113">
        <v>38</v>
      </c>
      <c r="I113">
        <v>1</v>
      </c>
      <c r="J113" s="1">
        <f t="shared" si="3"/>
        <v>0.65500000000000114</v>
      </c>
      <c r="K113">
        <f t="shared" si="4"/>
        <v>1</v>
      </c>
    </row>
    <row r="114" spans="2:11" x14ac:dyDescent="0.25">
      <c r="B114">
        <f t="shared" si="5"/>
        <v>113</v>
      </c>
      <c r="C114">
        <v>120</v>
      </c>
      <c r="D114">
        <v>33.846200000000003</v>
      </c>
      <c r="E114">
        <v>36.379399999999997</v>
      </c>
      <c r="F114">
        <v>35.959099999999999</v>
      </c>
      <c r="G114">
        <v>35.0899</v>
      </c>
      <c r="H114">
        <v>38</v>
      </c>
      <c r="I114">
        <v>1</v>
      </c>
      <c r="J114" s="1">
        <f t="shared" si="3"/>
        <v>0.86919999999999931</v>
      </c>
      <c r="K114">
        <f t="shared" si="4"/>
        <v>1</v>
      </c>
    </row>
    <row r="115" spans="2:11" x14ac:dyDescent="0.25">
      <c r="B115">
        <f t="shared" si="5"/>
        <v>114</v>
      </c>
      <c r="C115">
        <v>116</v>
      </c>
      <c r="D115">
        <v>32.6524</v>
      </c>
      <c r="E115">
        <v>35.285899999999998</v>
      </c>
      <c r="F115">
        <v>34.931699999999999</v>
      </c>
      <c r="G115">
        <v>34.258299999999998</v>
      </c>
      <c r="H115">
        <v>38</v>
      </c>
      <c r="I115">
        <v>1</v>
      </c>
      <c r="J115" s="1">
        <f t="shared" si="3"/>
        <v>0.67340000000000089</v>
      </c>
      <c r="K115">
        <f t="shared" si="4"/>
        <v>1</v>
      </c>
    </row>
    <row r="116" spans="2:11" x14ac:dyDescent="0.25">
      <c r="B116">
        <f t="shared" si="5"/>
        <v>115</v>
      </c>
      <c r="C116">
        <v>114</v>
      </c>
      <c r="D116">
        <v>32.511400000000002</v>
      </c>
      <c r="E116">
        <v>35.156799999999997</v>
      </c>
      <c r="F116">
        <v>34.808500000000002</v>
      </c>
      <c r="G116">
        <v>34.133200000000002</v>
      </c>
      <c r="H116">
        <v>38</v>
      </c>
      <c r="I116">
        <v>1</v>
      </c>
      <c r="J116" s="1">
        <f t="shared" si="3"/>
        <v>0.67530000000000001</v>
      </c>
      <c r="K116">
        <f t="shared" si="4"/>
        <v>1</v>
      </c>
    </row>
    <row r="117" spans="2:11" x14ac:dyDescent="0.25">
      <c r="B117">
        <f t="shared" si="5"/>
        <v>116</v>
      </c>
      <c r="C117">
        <v>118</v>
      </c>
      <c r="D117">
        <v>32.404400000000003</v>
      </c>
      <c r="E117">
        <v>35.0274</v>
      </c>
      <c r="F117">
        <v>34.703099999999999</v>
      </c>
      <c r="G117">
        <v>34.055100000000003</v>
      </c>
      <c r="H117">
        <v>38</v>
      </c>
      <c r="I117">
        <v>1</v>
      </c>
      <c r="J117" s="1">
        <f t="shared" si="3"/>
        <v>0.64799999999999613</v>
      </c>
      <c r="K117">
        <f t="shared" si="4"/>
        <v>1</v>
      </c>
    </row>
    <row r="118" spans="2:11" x14ac:dyDescent="0.25">
      <c r="B118">
        <f t="shared" si="5"/>
        <v>117</v>
      </c>
      <c r="C118">
        <v>113</v>
      </c>
      <c r="D118">
        <v>32.138300000000001</v>
      </c>
      <c r="E118">
        <v>34.738300000000002</v>
      </c>
      <c r="F118">
        <v>34.422699999999999</v>
      </c>
      <c r="G118">
        <v>33.784100000000002</v>
      </c>
      <c r="H118">
        <v>38</v>
      </c>
      <c r="I118">
        <v>1</v>
      </c>
      <c r="J118" s="1">
        <f t="shared" si="3"/>
        <v>0.63859999999999673</v>
      </c>
      <c r="K118">
        <f t="shared" si="4"/>
        <v>1</v>
      </c>
    </row>
    <row r="119" spans="2:11" x14ac:dyDescent="0.25">
      <c r="B119">
        <f t="shared" si="5"/>
        <v>118</v>
      </c>
      <c r="C119">
        <v>115</v>
      </c>
      <c r="D119">
        <v>31.831700000000001</v>
      </c>
      <c r="E119">
        <v>34.438600000000001</v>
      </c>
      <c r="F119">
        <v>34.140500000000003</v>
      </c>
      <c r="G119">
        <v>33.540999999999997</v>
      </c>
      <c r="H119">
        <v>38</v>
      </c>
      <c r="I119">
        <v>1</v>
      </c>
      <c r="J119" s="1">
        <f t="shared" si="3"/>
        <v>0.59950000000000614</v>
      </c>
      <c r="K119">
        <f t="shared" si="4"/>
        <v>1</v>
      </c>
    </row>
    <row r="120" spans="2:11" x14ac:dyDescent="0.25">
      <c r="B120">
        <f t="shared" si="5"/>
        <v>119</v>
      </c>
      <c r="C120">
        <v>117</v>
      </c>
      <c r="D120">
        <v>31.7285</v>
      </c>
      <c r="E120">
        <v>34.338500000000003</v>
      </c>
      <c r="F120">
        <v>34.071800000000003</v>
      </c>
      <c r="G120">
        <v>33.5169</v>
      </c>
      <c r="H120">
        <v>38</v>
      </c>
      <c r="I120">
        <v>1</v>
      </c>
      <c r="J120" s="1">
        <f t="shared" si="3"/>
        <v>0.5549000000000035</v>
      </c>
      <c r="K120">
        <f t="shared" si="4"/>
        <v>1</v>
      </c>
    </row>
    <row r="121" spans="2:11" x14ac:dyDescent="0.25">
      <c r="B121">
        <f t="shared" si="5"/>
        <v>120</v>
      </c>
      <c r="C121">
        <v>119</v>
      </c>
      <c r="D121">
        <v>31.9557</v>
      </c>
      <c r="E121">
        <v>34.386000000000003</v>
      </c>
      <c r="F121">
        <v>34.121000000000002</v>
      </c>
      <c r="G121">
        <v>33.559600000000003</v>
      </c>
      <c r="H121">
        <v>38</v>
      </c>
      <c r="I121">
        <v>1</v>
      </c>
      <c r="J121" s="1">
        <f t="shared" si="3"/>
        <v>0.56139999999999901</v>
      </c>
      <c r="K121">
        <f t="shared" si="4"/>
        <v>1</v>
      </c>
    </row>
    <row r="122" spans="2:11" x14ac:dyDescent="0.25">
      <c r="B122">
        <f t="shared" si="5"/>
        <v>121</v>
      </c>
      <c r="C122">
        <v>128</v>
      </c>
      <c r="D122">
        <v>34.349699999999999</v>
      </c>
      <c r="E122">
        <v>36.7971</v>
      </c>
      <c r="F122">
        <v>36.7971</v>
      </c>
      <c r="G122">
        <v>36.7971</v>
      </c>
      <c r="H122">
        <v>38</v>
      </c>
      <c r="I122">
        <v>1</v>
      </c>
      <c r="J122" s="1">
        <f t="shared" si="3"/>
        <v>0</v>
      </c>
      <c r="K122">
        <f t="shared" si="4"/>
        <v>0</v>
      </c>
    </row>
    <row r="123" spans="2:11" x14ac:dyDescent="0.25">
      <c r="B123">
        <f t="shared" si="5"/>
        <v>122</v>
      </c>
      <c r="C123">
        <v>124</v>
      </c>
      <c r="D123">
        <v>32.763199999999998</v>
      </c>
      <c r="E123">
        <v>35.366700000000002</v>
      </c>
      <c r="F123">
        <v>35.247399999999999</v>
      </c>
      <c r="G123">
        <v>35.037999999999997</v>
      </c>
      <c r="H123">
        <v>38</v>
      </c>
      <c r="I123">
        <v>1</v>
      </c>
      <c r="J123" s="1">
        <f t="shared" si="3"/>
        <v>0.20940000000000225</v>
      </c>
      <c r="K123">
        <f t="shared" si="4"/>
        <v>1</v>
      </c>
    </row>
    <row r="124" spans="2:11" x14ac:dyDescent="0.25">
      <c r="B124">
        <f t="shared" si="5"/>
        <v>123</v>
      </c>
      <c r="C124">
        <v>122</v>
      </c>
      <c r="D124">
        <v>32.503300000000003</v>
      </c>
      <c r="E124">
        <v>35.143099999999997</v>
      </c>
      <c r="F124">
        <v>34.977200000000003</v>
      </c>
      <c r="G124">
        <v>34.6081</v>
      </c>
      <c r="H124">
        <v>38</v>
      </c>
      <c r="I124">
        <v>1</v>
      </c>
      <c r="J124" s="1">
        <f t="shared" si="3"/>
        <v>0.36910000000000309</v>
      </c>
      <c r="K124">
        <f t="shared" si="4"/>
        <v>1</v>
      </c>
    </row>
    <row r="125" spans="2:11" x14ac:dyDescent="0.25">
      <c r="B125">
        <f t="shared" si="5"/>
        <v>124</v>
      </c>
      <c r="C125">
        <v>126</v>
      </c>
      <c r="D125">
        <v>32.624899999999997</v>
      </c>
      <c r="E125">
        <v>35.195599999999999</v>
      </c>
      <c r="F125">
        <v>35.140500000000003</v>
      </c>
      <c r="G125">
        <v>35.062100000000001</v>
      </c>
      <c r="H125">
        <v>38</v>
      </c>
      <c r="I125">
        <v>1</v>
      </c>
      <c r="J125" s="1">
        <f t="shared" si="3"/>
        <v>7.8400000000002024E-2</v>
      </c>
      <c r="K125">
        <f t="shared" si="4"/>
        <v>1</v>
      </c>
    </row>
    <row r="126" spans="2:11" x14ac:dyDescent="0.25">
      <c r="B126">
        <f t="shared" si="5"/>
        <v>125</v>
      </c>
      <c r="C126">
        <v>121</v>
      </c>
      <c r="D126">
        <v>31.961099999999998</v>
      </c>
      <c r="E126">
        <v>34.468899999999998</v>
      </c>
      <c r="F126">
        <v>34.290599999999998</v>
      </c>
      <c r="G126">
        <v>33.884</v>
      </c>
      <c r="H126">
        <v>38</v>
      </c>
      <c r="I126">
        <v>1</v>
      </c>
      <c r="J126" s="1">
        <f t="shared" si="3"/>
        <v>0.40659999999999741</v>
      </c>
      <c r="K126">
        <f t="shared" si="4"/>
        <v>1</v>
      </c>
    </row>
    <row r="127" spans="2:11" x14ac:dyDescent="0.25">
      <c r="B127">
        <f t="shared" si="5"/>
        <v>126</v>
      </c>
      <c r="C127">
        <v>123</v>
      </c>
      <c r="D127">
        <v>31.667300000000001</v>
      </c>
      <c r="E127">
        <v>34.2849</v>
      </c>
      <c r="F127">
        <v>34.170699999999997</v>
      </c>
      <c r="G127">
        <v>33.940899999999999</v>
      </c>
      <c r="H127">
        <v>38</v>
      </c>
      <c r="I127">
        <v>1</v>
      </c>
      <c r="J127" s="1">
        <f t="shared" si="3"/>
        <v>0.22979999999999734</v>
      </c>
      <c r="K127">
        <f t="shared" si="4"/>
        <v>1</v>
      </c>
    </row>
    <row r="128" spans="2:11" x14ac:dyDescent="0.25">
      <c r="B128">
        <f t="shared" si="5"/>
        <v>127</v>
      </c>
      <c r="C128">
        <v>125</v>
      </c>
      <c r="D128">
        <v>31.821200000000001</v>
      </c>
      <c r="E128">
        <v>34.36</v>
      </c>
      <c r="F128">
        <v>34.294600000000003</v>
      </c>
      <c r="G128">
        <v>34.182899999999997</v>
      </c>
      <c r="H128">
        <v>38</v>
      </c>
      <c r="I128">
        <v>1</v>
      </c>
      <c r="J128" s="1">
        <f t="shared" si="3"/>
        <v>0.11170000000000613</v>
      </c>
      <c r="K128">
        <f t="shared" si="4"/>
        <v>1</v>
      </c>
    </row>
    <row r="129" spans="2:11" x14ac:dyDescent="0.25">
      <c r="B129">
        <f t="shared" si="5"/>
        <v>128</v>
      </c>
      <c r="C129">
        <v>127</v>
      </c>
      <c r="D129">
        <v>32.147100000000002</v>
      </c>
      <c r="E129">
        <v>34.503700000000002</v>
      </c>
      <c r="F129">
        <v>34.477600000000002</v>
      </c>
      <c r="G129">
        <v>34.440899999999999</v>
      </c>
      <c r="H129">
        <v>38</v>
      </c>
      <c r="I129">
        <v>1</v>
      </c>
      <c r="J129" s="1">
        <f t="shared" si="3"/>
        <v>3.6700000000003286E-2</v>
      </c>
      <c r="K129">
        <f t="shared" si="4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Sheet1</vt:lpstr>
      <vt:lpstr>qpbl40qpel30POC32</vt:lpstr>
      <vt:lpstr>qpbl40qpel34POC32</vt:lpstr>
      <vt:lpstr>qpbl40qpel35POC32</vt:lpstr>
      <vt:lpstr>qpbl40qpel36POC32</vt:lpstr>
      <vt:lpstr>qpbl40qpel37POC32</vt:lpstr>
      <vt:lpstr>qpbl40qpel38POC32</vt:lpstr>
      <vt:lpstr>qpbl40qpel30POC38</vt:lpstr>
      <vt:lpstr>qpbl40qpel34POC38</vt:lpstr>
      <vt:lpstr>qpbl40qpel35POC38</vt:lpstr>
      <vt:lpstr>qpbl40qpel36POC38</vt:lpstr>
      <vt:lpstr>qpbl40qpel37POC38</vt:lpstr>
      <vt:lpstr>qpbl40qpel38POC38</vt:lpstr>
      <vt:lpstr>qpbl40qpel30POC44</vt:lpstr>
      <vt:lpstr>qpbl40qpel34POC44</vt:lpstr>
      <vt:lpstr>qpbl40qpel35POC44</vt:lpstr>
      <vt:lpstr>qpbl40qpel36POC44</vt:lpstr>
      <vt:lpstr>qpbl40qpel37POC44</vt:lpstr>
      <vt:lpstr>qpbl40qpel38POC44</vt:lpstr>
      <vt:lpstr>Summary</vt:lpstr>
      <vt:lpstr>Modele</vt:lpstr>
    </vt:vector>
  </TitlesOfParts>
  <Company>Technicolor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lopezp</dc:creator>
  <cp:lastModifiedBy>lopezp</cp:lastModifiedBy>
  <dcterms:created xsi:type="dcterms:W3CDTF">2013-03-28T14:54:56Z</dcterms:created>
  <dcterms:modified xsi:type="dcterms:W3CDTF">2013-04-11T09:47:45Z</dcterms:modified>
</cp:coreProperties>
</file>