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7795" windowHeight="12585"/>
  </bookViews>
  <sheets>
    <sheet name="Summary" sheetId="1" r:id="rId1"/>
    <sheet name="L0377 AMVP" sheetId="3" r:id="rId2"/>
    <sheet name="L0377 Merge" sheetId="4" r:id="rId3"/>
    <sheet name="L0385 AMVP" sheetId="6" r:id="rId4"/>
    <sheet name="L0385 Merge" sheetId="7" r:id="rId5"/>
    <sheet name="L0385 Combined" sheetId="8" r:id="rId6"/>
    <sheet name="L0376 AMVP" sheetId="9" r:id="rId7"/>
    <sheet name="L0376 Merge" sheetId="10" r:id="rId8"/>
    <sheet name="L0185 AMVP" sheetId="11" r:id="rId9"/>
    <sheet name="L0185 Merge" sheetId="12" r:id="rId10"/>
    <sheet name="L0185 Combined" sheetId="13" r:id="rId11"/>
  </sheets>
  <calcPr calcId="145621"/>
</workbook>
</file>

<file path=xl/calcChain.xml><?xml version="1.0" encoding="utf-8"?>
<calcChain xmlns="http://schemas.openxmlformats.org/spreadsheetml/2006/main">
  <c r="V9" i="1" l="1"/>
  <c r="U9" i="1"/>
  <c r="T9" i="1"/>
  <c r="V8" i="1"/>
  <c r="V10" i="1" s="1"/>
  <c r="U8" i="1"/>
  <c r="U10" i="1" s="1"/>
  <c r="T8" i="1"/>
  <c r="T10" i="1" s="1"/>
  <c r="S9" i="1"/>
  <c r="S10" i="1" s="1"/>
  <c r="S8" i="1"/>
  <c r="V5" i="1"/>
  <c r="U5" i="1"/>
  <c r="T5" i="1"/>
  <c r="S5" i="1"/>
  <c r="R9" i="1"/>
  <c r="Q9" i="1"/>
  <c r="P9" i="1"/>
  <c r="R8" i="1"/>
  <c r="R10" i="1" s="1"/>
  <c r="Q8" i="1"/>
  <c r="Q10" i="1" s="1"/>
  <c r="P8" i="1"/>
  <c r="P10" i="1" s="1"/>
  <c r="R5" i="1"/>
  <c r="Q5" i="1"/>
  <c r="P5" i="1"/>
  <c r="O10" i="1"/>
  <c r="O5" i="1"/>
  <c r="O9" i="1"/>
  <c r="O8" i="1"/>
  <c r="V4" i="1"/>
  <c r="U4" i="1"/>
  <c r="T4" i="1"/>
  <c r="S4" i="1"/>
  <c r="R4" i="1"/>
  <c r="Q4" i="1"/>
  <c r="P4" i="1"/>
  <c r="O4" i="1"/>
  <c r="V3" i="1"/>
  <c r="U3" i="1"/>
  <c r="T3" i="1"/>
  <c r="S3" i="1"/>
  <c r="R3" i="1"/>
  <c r="Q3" i="1"/>
  <c r="P3" i="1"/>
  <c r="O3" i="1"/>
  <c r="K44" i="1"/>
  <c r="K43" i="1"/>
  <c r="J44" i="1"/>
  <c r="J43" i="1"/>
  <c r="J42" i="1"/>
  <c r="I44" i="1"/>
  <c r="I43" i="1"/>
  <c r="H44" i="1"/>
  <c r="H43" i="1"/>
  <c r="H42" i="1"/>
  <c r="K37" i="1"/>
  <c r="K36" i="1"/>
  <c r="J37" i="1"/>
  <c r="J36" i="1"/>
  <c r="J35" i="1"/>
  <c r="I37" i="1"/>
  <c r="I36" i="1"/>
  <c r="H37" i="1"/>
  <c r="H36" i="1"/>
  <c r="H35" i="1"/>
  <c r="K30" i="1"/>
  <c r="K29" i="1"/>
  <c r="J30" i="1"/>
  <c r="J29" i="1"/>
  <c r="J28" i="1"/>
  <c r="I30" i="1"/>
  <c r="I29" i="1"/>
  <c r="H30" i="1"/>
  <c r="H29" i="1"/>
  <c r="H28" i="1"/>
  <c r="K42" i="1"/>
  <c r="K35" i="1"/>
  <c r="K28" i="1"/>
  <c r="J41" i="1"/>
  <c r="J34" i="1"/>
  <c r="J27" i="1"/>
  <c r="I42" i="1"/>
  <c r="I35" i="1"/>
  <c r="I28" i="1"/>
  <c r="H41" i="1"/>
  <c r="H34" i="1"/>
  <c r="H27" i="1"/>
  <c r="F37" i="1"/>
  <c r="F36" i="1"/>
  <c r="E37" i="1"/>
  <c r="E36" i="1"/>
  <c r="E35" i="1"/>
  <c r="D37" i="1"/>
  <c r="D36" i="1"/>
  <c r="C37" i="1"/>
  <c r="C36" i="1"/>
  <c r="C35" i="1"/>
  <c r="F35" i="1"/>
  <c r="E34" i="1"/>
  <c r="D35" i="1"/>
  <c r="C34" i="1"/>
  <c r="C30" i="1"/>
  <c r="C29" i="1"/>
  <c r="C28" i="1"/>
  <c r="C27" i="1"/>
  <c r="F30" i="1"/>
  <c r="F29" i="1"/>
  <c r="E30" i="1"/>
  <c r="E29" i="1"/>
  <c r="E28" i="1"/>
  <c r="D30" i="1"/>
  <c r="D29" i="1"/>
  <c r="F28" i="1"/>
  <c r="E27" i="1"/>
  <c r="D28" i="1"/>
  <c r="K21" i="1" l="1"/>
  <c r="K20" i="1"/>
  <c r="K19" i="1"/>
  <c r="J21" i="1"/>
  <c r="J20" i="1"/>
  <c r="J19" i="1"/>
  <c r="J18" i="1"/>
  <c r="I21" i="1"/>
  <c r="I20" i="1"/>
  <c r="I19" i="1"/>
  <c r="H21" i="1"/>
  <c r="H20" i="1"/>
  <c r="H19" i="1"/>
  <c r="H18" i="1"/>
  <c r="K14" i="1"/>
  <c r="K13" i="1"/>
  <c r="K12" i="1"/>
  <c r="J14" i="1"/>
  <c r="J13" i="1"/>
  <c r="J12" i="1"/>
  <c r="J11" i="1"/>
  <c r="I14" i="1"/>
  <c r="I13" i="1"/>
  <c r="I12" i="1"/>
  <c r="H14" i="1"/>
  <c r="H13" i="1"/>
  <c r="H12" i="1"/>
  <c r="H11" i="1"/>
  <c r="F14" i="1"/>
  <c r="F13" i="1"/>
  <c r="F12" i="1"/>
  <c r="E14" i="1"/>
  <c r="E13" i="1"/>
  <c r="E12" i="1"/>
  <c r="E11" i="1"/>
  <c r="D14" i="1"/>
  <c r="D13" i="1"/>
  <c r="D12" i="1"/>
  <c r="C14" i="1"/>
  <c r="C13" i="1"/>
  <c r="C12" i="1"/>
  <c r="C11" i="1"/>
  <c r="K7" i="1"/>
  <c r="K6" i="1"/>
  <c r="K5" i="1"/>
  <c r="J7" i="1"/>
  <c r="J6" i="1"/>
  <c r="J5" i="1"/>
  <c r="J4" i="1"/>
  <c r="I7" i="1"/>
  <c r="I6" i="1"/>
  <c r="I5" i="1"/>
  <c r="H4" i="1"/>
  <c r="H7" i="1"/>
  <c r="H6" i="1"/>
  <c r="H5" i="1"/>
  <c r="F7" i="1"/>
  <c r="F6" i="1"/>
  <c r="F5" i="1"/>
  <c r="E7" i="1"/>
  <c r="E6" i="1"/>
  <c r="E5" i="1"/>
  <c r="E4" i="1"/>
  <c r="D7" i="1"/>
  <c r="D6" i="1"/>
  <c r="D5" i="1"/>
  <c r="C7" i="1"/>
  <c r="C6" i="1"/>
  <c r="C5" i="1"/>
  <c r="C4" i="1"/>
</calcChain>
</file>

<file path=xl/sharedStrings.xml><?xml version="1.0" encoding="utf-8"?>
<sst xmlns="http://schemas.openxmlformats.org/spreadsheetml/2006/main" count="782" uniqueCount="53">
  <si>
    <t>TE6 summary</t>
  </si>
  <si>
    <t>AMVP</t>
  </si>
  <si>
    <t>Merge</t>
  </si>
  <si>
    <t>Combined</t>
  </si>
  <si>
    <t>L0377</t>
  </si>
  <si>
    <t>L0385</t>
  </si>
  <si>
    <t>RA Hybrid 2x</t>
  </si>
  <si>
    <t>RA Hybrid1.5x</t>
  </si>
  <si>
    <t>Y</t>
  </si>
  <si>
    <t>U</t>
  </si>
  <si>
    <t>V</t>
  </si>
  <si>
    <t>Class A</t>
  </si>
  <si>
    <t>Class B</t>
  </si>
  <si>
    <t>Overall (EL+BL)</t>
  </si>
  <si>
    <t>Overall (EL)</t>
  </si>
  <si>
    <t>Enc Time[%]</t>
  </si>
  <si>
    <t>Dec Time[%]</t>
  </si>
  <si>
    <t>Enc Mem[%]</t>
  </si>
  <si>
    <t>BL Match</t>
  </si>
  <si>
    <t>Matched</t>
  </si>
  <si>
    <t>LD-P Hybrid 2x</t>
  </si>
  <si>
    <t>LD-P Hybrid1.5x</t>
  </si>
  <si>
    <t>AI HEVC 2x</t>
  </si>
  <si>
    <t>AI HEVC 1.5x</t>
  </si>
  <si>
    <t>RA HEVC SNR</t>
  </si>
  <si>
    <t>LD-P HEVC SNR</t>
  </si>
  <si>
    <t>Reference:</t>
  </si>
  <si>
    <t>Tested:</t>
  </si>
  <si>
    <t>AVC Smuc 0.1.1</t>
    <phoneticPr fontId="0" type="noConversion"/>
  </si>
  <si>
    <t>AVC Smuc 0.1.1 AMVP</t>
    <phoneticPr fontId="0" type="noConversion"/>
  </si>
  <si>
    <t>AVC Smuc 0.1.1 Merge</t>
    <phoneticPr fontId="0" type="noConversion"/>
  </si>
  <si>
    <t>AVC Smuc 0.1.1</t>
  </si>
  <si>
    <t>TE6</t>
  </si>
  <si>
    <t>RA Hybrid 1.5x</t>
  </si>
  <si>
    <t>TE6-5.1.1</t>
  </si>
  <si>
    <t>L0376</t>
  </si>
  <si>
    <t>HEVC BL comparison</t>
  </si>
  <si>
    <t>L0185</t>
  </si>
  <si>
    <t>HM-8.1 simulcast</t>
  </si>
  <si>
    <t>JCTVC-L0376</t>
    <phoneticPr fontId="0" type="noConversion"/>
  </si>
  <si>
    <t>RA HEVC 2x</t>
  </si>
  <si>
    <t>RA HEVC 1.5x</t>
  </si>
  <si>
    <t>LD-P HEVC 2x</t>
  </si>
  <si>
    <t>LD-P HEVC 1.5x</t>
  </si>
  <si>
    <t>Smuc 0.1.1</t>
  </si>
  <si>
    <t>VidyoTEC5_Merge</t>
  </si>
  <si>
    <t>Not matched</t>
  </si>
  <si>
    <t>Overall(EL)</t>
  </si>
  <si>
    <t>AVC AMVP</t>
  </si>
  <si>
    <t>AVC Merge</t>
  </si>
  <si>
    <t>HEVC AMVP</t>
  </si>
  <si>
    <t>Diff</t>
  </si>
  <si>
    <t>HEVC Merge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</si>
</sst>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theme="0" tint="-0.499984740745262"/>
      <name val="Arial"/>
      <family val="2"/>
    </font>
    <font>
      <sz val="9"/>
      <color theme="0" tint="-0.499984740745262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rgb="FF808080"/>
      <name val="Arial"/>
      <family val="2"/>
    </font>
    <font>
      <sz val="9"/>
      <color rgb="FF80808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64" fontId="9" fillId="0" borderId="7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164" fontId="6" fillId="0" borderId="6" xfId="0" applyNumberFormat="1" applyFont="1" applyFill="1" applyBorder="1" applyAlignment="1">
      <alignment horizontal="center"/>
    </xf>
    <xf numFmtId="164" fontId="6" fillId="0" borderId="7" xfId="0" applyNumberFormat="1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2" fontId="6" fillId="0" borderId="11" xfId="0" applyNumberFormat="1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164" fontId="6" fillId="0" borderId="6" xfId="0" applyNumberFormat="1" applyFont="1" applyFill="1" applyBorder="1" applyAlignment="1">
      <alignment horizontal="center"/>
    </xf>
    <xf numFmtId="164" fontId="6" fillId="0" borderId="7" xfId="0" applyNumberFormat="1" applyFont="1" applyFill="1" applyBorder="1" applyAlignment="1">
      <alignment horizontal="center"/>
    </xf>
    <xf numFmtId="2" fontId="6" fillId="0" borderId="11" xfId="0" applyNumberFormat="1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7" fillId="0" borderId="0" xfId="0" applyFont="1" applyFill="1" applyBorder="1" applyAlignment="1"/>
    <xf numFmtId="164" fontId="6" fillId="0" borderId="14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9" fontId="6" fillId="0" borderId="0" xfId="0" applyNumberFormat="1" applyFont="1" applyFill="1" applyBorder="1" applyAlignment="1"/>
    <xf numFmtId="2" fontId="6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3" fillId="0" borderId="0" xfId="0" applyFont="1"/>
    <xf numFmtId="0" fontId="7" fillId="0" borderId="0" xfId="0" applyFont="1" applyFill="1" applyBorder="1"/>
    <xf numFmtId="164" fontId="6" fillId="0" borderId="8" xfId="0" applyNumberFormat="1" applyFont="1" applyFill="1" applyBorder="1" applyAlignment="1">
      <alignment horizontal="center"/>
    </xf>
    <xf numFmtId="164" fontId="6" fillId="0" borderId="9" xfId="0" applyNumberFormat="1" applyFont="1" applyFill="1" applyBorder="1" applyAlignment="1">
      <alignment horizontal="center"/>
    </xf>
    <xf numFmtId="164" fontId="9" fillId="0" borderId="10" xfId="0" applyNumberFormat="1" applyFont="1" applyFill="1" applyBorder="1" applyAlignment="1">
      <alignment horizontal="center"/>
    </xf>
    <xf numFmtId="0" fontId="3" fillId="0" borderId="0" xfId="0" applyFont="1" applyBorder="1" applyAlignment="1"/>
    <xf numFmtId="0" fontId="2" fillId="0" borderId="0" xfId="0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9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0" xfId="0" applyFont="1" applyBorder="1" applyAlignment="1"/>
    <xf numFmtId="164" fontId="6" fillId="0" borderId="0" xfId="0" applyNumberFormat="1" applyFont="1" applyFill="1" applyBorder="1"/>
    <xf numFmtId="2" fontId="6" fillId="0" borderId="12" xfId="0" applyNumberFormat="1" applyFont="1" applyFill="1" applyBorder="1" applyAlignment="1">
      <alignment horizontal="center"/>
    </xf>
    <xf numFmtId="2" fontId="6" fillId="0" borderId="13" xfId="0" applyNumberFormat="1" applyFont="1" applyFill="1" applyBorder="1" applyAlignment="1">
      <alignment horizontal="center"/>
    </xf>
    <xf numFmtId="164" fontId="6" fillId="0" borderId="11" xfId="0" applyNumberFormat="1" applyFont="1" applyFill="1" applyBorder="1" applyAlignment="1">
      <alignment horizontal="center"/>
    </xf>
    <xf numFmtId="164" fontId="6" fillId="0" borderId="12" xfId="0" applyNumberFormat="1" applyFont="1" applyFill="1" applyBorder="1" applyAlignment="1">
      <alignment horizontal="center"/>
    </xf>
    <xf numFmtId="164" fontId="6" fillId="0" borderId="13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/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0" borderId="15" xfId="0" applyFont="1" applyBorder="1"/>
    <xf numFmtId="0" fontId="1" fillId="0" borderId="10" xfId="0" applyFont="1" applyBorder="1"/>
    <xf numFmtId="164" fontId="0" fillId="0" borderId="5" xfId="0" applyNumberFormat="1" applyBorder="1" applyAlignment="1">
      <alignment horizontal="center"/>
    </xf>
    <xf numFmtId="0" fontId="3" fillId="0" borderId="8" xfId="0" applyFont="1" applyFill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</cellXfs>
  <cellStyles count="1">
    <cellStyle name="Normal" xfId="0" builtinId="0"/>
  </cellStyles>
  <dxfs count="186"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tabSelected="1" topLeftCell="E1" workbookViewId="0">
      <selection activeCell="S14" sqref="S14"/>
    </sheetView>
  </sheetViews>
  <sheetFormatPr defaultRowHeight="15" x14ac:dyDescent="0.25"/>
  <cols>
    <col min="2" max="2" width="18.7109375" customWidth="1"/>
    <col min="3" max="5" width="12.7109375" customWidth="1"/>
    <col min="6" max="6" width="14" customWidth="1"/>
    <col min="7" max="10" width="12.7109375" customWidth="1"/>
    <col min="11" max="11" width="14" customWidth="1"/>
    <col min="14" max="15" width="13.140625" customWidth="1"/>
    <col min="16" max="16" width="13" customWidth="1"/>
    <col min="17" max="18" width="13.42578125" customWidth="1"/>
    <col min="19" max="21" width="12.7109375" customWidth="1"/>
    <col min="22" max="22" width="13.140625" customWidth="1"/>
  </cols>
  <sheetData>
    <row r="1" spans="1:22" ht="15.75" thickBot="1" x14ac:dyDescent="0.3">
      <c r="A1" t="s">
        <v>0</v>
      </c>
      <c r="C1" t="s">
        <v>4</v>
      </c>
      <c r="H1" t="s">
        <v>5</v>
      </c>
      <c r="O1" s="101" t="s">
        <v>4</v>
      </c>
      <c r="P1" s="101"/>
      <c r="Q1" s="101"/>
      <c r="R1" s="101"/>
      <c r="S1" s="101" t="s">
        <v>5</v>
      </c>
      <c r="T1" s="101"/>
      <c r="U1" s="101"/>
      <c r="V1" s="101"/>
    </row>
    <row r="2" spans="1:22" ht="15.75" thickBot="1" x14ac:dyDescent="0.3">
      <c r="N2" s="107" t="s">
        <v>47</v>
      </c>
      <c r="O2" s="105" t="s">
        <v>6</v>
      </c>
      <c r="P2" s="105" t="s">
        <v>33</v>
      </c>
      <c r="Q2" s="105" t="s">
        <v>20</v>
      </c>
      <c r="R2" s="106" t="s">
        <v>21</v>
      </c>
      <c r="S2" s="105" t="s">
        <v>6</v>
      </c>
      <c r="T2" s="105" t="s">
        <v>33</v>
      </c>
      <c r="U2" s="105" t="s">
        <v>20</v>
      </c>
      <c r="V2" s="106" t="s">
        <v>21</v>
      </c>
    </row>
    <row r="3" spans="1:22" ht="15.75" thickBot="1" x14ac:dyDescent="0.3">
      <c r="C3" s="29" t="s">
        <v>6</v>
      </c>
      <c r="D3" s="29" t="s">
        <v>33</v>
      </c>
      <c r="E3" s="29" t="s">
        <v>20</v>
      </c>
      <c r="F3" s="14" t="s">
        <v>21</v>
      </c>
      <c r="H3" s="29" t="s">
        <v>6</v>
      </c>
      <c r="I3" s="29" t="s">
        <v>33</v>
      </c>
      <c r="J3" s="29" t="s">
        <v>20</v>
      </c>
      <c r="K3" s="14" t="s">
        <v>21</v>
      </c>
      <c r="N3" s="110" t="s">
        <v>48</v>
      </c>
      <c r="O3" s="111">
        <f>C7</f>
        <v>-1.8841182747348504E-2</v>
      </c>
      <c r="P3" s="112">
        <f t="shared" ref="P3:R3" si="0">D7</f>
        <v>-2.4968848902626451E-2</v>
      </c>
      <c r="Q3" s="112">
        <f t="shared" si="0"/>
        <v>-1.079095793009802E-2</v>
      </c>
      <c r="R3" s="113">
        <f t="shared" si="0"/>
        <v>-9.8008045424059168E-3</v>
      </c>
      <c r="S3" s="111">
        <f>H7</f>
        <v>-3.9486881627752025E-2</v>
      </c>
      <c r="T3" s="112">
        <f t="shared" ref="T3:V3" si="1">I7</f>
        <v>-2.461829597928834E-2</v>
      </c>
      <c r="U3" s="112">
        <f t="shared" si="1"/>
        <v>-6.0713689376611134E-3</v>
      </c>
      <c r="V3" s="113">
        <f t="shared" si="1"/>
        <v>-5.6431070067528679E-3</v>
      </c>
    </row>
    <row r="4" spans="1:22" ht="15.75" thickBot="1" x14ac:dyDescent="0.3">
      <c r="A4" t="s">
        <v>1</v>
      </c>
      <c r="B4" s="7" t="s">
        <v>11</v>
      </c>
      <c r="C4" s="39">
        <f>'L0377 AMVP'!C15</f>
        <v>-1.0142322106214602E-2</v>
      </c>
      <c r="D4" s="39"/>
      <c r="E4" s="39">
        <f>'L0377 AMVP'!C26</f>
        <v>-5.3291349488886752E-3</v>
      </c>
      <c r="F4" s="82"/>
      <c r="H4" s="39">
        <f>'L0385 AMVP'!C15</f>
        <v>-9.778587628348212E-3</v>
      </c>
      <c r="I4" s="39"/>
      <c r="J4" s="39">
        <f>'L0385 AMVP'!C26</f>
        <v>-3.2855940669593298E-3</v>
      </c>
      <c r="K4" s="82"/>
      <c r="N4" s="108" t="s">
        <v>50</v>
      </c>
      <c r="O4" s="109">
        <f>C30</f>
        <v>-1.3550200658551734E-2</v>
      </c>
      <c r="P4" s="103">
        <f t="shared" ref="P4:R4" si="2">D30</f>
        <v>-2.5629909888137226E-2</v>
      </c>
      <c r="Q4" s="103">
        <f t="shared" si="2"/>
        <v>-5.4788832822934719E-3</v>
      </c>
      <c r="R4" s="104">
        <f t="shared" si="2"/>
        <v>-1.0342072769387256E-2</v>
      </c>
      <c r="S4" s="109">
        <f>H30</f>
        <v>-1.2022600297511168E-2</v>
      </c>
      <c r="T4" s="103">
        <f t="shared" ref="T4:V4" si="3">I30</f>
        <v>-2.357403624458736E-2</v>
      </c>
      <c r="U4" s="103">
        <f t="shared" si="3"/>
        <v>-2.8480238751721581E-3</v>
      </c>
      <c r="V4" s="104">
        <f t="shared" si="3"/>
        <v>-6.1251191986678279E-3</v>
      </c>
    </row>
    <row r="5" spans="1:22" ht="15.75" thickBot="1" x14ac:dyDescent="0.3">
      <c r="B5" s="11" t="s">
        <v>12</v>
      </c>
      <c r="C5" s="43">
        <f>'L0377 AMVP'!C16</f>
        <v>-8.4616782859082695E-3</v>
      </c>
      <c r="D5" s="43">
        <f>'L0377 AMVP'!F16</f>
        <v>-7.8194705674725969E-3</v>
      </c>
      <c r="E5" s="43">
        <f>'L0377 AMVP'!C27</f>
        <v>-4.2018882827083767E-3</v>
      </c>
      <c r="F5" s="83">
        <f>'L0377 AMVP'!F27</f>
        <v>-2.6311192767429991E-3</v>
      </c>
      <c r="H5" s="43">
        <f>'L0377 AMVP'!H16</f>
        <v>-1.3905758643989763E-2</v>
      </c>
      <c r="I5" s="43">
        <f>'L0385 AMVP'!F16</f>
        <v>-7.5714229580108429E-3</v>
      </c>
      <c r="J5" s="43">
        <f>'L0385 AMVP'!C27</f>
        <v>-2.0758501485746649E-3</v>
      </c>
      <c r="K5" s="83">
        <f>'L0385 AMVP'!F27</f>
        <v>-1.3571812814153316E-3</v>
      </c>
      <c r="N5" s="108" t="s">
        <v>51</v>
      </c>
      <c r="O5" s="109">
        <f>O3-O4</f>
        <v>-5.2909820887967699E-3</v>
      </c>
      <c r="P5" s="103">
        <f t="shared" ref="P5:R5" si="4">P3-P4</f>
        <v>6.6106098551077519E-4</v>
      </c>
      <c r="Q5" s="103">
        <f t="shared" si="4"/>
        <v>-5.3120746478045478E-3</v>
      </c>
      <c r="R5" s="104">
        <f t="shared" si="4"/>
        <v>5.4126822698133924E-4</v>
      </c>
      <c r="S5" s="109">
        <f t="shared" ref="S5" si="5">S3-S4</f>
        <v>-2.7464281330240856E-2</v>
      </c>
      <c r="T5" s="103">
        <f t="shared" ref="T5" si="6">T3-T4</f>
        <v>-1.0442597347009794E-3</v>
      </c>
      <c r="U5" s="103">
        <f t="shared" ref="U5" si="7">U3-U4</f>
        <v>-3.2233450624889553E-3</v>
      </c>
      <c r="V5" s="104">
        <f t="shared" ref="V5" si="8">V3-V4</f>
        <v>4.8201219191496003E-4</v>
      </c>
    </row>
    <row r="6" spans="1:22" ht="15.75" thickBot="1" x14ac:dyDescent="0.3">
      <c r="B6" s="14" t="s">
        <v>13</v>
      </c>
      <c r="C6" s="39">
        <f>'L0377 AMVP'!C17</f>
        <v>-8.9418622345672216E-3</v>
      </c>
      <c r="D6" s="39">
        <f>'L0377 AMVP'!F17</f>
        <v>-7.8194705674725969E-3</v>
      </c>
      <c r="E6" s="39">
        <f>'L0377 AMVP'!C28</f>
        <v>-4.5239587587598907E-3</v>
      </c>
      <c r="F6" s="82">
        <f>'L0377 AMVP'!F28</f>
        <v>-2.6311192767429991E-3</v>
      </c>
      <c r="H6" s="39">
        <f>'L0377 AMVP'!H17</f>
        <v>-1.3905758643989763E-2</v>
      </c>
      <c r="I6" s="39">
        <f>'L0385 AMVP'!F17</f>
        <v>-7.5714229580108429E-3</v>
      </c>
      <c r="J6" s="39">
        <f>'L0385 AMVP'!C28</f>
        <v>-2.4214912681131406E-3</v>
      </c>
      <c r="K6" s="82">
        <f>'L0385 AMVP'!F28</f>
        <v>-1.3571812814153316E-3</v>
      </c>
      <c r="N6" s="102"/>
      <c r="O6" s="100"/>
      <c r="P6" s="100"/>
      <c r="Q6" s="100"/>
      <c r="R6" s="100"/>
      <c r="S6" s="100"/>
      <c r="T6" s="100"/>
      <c r="U6" s="100"/>
      <c r="V6" s="100"/>
    </row>
    <row r="7" spans="1:22" ht="15.75" thickBot="1" x14ac:dyDescent="0.3">
      <c r="B7" s="15" t="s">
        <v>14</v>
      </c>
      <c r="C7" s="47">
        <f>'L0377 AMVP'!C18</f>
        <v>-1.8841182747348504E-2</v>
      </c>
      <c r="D7" s="47">
        <f>'L0377 AMVP'!F18</f>
        <v>-2.4968848902626451E-2</v>
      </c>
      <c r="E7" s="47">
        <f>'L0377 AMVP'!C29</f>
        <v>-1.079095793009802E-2</v>
      </c>
      <c r="F7" s="84">
        <f>'L0377 AMVP'!F29</f>
        <v>-9.8008045424059168E-3</v>
      </c>
      <c r="H7" s="47">
        <f>'L0377 AMVP'!H18</f>
        <v>-3.9486881627752025E-2</v>
      </c>
      <c r="I7" s="47">
        <f>'L0385 AMVP'!F18</f>
        <v>-2.461829597928834E-2</v>
      </c>
      <c r="J7" s="47">
        <f>'L0385 AMVP'!C29</f>
        <v>-6.0713689376611134E-3</v>
      </c>
      <c r="K7" s="84">
        <f>'L0385 AMVP'!F29</f>
        <v>-5.6431070067528679E-3</v>
      </c>
      <c r="N7" s="107" t="s">
        <v>47</v>
      </c>
      <c r="O7" s="105" t="s">
        <v>6</v>
      </c>
      <c r="P7" s="105" t="s">
        <v>33</v>
      </c>
      <c r="Q7" s="105" t="s">
        <v>20</v>
      </c>
      <c r="R7" s="106" t="s">
        <v>21</v>
      </c>
      <c r="S7" s="105" t="s">
        <v>6</v>
      </c>
      <c r="T7" s="105" t="s">
        <v>33</v>
      </c>
      <c r="U7" s="105" t="s">
        <v>20</v>
      </c>
      <c r="V7" s="106" t="s">
        <v>21</v>
      </c>
    </row>
    <row r="8" spans="1:22" x14ac:dyDescent="0.25">
      <c r="N8" s="110" t="s">
        <v>49</v>
      </c>
      <c r="O8" s="111">
        <f>C14</f>
        <v>-4.0056607543725774E-2</v>
      </c>
      <c r="P8" s="112">
        <f>D14</f>
        <v>-4.8233454374229601E-2</v>
      </c>
      <c r="Q8" s="112">
        <f>E14</f>
        <v>-2.5386720109402034E-2</v>
      </c>
      <c r="R8" s="113">
        <f>F14</f>
        <v>-2.6823484404003718E-2</v>
      </c>
      <c r="S8" s="111">
        <f>H14</f>
        <v>-3.6081408057359522E-2</v>
      </c>
      <c r="T8" s="112">
        <f>I14</f>
        <v>-4.8486885420204649E-2</v>
      </c>
      <c r="U8" s="112">
        <f>J14</f>
        <v>-2.0159859165029586E-2</v>
      </c>
      <c r="V8" s="113">
        <f>K14</f>
        <v>-2.3338515680045246E-2</v>
      </c>
    </row>
    <row r="9" spans="1:22" ht="15.75" thickBot="1" x14ac:dyDescent="0.3">
      <c r="N9" s="108" t="s">
        <v>52</v>
      </c>
      <c r="O9" s="109">
        <f>C37</f>
        <v>-2.5956269506595527E-2</v>
      </c>
      <c r="P9" s="103">
        <f>D37</f>
        <v>-4.461399663168706E-2</v>
      </c>
      <c r="Q9" s="103">
        <f>E37</f>
        <v>-1.3343054108927388E-2</v>
      </c>
      <c r="R9" s="104">
        <f>F37</f>
        <v>-2.2715706802876167E-2</v>
      </c>
      <c r="S9" s="109">
        <f>H37</f>
        <v>-2.2749515408036873E-2</v>
      </c>
      <c r="T9" s="103">
        <f>I37</f>
        <v>-4.4117292429866596E-2</v>
      </c>
      <c r="U9" s="103">
        <f>J37</f>
        <v>-1.0809754829622773E-2</v>
      </c>
      <c r="V9" s="104">
        <f>K37</f>
        <v>-1.9652265275830083E-2</v>
      </c>
    </row>
    <row r="10" spans="1:22" ht="15.75" thickBot="1" x14ac:dyDescent="0.3">
      <c r="A10" t="s">
        <v>2</v>
      </c>
      <c r="C10" s="29" t="s">
        <v>6</v>
      </c>
      <c r="D10" s="29" t="s">
        <v>33</v>
      </c>
      <c r="E10" s="29" t="s">
        <v>20</v>
      </c>
      <c r="F10" s="14" t="s">
        <v>21</v>
      </c>
      <c r="H10" s="29" t="s">
        <v>6</v>
      </c>
      <c r="I10" s="29" t="s">
        <v>33</v>
      </c>
      <c r="J10" s="29" t="s">
        <v>20</v>
      </c>
      <c r="K10" s="14" t="s">
        <v>21</v>
      </c>
      <c r="N10" s="108" t="s">
        <v>51</v>
      </c>
      <c r="O10" s="109">
        <f>O8-O9</f>
        <v>-1.4100338037130247E-2</v>
      </c>
      <c r="P10" s="103">
        <f t="shared" ref="P10:S10" si="9">P8-P9</f>
        <v>-3.6194577425425409E-3</v>
      </c>
      <c r="Q10" s="103">
        <f t="shared" si="9"/>
        <v>-1.2043666000474646E-2</v>
      </c>
      <c r="R10" s="104">
        <f t="shared" si="9"/>
        <v>-4.1077776011275505E-3</v>
      </c>
      <c r="S10" s="109">
        <f t="shared" si="9"/>
        <v>-1.3331892649322649E-2</v>
      </c>
      <c r="T10" s="103">
        <f t="shared" ref="T10" si="10">T8-T9</f>
        <v>-4.3695929903380532E-3</v>
      </c>
      <c r="U10" s="103">
        <f t="shared" ref="U10" si="11">U8-U9</f>
        <v>-9.3501043354068131E-3</v>
      </c>
      <c r="V10" s="104">
        <f t="shared" ref="V10" si="12">V8-V9</f>
        <v>-3.6862504042151634E-3</v>
      </c>
    </row>
    <row r="11" spans="1:22" x14ac:dyDescent="0.25">
      <c r="B11" s="7" t="s">
        <v>11</v>
      </c>
      <c r="C11" s="39">
        <f>'L0377 Merge'!C15</f>
        <v>-2.2083102422807366E-2</v>
      </c>
      <c r="D11" s="39"/>
      <c r="E11" s="39">
        <f>'L0377 Merge'!C26</f>
        <v>-1.1292025737787259E-2</v>
      </c>
      <c r="F11" s="82"/>
      <c r="H11" s="39">
        <f>'L0385 Merge'!C15</f>
        <v>-1.8960739661208342E-2</v>
      </c>
      <c r="I11" s="39"/>
      <c r="J11" s="39">
        <f>'L0385 Merge'!C26</f>
        <v>-8.5820623088251058E-3</v>
      </c>
      <c r="K11" s="82"/>
    </row>
    <row r="12" spans="1:22" ht="15.75" thickBot="1" x14ac:dyDescent="0.3">
      <c r="B12" s="11" t="s">
        <v>12</v>
      </c>
      <c r="C12" s="43">
        <f>'L0377 Merge'!C16</f>
        <v>-1.754401811187083E-2</v>
      </c>
      <c r="D12" s="43">
        <f>'L0377 Merge'!F16</f>
        <v>-1.5310518496701776E-2</v>
      </c>
      <c r="E12" s="43">
        <f>'L0377 Merge'!C27</f>
        <v>-1.0523312918231364E-2</v>
      </c>
      <c r="F12" s="83">
        <f>'L0377 Merge'!F27</f>
        <v>-7.2409417702832711E-3</v>
      </c>
      <c r="H12" s="43">
        <f>'L0385 Merge'!C16</f>
        <v>-1.6162179082948546E-2</v>
      </c>
      <c r="I12" s="43">
        <f>'L0385 Merge'!F16</f>
        <v>-1.5345432440550189E-2</v>
      </c>
      <c r="J12" s="43">
        <f>'L0385 Merge'!C27</f>
        <v>-8.5352852421468513E-3</v>
      </c>
      <c r="K12" s="83">
        <f>'L0385 Merge'!F27</f>
        <v>-6.4290972090411905E-3</v>
      </c>
    </row>
    <row r="13" spans="1:22" x14ac:dyDescent="0.25">
      <c r="B13" s="14" t="s">
        <v>13</v>
      </c>
      <c r="C13" s="39">
        <f>'L0377 Merge'!C17</f>
        <v>-1.8840899343566982E-2</v>
      </c>
      <c r="D13" s="39">
        <f>'L0377 Merge'!F17</f>
        <v>-1.5310518496701776E-2</v>
      </c>
      <c r="E13" s="39">
        <f>'L0377 Merge'!C28</f>
        <v>-1.0742945152390191E-2</v>
      </c>
      <c r="F13" s="82">
        <f>'L0377 Merge'!F28</f>
        <v>-7.2409417702832711E-3</v>
      </c>
      <c r="H13" s="39">
        <f>'L0385 Merge'!C17</f>
        <v>-1.6961767819594204E-2</v>
      </c>
      <c r="I13" s="39">
        <f>'L0385 Merge'!F17</f>
        <v>-1.5345432440550189E-2</v>
      </c>
      <c r="J13" s="39">
        <f>'L0385 Merge'!C28</f>
        <v>-8.5486501183406373E-3</v>
      </c>
      <c r="K13" s="82">
        <f>'L0385 Merge'!F28</f>
        <v>-6.4290972090411905E-3</v>
      </c>
    </row>
    <row r="14" spans="1:22" ht="15.75" thickBot="1" x14ac:dyDescent="0.3">
      <c r="B14" s="15" t="s">
        <v>14</v>
      </c>
      <c r="C14" s="47">
        <f>'L0377 Merge'!C18</f>
        <v>-4.0056607543725774E-2</v>
      </c>
      <c r="D14" s="47">
        <f>'L0377 Merge'!F18</f>
        <v>-4.8233454374229601E-2</v>
      </c>
      <c r="E14" s="47">
        <f>'L0377 Merge'!C29</f>
        <v>-2.5386720109402034E-2</v>
      </c>
      <c r="F14" s="84">
        <f>'L0377 Merge'!F29</f>
        <v>-2.6823484404003718E-2</v>
      </c>
      <c r="H14" s="47">
        <f>'L0385 Merge'!C18</f>
        <v>-3.6081408057359522E-2</v>
      </c>
      <c r="I14" s="47">
        <f>'L0385 Merge'!F18</f>
        <v>-4.8486885420204649E-2</v>
      </c>
      <c r="J14" s="47">
        <f>'L0385 Merge'!C29</f>
        <v>-2.0159859165029586E-2</v>
      </c>
      <c r="K14" s="84">
        <f>'L0385 Merge'!F29</f>
        <v>-2.3338515680045246E-2</v>
      </c>
    </row>
    <row r="16" spans="1:22" ht="15.75" thickBot="1" x14ac:dyDescent="0.3">
      <c r="A16" t="s">
        <v>3</v>
      </c>
    </row>
    <row r="17" spans="1:11" ht="15.75" thickBot="1" x14ac:dyDescent="0.3">
      <c r="B17" s="7" t="s">
        <v>11</v>
      </c>
      <c r="H17" s="29" t="s">
        <v>6</v>
      </c>
      <c r="I17" s="29" t="s">
        <v>33</v>
      </c>
      <c r="J17" s="29" t="s">
        <v>20</v>
      </c>
      <c r="K17" s="14" t="s">
        <v>21</v>
      </c>
    </row>
    <row r="18" spans="1:11" ht="15.75" thickBot="1" x14ac:dyDescent="0.3">
      <c r="B18" s="11" t="s">
        <v>12</v>
      </c>
      <c r="H18" s="39">
        <f>'L0385 Combined'!C15</f>
        <v>-2.0131509157018446E-2</v>
      </c>
      <c r="I18" s="39"/>
      <c r="J18" s="39">
        <f>'L0385 Combined'!C26</f>
        <v>-9.0140862793099963E-3</v>
      </c>
      <c r="K18" s="82"/>
    </row>
    <row r="19" spans="1:11" ht="15.75" thickBot="1" x14ac:dyDescent="0.3">
      <c r="B19" s="14" t="s">
        <v>13</v>
      </c>
      <c r="H19" s="43">
        <f>'L0385 Combined'!C16</f>
        <v>-1.6709436173424276E-2</v>
      </c>
      <c r="I19" s="43">
        <f>'L0385 Combined'!F16</f>
        <v>-1.5873281589505173E-2</v>
      </c>
      <c r="J19" s="43">
        <f>'L0385 Combined'!C27</f>
        <v>-8.3098429292823746E-3</v>
      </c>
      <c r="K19" s="83">
        <f>'L0385 Combined'!F27</f>
        <v>-6.168196171145046E-3</v>
      </c>
    </row>
    <row r="20" spans="1:11" ht="15.75" thickBot="1" x14ac:dyDescent="0.3">
      <c r="B20" s="15" t="s">
        <v>14</v>
      </c>
      <c r="H20" s="39">
        <f>'L0385 Combined'!C17</f>
        <v>-1.7687171311594037E-2</v>
      </c>
      <c r="I20" s="39">
        <f>'L0385 Combined'!F17</f>
        <v>-1.5873281589505173E-2</v>
      </c>
      <c r="J20" s="39">
        <f>'L0385 Combined'!C28</f>
        <v>-8.511055315004552E-3</v>
      </c>
      <c r="K20" s="82">
        <f>'L0385 Combined'!F28</f>
        <v>-6.168196171145046E-3</v>
      </c>
    </row>
    <row r="21" spans="1:11" ht="15.75" thickBot="1" x14ac:dyDescent="0.3">
      <c r="H21" s="47">
        <f>'L0385 Combined'!C18</f>
        <v>-3.7503753104995541E-2</v>
      </c>
      <c r="I21" s="47">
        <f>'L0385 Combined'!F18</f>
        <v>-5.0181415773558502E-2</v>
      </c>
      <c r="J21" s="47">
        <f>'L0385 Combined'!C29</f>
        <v>-2.003827149435039E-2</v>
      </c>
      <c r="K21" s="84">
        <f>'L0385 Combined'!F29</f>
        <v>-2.2462958325429751E-2</v>
      </c>
    </row>
    <row r="25" spans="1:11" ht="15.75" thickBot="1" x14ac:dyDescent="0.3">
      <c r="B25" t="s">
        <v>36</v>
      </c>
      <c r="C25" t="s">
        <v>35</v>
      </c>
      <c r="H25" t="s">
        <v>37</v>
      </c>
    </row>
    <row r="26" spans="1:11" ht="15.75" thickBot="1" x14ac:dyDescent="0.3">
      <c r="C26" s="29" t="s">
        <v>6</v>
      </c>
      <c r="D26" s="29" t="s">
        <v>33</v>
      </c>
      <c r="E26" s="29" t="s">
        <v>20</v>
      </c>
      <c r="F26" s="14" t="s">
        <v>21</v>
      </c>
      <c r="H26" s="29" t="s">
        <v>6</v>
      </c>
      <c r="I26" s="29" t="s">
        <v>33</v>
      </c>
      <c r="J26" s="29" t="s">
        <v>20</v>
      </c>
      <c r="K26" s="14" t="s">
        <v>21</v>
      </c>
    </row>
    <row r="27" spans="1:11" x14ac:dyDescent="0.25">
      <c r="A27" t="s">
        <v>1</v>
      </c>
      <c r="B27" s="7" t="s">
        <v>11</v>
      </c>
      <c r="C27" s="39">
        <f>'L0376 AMVP'!C15</f>
        <v>-6.1263978258917218E-3</v>
      </c>
      <c r="D27" s="39"/>
      <c r="E27" s="39">
        <f>'L0376 AMVP'!C26</f>
        <v>-2.8286550480627337E-3</v>
      </c>
      <c r="F27" s="82"/>
      <c r="H27" s="39">
        <f>'L0185 AMVP'!C15</f>
        <v>-5.5201744278949583E-3</v>
      </c>
      <c r="I27" s="39"/>
      <c r="J27" s="39">
        <f>'L0185 AMVP'!C26</f>
        <v>-1.6014293247738898E-3</v>
      </c>
      <c r="K27" s="82"/>
    </row>
    <row r="28" spans="1:11" ht="15.75" thickBot="1" x14ac:dyDescent="0.3">
      <c r="B28" s="11" t="s">
        <v>12</v>
      </c>
      <c r="C28" s="43">
        <f>'L0376 AMVP'!C16</f>
        <v>-7.8846741036879501E-3</v>
      </c>
      <c r="D28" s="43">
        <f>'L0376 AMVP'!F16</f>
        <v>-9.8505557716011775E-3</v>
      </c>
      <c r="E28" s="43">
        <f>'L0376 AMVP'!C27</f>
        <v>-3.5170072174778967E-3</v>
      </c>
      <c r="F28" s="83">
        <f>'L0376 AMVP'!F27</f>
        <v>-4.5781206140917633E-3</v>
      </c>
      <c r="H28" s="43">
        <f>'L0185 AMVP'!C16</f>
        <v>-6.8611406936411653E-3</v>
      </c>
      <c r="I28" s="43">
        <f>'L0185 AMVP'!F16</f>
        <v>-8.9334694081464328E-3</v>
      </c>
      <c r="J28" s="43">
        <f>'L0185 AMVP'!C27</f>
        <v>-1.6529335380227939E-3</v>
      </c>
      <c r="K28" s="83">
        <f>'L0185 AMVP'!F27</f>
        <v>-2.5526129861353497E-3</v>
      </c>
    </row>
    <row r="29" spans="1:11" x14ac:dyDescent="0.25">
      <c r="B29" s="14" t="s">
        <v>13</v>
      </c>
      <c r="C29" s="39">
        <f>'L0376 AMVP'!C17</f>
        <v>-7.3823094528890276E-3</v>
      </c>
      <c r="D29" s="39">
        <f>'L0376 AMVP'!F17</f>
        <v>-9.8505557716011775E-3</v>
      </c>
      <c r="E29" s="39">
        <f>'L0376 AMVP'!C28</f>
        <v>-3.3203351690735644E-3</v>
      </c>
      <c r="F29" s="82">
        <f>'L0376 AMVP'!F28</f>
        <v>-4.5781206140917633E-3</v>
      </c>
      <c r="H29" s="39">
        <f>'L0185 AMVP'!C17</f>
        <v>-6.4780074748565352E-3</v>
      </c>
      <c r="I29" s="39">
        <f>'L0185 AMVP'!F17</f>
        <v>-8.9334694081464328E-3</v>
      </c>
      <c r="J29" s="39">
        <f>'L0185 AMVP'!C28</f>
        <v>-1.6382180485231071E-3</v>
      </c>
      <c r="K29" s="82">
        <f>'L0185 AMVP'!F28</f>
        <v>-2.5526129861353497E-3</v>
      </c>
    </row>
    <row r="30" spans="1:11" ht="15.75" thickBot="1" x14ac:dyDescent="0.3">
      <c r="B30" s="15" t="s">
        <v>14</v>
      </c>
      <c r="C30" s="47">
        <f>'L0376 AMVP'!C18</f>
        <v>-1.3550200658551734E-2</v>
      </c>
      <c r="D30" s="47">
        <f>'L0376 AMVP'!F18</f>
        <v>-2.5629909888137226E-2</v>
      </c>
      <c r="E30" s="47">
        <f>'L0376 AMVP'!C29</f>
        <v>-5.4788832822934719E-3</v>
      </c>
      <c r="F30" s="84">
        <f>'L0376 AMVP'!F29</f>
        <v>-1.0342072769387256E-2</v>
      </c>
      <c r="H30" s="47">
        <f>'L0185 AMVP'!C18</f>
        <v>-1.2022600297511168E-2</v>
      </c>
      <c r="I30" s="47">
        <f>'L0185 AMVP'!F18</f>
        <v>-2.357403624458736E-2</v>
      </c>
      <c r="J30" s="47">
        <f>'L0185 AMVP'!C29</f>
        <v>-2.8480238751721581E-3</v>
      </c>
      <c r="K30" s="84">
        <f>'L0185 AMVP'!F29</f>
        <v>-6.1251191986678279E-3</v>
      </c>
    </row>
    <row r="32" spans="1:11" ht="15.75" thickBot="1" x14ac:dyDescent="0.3"/>
    <row r="33" spans="1:11" ht="15.75" thickBot="1" x14ac:dyDescent="0.3">
      <c r="A33" t="s">
        <v>2</v>
      </c>
      <c r="C33" s="29" t="s">
        <v>6</v>
      </c>
      <c r="D33" s="29" t="s">
        <v>33</v>
      </c>
      <c r="E33" s="29" t="s">
        <v>20</v>
      </c>
      <c r="F33" s="14" t="s">
        <v>21</v>
      </c>
      <c r="H33" s="29" t="s">
        <v>6</v>
      </c>
      <c r="I33" s="29" t="s">
        <v>33</v>
      </c>
      <c r="J33" s="29" t="s">
        <v>20</v>
      </c>
      <c r="K33" s="14" t="s">
        <v>21</v>
      </c>
    </row>
    <row r="34" spans="1:11" x14ac:dyDescent="0.25">
      <c r="B34" s="7" t="s">
        <v>11</v>
      </c>
      <c r="C34" s="39">
        <f>'L0376 Merge'!C15</f>
        <v>-1.153352666623475E-2</v>
      </c>
      <c r="D34" s="39"/>
      <c r="E34" s="39">
        <f>'L0376 Merge'!C26</f>
        <v>-6.0890957424540593E-3</v>
      </c>
      <c r="F34" s="82"/>
      <c r="H34" s="39">
        <f>'L0185 Merge'!C15</f>
        <v>-9.8191849688338828E-3</v>
      </c>
      <c r="I34" s="39"/>
      <c r="J34" s="39">
        <f>'L0185 Merge'!C26</f>
        <v>-4.2821440037299208E-3</v>
      </c>
      <c r="K34" s="82"/>
    </row>
    <row r="35" spans="1:11" ht="15.75" thickBot="1" x14ac:dyDescent="0.3">
      <c r="B35" s="11" t="s">
        <v>12</v>
      </c>
      <c r="C35" s="43">
        <f>'L0376 Merge'!C16</f>
        <v>-1.5209741757617334E-2</v>
      </c>
      <c r="D35" s="43">
        <f>'L0376 Merge'!F16</f>
        <v>-1.7183419737992523E-2</v>
      </c>
      <c r="E35" s="43">
        <f>'L0376 Merge'!C27</f>
        <v>-8.9384075772018009E-3</v>
      </c>
      <c r="F35" s="83">
        <f>'L0376 Merge'!F27</f>
        <v>-1.0321471640202617E-2</v>
      </c>
      <c r="H35" s="43">
        <f>'L0185 Merge'!C16</f>
        <v>-1.3304776607320013E-2</v>
      </c>
      <c r="I35" s="43">
        <f>'L0185 Merge'!F16</f>
        <v>-1.6957477976990664E-2</v>
      </c>
      <c r="J35" s="43">
        <f>'L0185 Merge'!C27</f>
        <v>-7.5434764533899414E-3</v>
      </c>
      <c r="K35" s="83">
        <f>'L0185 Merge'!F27</f>
        <v>-9.0640314312609542E-3</v>
      </c>
    </row>
    <row r="36" spans="1:11" x14ac:dyDescent="0.25">
      <c r="B36" s="14" t="s">
        <v>13</v>
      </c>
      <c r="C36" s="39">
        <f>'L0376 Merge'!C17</f>
        <v>-1.4159394588650882E-2</v>
      </c>
      <c r="D36" s="39">
        <f>'L0376 Merge'!F17</f>
        <v>-1.7183419737992523E-2</v>
      </c>
      <c r="E36" s="39">
        <f>'L0376 Merge'!C28</f>
        <v>-8.1243184815595892E-3</v>
      </c>
      <c r="F36" s="82">
        <f>'L0376 Merge'!F28</f>
        <v>-1.0321471640202617E-2</v>
      </c>
      <c r="H36" s="39">
        <f>'L0185 Merge'!C17</f>
        <v>-1.230889328203826E-2</v>
      </c>
      <c r="I36" s="39">
        <f>'L0185 Merge'!F17</f>
        <v>-1.6957477976990664E-2</v>
      </c>
      <c r="J36" s="39">
        <f>'L0185 Merge'!C28</f>
        <v>-6.6116671820585071E-3</v>
      </c>
      <c r="K36" s="82">
        <f>'L0185 Merge'!F28</f>
        <v>-9.0640314312609542E-3</v>
      </c>
    </row>
    <row r="37" spans="1:11" ht="15.75" thickBot="1" x14ac:dyDescent="0.3">
      <c r="B37" s="15" t="s">
        <v>14</v>
      </c>
      <c r="C37" s="47">
        <f>'L0376 Merge'!C18</f>
        <v>-2.5956269506595527E-2</v>
      </c>
      <c r="D37" s="47">
        <f>'L0376 Merge'!F18</f>
        <v>-4.461399663168706E-2</v>
      </c>
      <c r="E37" s="47">
        <f>'L0376 Merge'!C29</f>
        <v>-1.3343054108927388E-2</v>
      </c>
      <c r="F37" s="84">
        <f>'L0376 Merge'!F29</f>
        <v>-2.2715706802876167E-2</v>
      </c>
      <c r="H37" s="47">
        <f>'L0185 Merge'!C18</f>
        <v>-2.2749515408036873E-2</v>
      </c>
      <c r="I37" s="47">
        <f>'L0185 Merge'!F18</f>
        <v>-4.4117292429866596E-2</v>
      </c>
      <c r="J37" s="47">
        <f>'L0185 Merge'!C29</f>
        <v>-1.0809754829622773E-2</v>
      </c>
      <c r="K37" s="84">
        <f>'L0185 Merge'!F29</f>
        <v>-1.9652265275830083E-2</v>
      </c>
    </row>
    <row r="39" spans="1:11" ht="15.75" thickBot="1" x14ac:dyDescent="0.3">
      <c r="A39" t="s">
        <v>3</v>
      </c>
    </row>
    <row r="40" spans="1:11" ht="15.75" thickBot="1" x14ac:dyDescent="0.3">
      <c r="B40" s="7" t="s">
        <v>11</v>
      </c>
      <c r="H40" s="29" t="s">
        <v>6</v>
      </c>
      <c r="I40" s="29" t="s">
        <v>33</v>
      </c>
      <c r="J40" s="29" t="s">
        <v>20</v>
      </c>
      <c r="K40" s="14" t="s">
        <v>21</v>
      </c>
    </row>
    <row r="41" spans="1:11" ht="15.75" thickBot="1" x14ac:dyDescent="0.3">
      <c r="B41" s="11" t="s">
        <v>12</v>
      </c>
      <c r="H41" s="39">
        <f>'L0185 Combined'!C15</f>
        <v>-1.0786521738886057E-2</v>
      </c>
      <c r="I41" s="39"/>
      <c r="J41" s="39">
        <f>'L0185 Combined'!C26</f>
        <v>-4.8375611445524158E-3</v>
      </c>
      <c r="K41" s="82"/>
    </row>
    <row r="42" spans="1:11" ht="15.75" thickBot="1" x14ac:dyDescent="0.3">
      <c r="B42" s="14" t="s">
        <v>13</v>
      </c>
      <c r="H42" s="43">
        <f>'L0185 Combined'!C16</f>
        <v>-1.4158171831982947E-2</v>
      </c>
      <c r="I42" s="43">
        <f>'L0185 Combined'!F16</f>
        <v>-1.802739509152813E-2</v>
      </c>
      <c r="J42" s="43">
        <f>'L0185 Combined'!C27</f>
        <v>-6.9350459171610866E-3</v>
      </c>
      <c r="K42" s="83">
        <f>'L0185 Combined'!F27</f>
        <v>-8.7488599483494522E-3</v>
      </c>
    </row>
    <row r="43" spans="1:11" ht="15.75" thickBot="1" x14ac:dyDescent="0.3">
      <c r="B43" s="15" t="s">
        <v>14</v>
      </c>
      <c r="H43" s="39">
        <f>'L0185 Combined'!C17</f>
        <v>-1.3194843233955264E-2</v>
      </c>
      <c r="I43" s="39">
        <f>'L0185 Combined'!F17</f>
        <v>-1.802739509152813E-2</v>
      </c>
      <c r="J43" s="39">
        <f>'L0185 Combined'!C28</f>
        <v>-6.3357645535586093E-3</v>
      </c>
      <c r="K43" s="82">
        <f>'L0185 Combined'!F28</f>
        <v>-8.7488599483494522E-3</v>
      </c>
    </row>
    <row r="44" spans="1:11" ht="15.75" thickBot="1" x14ac:dyDescent="0.3">
      <c r="H44" s="47">
        <f>'L0185 Combined'!C18</f>
        <v>-2.4236618165848718E-2</v>
      </c>
      <c r="I44" s="47">
        <f>'L0185 Combined'!F18</f>
        <v>-4.6713788515337959E-2</v>
      </c>
      <c r="J44" s="47">
        <f>'L0185 Combined'!C29</f>
        <v>-1.0381812382622044E-2</v>
      </c>
      <c r="K44" s="84">
        <f>'L0185 Combined'!F29</f>
        <v>-1.9016160633529643E-2</v>
      </c>
    </row>
  </sheetData>
  <mergeCells count="2">
    <mergeCell ref="O1:R1"/>
    <mergeCell ref="S1:V1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C15" sqref="C15"/>
    </sheetView>
  </sheetViews>
  <sheetFormatPr defaultRowHeight="15" x14ac:dyDescent="0.25"/>
  <cols>
    <col min="2" max="2" width="13.5703125" style="62" customWidth="1"/>
  </cols>
  <sheetData>
    <row r="1" spans="1:14" ht="15.75" thickBot="1" x14ac:dyDescent="0.3">
      <c r="A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x14ac:dyDescent="0.25">
      <c r="A2" s="62"/>
      <c r="C2" s="63" t="s">
        <v>22</v>
      </c>
      <c r="D2" s="64"/>
      <c r="E2" s="65"/>
      <c r="F2" s="63" t="s">
        <v>23</v>
      </c>
      <c r="G2" s="64"/>
      <c r="H2" s="65"/>
      <c r="I2" s="72"/>
      <c r="J2" s="72"/>
      <c r="K2" s="72"/>
      <c r="L2" s="62"/>
      <c r="M2" s="62"/>
      <c r="N2" s="62"/>
    </row>
    <row r="3" spans="1:14" ht="15.75" thickBot="1" x14ac:dyDescent="0.3">
      <c r="A3" s="62"/>
      <c r="C3" s="35" t="s">
        <v>8</v>
      </c>
      <c r="D3" s="36" t="s">
        <v>9</v>
      </c>
      <c r="E3" s="37" t="s">
        <v>10</v>
      </c>
      <c r="F3" s="35" t="s">
        <v>8</v>
      </c>
      <c r="G3" s="36" t="s">
        <v>9</v>
      </c>
      <c r="H3" s="37" t="s">
        <v>10</v>
      </c>
      <c r="I3" s="61"/>
      <c r="J3" s="61"/>
      <c r="K3" s="61"/>
      <c r="L3" s="62"/>
      <c r="M3" s="81" t="s">
        <v>26</v>
      </c>
      <c r="N3" s="81" t="s">
        <v>44</v>
      </c>
    </row>
    <row r="4" spans="1:14" x14ac:dyDescent="0.25">
      <c r="A4" s="62"/>
      <c r="B4" s="38" t="s">
        <v>11</v>
      </c>
      <c r="C4" s="39" t="e">
        <v>#VALUE!</v>
      </c>
      <c r="D4" s="40" t="e">
        <v>#VALUE!</v>
      </c>
      <c r="E4" s="41" t="e">
        <v>#VALUE!</v>
      </c>
      <c r="F4" s="39"/>
      <c r="G4" s="40"/>
      <c r="H4" s="41"/>
      <c r="I4" s="44"/>
      <c r="J4" s="44"/>
      <c r="K4" s="44"/>
      <c r="L4" s="62"/>
      <c r="M4" s="81" t="s">
        <v>27</v>
      </c>
      <c r="N4" s="81" t="s">
        <v>45</v>
      </c>
    </row>
    <row r="5" spans="1:14" ht="15.75" thickBot="1" x14ac:dyDescent="0.3">
      <c r="A5" s="62"/>
      <c r="B5" s="42" t="s">
        <v>12</v>
      </c>
      <c r="C5" s="43" t="e">
        <v>#VALUE!</v>
      </c>
      <c r="D5" s="44" t="e">
        <v>#VALUE!</v>
      </c>
      <c r="E5" s="44" t="e">
        <v>#VALUE!</v>
      </c>
      <c r="F5" s="43" t="e">
        <v>#VALUE!</v>
      </c>
      <c r="G5" s="44" t="e">
        <v>#VALUE!</v>
      </c>
      <c r="H5" s="73" t="e">
        <v>#VALUE!</v>
      </c>
      <c r="I5" s="44"/>
      <c r="J5" s="44"/>
      <c r="K5" s="44"/>
      <c r="L5" s="62"/>
      <c r="M5" s="62"/>
      <c r="N5" s="62"/>
    </row>
    <row r="6" spans="1:14" x14ac:dyDescent="0.25">
      <c r="A6" s="62"/>
      <c r="B6" s="45" t="s">
        <v>13</v>
      </c>
      <c r="C6" s="39" t="e">
        <v>#VALUE!</v>
      </c>
      <c r="D6" s="40" t="e">
        <v>#VALUE!</v>
      </c>
      <c r="E6" s="40" t="e">
        <v>#VALUE!</v>
      </c>
      <c r="F6" s="39" t="e">
        <v>#VALUE!</v>
      </c>
      <c r="G6" s="40" t="e">
        <v>#VALUE!</v>
      </c>
      <c r="H6" s="41" t="e">
        <v>#VALUE!</v>
      </c>
      <c r="I6" s="44"/>
      <c r="J6" s="44"/>
      <c r="K6" s="44"/>
      <c r="L6" s="62"/>
      <c r="M6" s="62"/>
      <c r="N6" s="62"/>
    </row>
    <row r="7" spans="1:14" ht="15.75" thickBot="1" x14ac:dyDescent="0.3">
      <c r="A7" s="62"/>
      <c r="B7" s="46" t="s">
        <v>14</v>
      </c>
      <c r="C7" s="47" t="e">
        <v>#VALUE!</v>
      </c>
      <c r="D7" s="48" t="e">
        <v>#VALUE!</v>
      </c>
      <c r="E7" s="49" t="e">
        <v>#VALUE!</v>
      </c>
      <c r="F7" s="47" t="e">
        <v>#VALUE!</v>
      </c>
      <c r="G7" s="48" t="e">
        <v>#VALUE!</v>
      </c>
      <c r="H7" s="49" t="e">
        <v>#VALUE!</v>
      </c>
      <c r="I7" s="44"/>
      <c r="J7" s="44"/>
      <c r="K7" s="44"/>
      <c r="L7" s="62"/>
      <c r="M7" s="62"/>
      <c r="N7" s="62"/>
    </row>
    <row r="8" spans="1:14" x14ac:dyDescent="0.25">
      <c r="A8" s="62"/>
      <c r="B8" s="42" t="s">
        <v>15</v>
      </c>
      <c r="C8" s="43" t="e">
        <v>#NUM!</v>
      </c>
      <c r="D8" s="44"/>
      <c r="E8" s="73"/>
      <c r="F8" s="43" t="e">
        <v>#NUM!</v>
      </c>
      <c r="G8" s="44"/>
      <c r="H8" s="73"/>
      <c r="I8" s="77"/>
      <c r="J8" s="77"/>
      <c r="K8" s="77"/>
      <c r="L8" s="62"/>
      <c r="M8" s="62"/>
      <c r="N8" s="62"/>
    </row>
    <row r="9" spans="1:14" ht="15.75" thickBot="1" x14ac:dyDescent="0.3">
      <c r="A9" s="62"/>
      <c r="B9" s="53" t="s">
        <v>16</v>
      </c>
      <c r="C9" s="66" t="e">
        <v>#NUM!</v>
      </c>
      <c r="D9" s="67"/>
      <c r="E9" s="68"/>
      <c r="F9" s="66" t="e">
        <v>#NUM!</v>
      </c>
      <c r="G9" s="67"/>
      <c r="H9" s="68"/>
      <c r="I9" s="77"/>
      <c r="J9" s="77"/>
      <c r="K9" s="77"/>
      <c r="L9" s="62"/>
      <c r="M9" s="62"/>
      <c r="N9" s="62"/>
    </row>
    <row r="10" spans="1:14" ht="15.75" thickBot="1" x14ac:dyDescent="0.3">
      <c r="A10" s="62"/>
      <c r="B10" s="35" t="s">
        <v>17</v>
      </c>
      <c r="C10" s="66" t="e">
        <v>#NUM!</v>
      </c>
      <c r="D10" s="67"/>
      <c r="E10" s="68"/>
      <c r="F10" s="66" t="e">
        <v>#NUM!</v>
      </c>
      <c r="G10" s="67"/>
      <c r="H10" s="68"/>
      <c r="I10" s="77"/>
      <c r="J10" s="77"/>
      <c r="K10" s="77"/>
      <c r="L10" s="62"/>
      <c r="M10" s="62"/>
      <c r="N10" s="62"/>
    </row>
    <row r="11" spans="1:14" ht="15.75" thickBot="1" x14ac:dyDescent="0.3">
      <c r="A11" s="62"/>
      <c r="B11" s="57" t="s">
        <v>18</v>
      </c>
      <c r="C11" s="69" t="s">
        <v>46</v>
      </c>
      <c r="D11" s="70"/>
      <c r="E11" s="71"/>
      <c r="F11" s="69" t="s">
        <v>46</v>
      </c>
      <c r="G11" s="70"/>
      <c r="H11" s="71"/>
      <c r="I11" s="78"/>
      <c r="J11" s="79"/>
      <c r="K11" s="79"/>
      <c r="L11" s="62"/>
      <c r="M11" s="62"/>
      <c r="N11" s="62"/>
    </row>
    <row r="12" spans="1:14" ht="15.75" thickBot="1" x14ac:dyDescent="0.3">
      <c r="A12" s="62"/>
      <c r="B12" s="61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</row>
    <row r="13" spans="1:14" x14ac:dyDescent="0.25">
      <c r="A13" s="62"/>
      <c r="B13" s="30"/>
      <c r="C13" s="63" t="s">
        <v>40</v>
      </c>
      <c r="D13" s="64"/>
      <c r="E13" s="65"/>
      <c r="F13" s="63" t="s">
        <v>41</v>
      </c>
      <c r="G13" s="64"/>
      <c r="H13" s="65"/>
      <c r="I13" s="63" t="s">
        <v>24</v>
      </c>
      <c r="J13" s="64"/>
      <c r="K13" s="65"/>
      <c r="L13" s="62"/>
      <c r="M13" s="62"/>
      <c r="N13" s="62"/>
    </row>
    <row r="14" spans="1:14" ht="15.75" thickBot="1" x14ac:dyDescent="0.3">
      <c r="A14" s="62"/>
      <c r="B14" s="34"/>
      <c r="C14" s="35" t="s">
        <v>8</v>
      </c>
      <c r="D14" s="36" t="s">
        <v>9</v>
      </c>
      <c r="E14" s="37" t="s">
        <v>10</v>
      </c>
      <c r="F14" s="35" t="s">
        <v>8</v>
      </c>
      <c r="G14" s="36" t="s">
        <v>9</v>
      </c>
      <c r="H14" s="37" t="s">
        <v>10</v>
      </c>
      <c r="I14" s="35" t="s">
        <v>8</v>
      </c>
      <c r="J14" s="36" t="s">
        <v>9</v>
      </c>
      <c r="K14" s="37" t="s">
        <v>10</v>
      </c>
      <c r="L14" s="62"/>
      <c r="M14" s="62"/>
      <c r="N14" s="62"/>
    </row>
    <row r="15" spans="1:14" x14ac:dyDescent="0.25">
      <c r="A15" s="62"/>
      <c r="B15" s="38" t="s">
        <v>11</v>
      </c>
      <c r="C15" s="39">
        <v>-9.8191849688338828E-3</v>
      </c>
      <c r="D15" s="40">
        <v>-1.9089633781713827E-2</v>
      </c>
      <c r="E15" s="41">
        <v>-1.8926549393898234E-2</v>
      </c>
      <c r="F15" s="39"/>
      <c r="G15" s="40"/>
      <c r="H15" s="41"/>
      <c r="I15" s="39">
        <v>-1.638869184037639E-2</v>
      </c>
      <c r="J15" s="40">
        <v>-3.4599019788333102E-2</v>
      </c>
      <c r="K15" s="41">
        <v>-3.6902868636460751E-2</v>
      </c>
      <c r="L15" s="62"/>
      <c r="M15" s="62"/>
      <c r="N15" s="62"/>
    </row>
    <row r="16" spans="1:14" ht="15.75" thickBot="1" x14ac:dyDescent="0.3">
      <c r="A16" s="62"/>
      <c r="B16" s="42" t="s">
        <v>12</v>
      </c>
      <c r="C16" s="43">
        <v>-1.3304776607320013E-2</v>
      </c>
      <c r="D16" s="44">
        <v>-2.1443959332935116E-2</v>
      </c>
      <c r="E16" s="44">
        <v>-2.1636724876799285E-2</v>
      </c>
      <c r="F16" s="43">
        <v>-1.6957477976990664E-2</v>
      </c>
      <c r="G16" s="44">
        <v>-2.4907665845906167E-2</v>
      </c>
      <c r="H16" s="44">
        <v>-2.7014029900906643E-2</v>
      </c>
      <c r="I16" s="43">
        <v>-1.8077837465183842E-2</v>
      </c>
      <c r="J16" s="44">
        <v>-2.8315107120778192E-2</v>
      </c>
      <c r="K16" s="73">
        <v>-3.0195834086653418E-2</v>
      </c>
      <c r="L16" s="62"/>
      <c r="M16" s="62"/>
      <c r="N16" s="62"/>
    </row>
    <row r="17" spans="1:14" x14ac:dyDescent="0.25">
      <c r="A17" s="62"/>
      <c r="B17" s="45" t="s">
        <v>13</v>
      </c>
      <c r="C17" s="39">
        <v>-1.230889328203826E-2</v>
      </c>
      <c r="D17" s="40">
        <v>-2.0771294889729033E-2</v>
      </c>
      <c r="E17" s="40">
        <v>-2.0862389024541843E-2</v>
      </c>
      <c r="F17" s="39">
        <v>-1.6957477976990664E-2</v>
      </c>
      <c r="G17" s="40">
        <v>-2.4907665845906167E-2</v>
      </c>
      <c r="H17" s="40">
        <v>-2.7014029900906643E-2</v>
      </c>
      <c r="I17" s="39">
        <v>-1.7595224429524572E-2</v>
      </c>
      <c r="J17" s="40">
        <v>-3.0110510740079595E-2</v>
      </c>
      <c r="K17" s="41">
        <v>-3.2112129672312653E-2</v>
      </c>
      <c r="L17" s="62"/>
      <c r="M17" s="62"/>
      <c r="N17" s="62"/>
    </row>
    <row r="18" spans="1:14" ht="15.75" thickBot="1" x14ac:dyDescent="0.3">
      <c r="A18" s="62"/>
      <c r="B18" s="46" t="s">
        <v>14</v>
      </c>
      <c r="C18" s="47">
        <v>-2.2749515408036873E-2</v>
      </c>
      <c r="D18" s="48">
        <v>-3.8240237021443253E-2</v>
      </c>
      <c r="E18" s="49">
        <v>-3.8877818718225578E-2</v>
      </c>
      <c r="F18" s="47">
        <v>-4.4117292429866596E-2</v>
      </c>
      <c r="G18" s="48">
        <v>-6.2028406327329047E-2</v>
      </c>
      <c r="H18" s="49">
        <v>-6.7245578680168255E-2</v>
      </c>
      <c r="I18" s="47">
        <v>-3.4841077973340205E-2</v>
      </c>
      <c r="J18" s="48">
        <v>-5.67464569475074E-2</v>
      </c>
      <c r="K18" s="49">
        <v>-6.078328183256175E-2</v>
      </c>
      <c r="L18" s="62"/>
      <c r="M18" s="62"/>
      <c r="N18" s="62"/>
    </row>
    <row r="19" spans="1:14" x14ac:dyDescent="0.25">
      <c r="A19" s="62"/>
      <c r="B19" s="42" t="s">
        <v>15</v>
      </c>
      <c r="C19" s="39">
        <v>0.96523734924551341</v>
      </c>
      <c r="D19" s="40"/>
      <c r="E19" s="41"/>
      <c r="F19" s="39">
        <v>0.94144818194635382</v>
      </c>
      <c r="G19" s="40"/>
      <c r="H19" s="41"/>
      <c r="I19" s="39">
        <v>0.96624989881245094</v>
      </c>
      <c r="J19" s="40"/>
      <c r="K19" s="41"/>
      <c r="L19" s="62"/>
      <c r="M19" s="62"/>
      <c r="N19" s="62"/>
    </row>
    <row r="20" spans="1:14" ht="15.75" thickBot="1" x14ac:dyDescent="0.3">
      <c r="A20" s="62"/>
      <c r="B20" s="53" t="s">
        <v>16</v>
      </c>
      <c r="C20" s="66">
        <v>0.98405884157336043</v>
      </c>
      <c r="D20" s="67"/>
      <c r="E20" s="68"/>
      <c r="F20" s="66">
        <v>0.99766255917852609</v>
      </c>
      <c r="G20" s="67"/>
      <c r="H20" s="68"/>
      <c r="I20" s="66">
        <v>1.0017839146599083</v>
      </c>
      <c r="J20" s="67"/>
      <c r="K20" s="68"/>
      <c r="L20" s="62"/>
      <c r="M20" s="62"/>
      <c r="N20" s="62"/>
    </row>
    <row r="21" spans="1:14" ht="15.75" thickBot="1" x14ac:dyDescent="0.3">
      <c r="A21" s="62"/>
      <c r="B21" s="35" t="s">
        <v>17</v>
      </c>
      <c r="C21" s="66">
        <v>0.9965953944996927</v>
      </c>
      <c r="D21" s="67"/>
      <c r="E21" s="68"/>
      <c r="F21" s="66">
        <v>1.0000870363977838</v>
      </c>
      <c r="G21" s="67"/>
      <c r="H21" s="68"/>
      <c r="I21" s="66">
        <v>0.99914148320606833</v>
      </c>
      <c r="J21" s="67"/>
      <c r="K21" s="68"/>
      <c r="L21" s="62"/>
      <c r="M21" s="62"/>
      <c r="N21" s="62"/>
    </row>
    <row r="22" spans="1:14" ht="15.75" thickBot="1" x14ac:dyDescent="0.3">
      <c r="A22" s="62"/>
      <c r="B22" s="57" t="s">
        <v>18</v>
      </c>
      <c r="C22" s="69" t="s">
        <v>19</v>
      </c>
      <c r="D22" s="70"/>
      <c r="E22" s="71"/>
      <c r="F22" s="69" t="s">
        <v>19</v>
      </c>
      <c r="G22" s="70"/>
      <c r="H22" s="71"/>
      <c r="I22" s="69" t="s">
        <v>19</v>
      </c>
      <c r="J22" s="70"/>
      <c r="K22" s="71"/>
      <c r="L22" s="62"/>
      <c r="M22" s="62"/>
      <c r="N22" s="62"/>
    </row>
    <row r="23" spans="1:14" ht="15.75" thickBot="1" x14ac:dyDescent="0.3">
      <c r="A23" s="62"/>
      <c r="B23" s="61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</row>
    <row r="24" spans="1:14" x14ac:dyDescent="0.25">
      <c r="A24" s="62"/>
      <c r="B24" s="30"/>
      <c r="C24" s="63" t="s">
        <v>42</v>
      </c>
      <c r="D24" s="64"/>
      <c r="E24" s="65"/>
      <c r="F24" s="63" t="s">
        <v>43</v>
      </c>
      <c r="G24" s="64"/>
      <c r="H24" s="65"/>
      <c r="I24" s="63" t="s">
        <v>25</v>
      </c>
      <c r="J24" s="64"/>
      <c r="K24" s="65"/>
      <c r="L24" s="62"/>
      <c r="M24" s="62"/>
      <c r="N24" s="62"/>
    </row>
    <row r="25" spans="1:14" ht="15.75" thickBot="1" x14ac:dyDescent="0.3">
      <c r="A25" s="62"/>
      <c r="B25" s="34"/>
      <c r="C25" s="35" t="s">
        <v>8</v>
      </c>
      <c r="D25" s="36" t="s">
        <v>9</v>
      </c>
      <c r="E25" s="37" t="s">
        <v>10</v>
      </c>
      <c r="F25" s="35" t="s">
        <v>8</v>
      </c>
      <c r="G25" s="36" t="s">
        <v>9</v>
      </c>
      <c r="H25" s="37" t="s">
        <v>10</v>
      </c>
      <c r="I25" s="35" t="s">
        <v>8</v>
      </c>
      <c r="J25" s="36" t="s">
        <v>9</v>
      </c>
      <c r="K25" s="37" t="s">
        <v>10</v>
      </c>
      <c r="L25" s="62"/>
      <c r="M25" s="62"/>
      <c r="N25" s="62"/>
    </row>
    <row r="26" spans="1:14" x14ac:dyDescent="0.25">
      <c r="A26" s="62"/>
      <c r="B26" s="38" t="s">
        <v>11</v>
      </c>
      <c r="C26" s="39">
        <v>-4.2821440037299208E-3</v>
      </c>
      <c r="D26" s="40">
        <v>-8.4565771253430344E-3</v>
      </c>
      <c r="E26" s="41">
        <v>-7.2324119385371033E-3</v>
      </c>
      <c r="F26" s="39"/>
      <c r="G26" s="40"/>
      <c r="H26" s="41"/>
      <c r="I26" s="39">
        <v>-1.0155628390107391E-2</v>
      </c>
      <c r="J26" s="40">
        <v>-1.6615108877249429E-2</v>
      </c>
      <c r="K26" s="41">
        <v>-1.7324333344786919E-2</v>
      </c>
      <c r="L26" s="62"/>
      <c r="M26" s="62"/>
      <c r="N26" s="62"/>
    </row>
    <row r="27" spans="1:14" ht="15.75" thickBot="1" x14ac:dyDescent="0.3">
      <c r="A27" s="62"/>
      <c r="B27" s="42" t="s">
        <v>12</v>
      </c>
      <c r="C27" s="43">
        <v>-7.5434764533899414E-3</v>
      </c>
      <c r="D27" s="44">
        <v>-1.0622675164688077E-2</v>
      </c>
      <c r="E27" s="44">
        <v>-9.2017248248195786E-3</v>
      </c>
      <c r="F27" s="43">
        <v>-9.0640314312609542E-3</v>
      </c>
      <c r="G27" s="44">
        <v>-1.1140466975783025E-2</v>
      </c>
      <c r="H27" s="44">
        <v>-1.1967188646340766E-2</v>
      </c>
      <c r="I27" s="43">
        <v>-1.1414743757276668E-2</v>
      </c>
      <c r="J27" s="44">
        <v>-1.5420924565496852E-2</v>
      </c>
      <c r="K27" s="73">
        <v>-1.5562706911942725E-2</v>
      </c>
      <c r="L27" s="62"/>
      <c r="M27" s="62"/>
      <c r="N27" s="62"/>
    </row>
    <row r="28" spans="1:14" x14ac:dyDescent="0.25">
      <c r="A28" s="62"/>
      <c r="B28" s="45" t="s">
        <v>13</v>
      </c>
      <c r="C28" s="39">
        <v>-6.6116671820585071E-3</v>
      </c>
      <c r="D28" s="40">
        <v>-1.0003790010589495E-2</v>
      </c>
      <c r="E28" s="40">
        <v>-8.6390640001674426E-3</v>
      </c>
      <c r="F28" s="39">
        <v>-9.0640314312609542E-3</v>
      </c>
      <c r="G28" s="40">
        <v>-1.1140466975783025E-2</v>
      </c>
      <c r="H28" s="40">
        <v>-1.1967188646340766E-2</v>
      </c>
      <c r="I28" s="39">
        <v>-1.1054996509514017E-2</v>
      </c>
      <c r="J28" s="40">
        <v>-1.5762120083140447E-2</v>
      </c>
      <c r="K28" s="41">
        <v>-1.6066028749898209E-2</v>
      </c>
      <c r="L28" s="62"/>
      <c r="M28" s="62"/>
      <c r="N28" s="62"/>
    </row>
    <row r="29" spans="1:14" ht="15.75" thickBot="1" x14ac:dyDescent="0.3">
      <c r="A29" s="62"/>
      <c r="B29" s="46" t="s">
        <v>14</v>
      </c>
      <c r="C29" s="47">
        <v>-1.0809754829622773E-2</v>
      </c>
      <c r="D29" s="48">
        <v>-1.6782423863268885E-2</v>
      </c>
      <c r="E29" s="49">
        <v>-1.4547239623874062E-2</v>
      </c>
      <c r="F29" s="47">
        <v>-1.9652265275830083E-2</v>
      </c>
      <c r="G29" s="48">
        <v>-2.3723057522851743E-2</v>
      </c>
      <c r="H29" s="49">
        <v>-2.5703965067661982E-2</v>
      </c>
      <c r="I29" s="47">
        <v>-1.8577855618441504E-2</v>
      </c>
      <c r="J29" s="48">
        <v>-2.6148979330158695E-2</v>
      </c>
      <c r="K29" s="49">
        <v>-2.6656918663882707E-2</v>
      </c>
      <c r="L29" s="62"/>
      <c r="M29" s="62"/>
      <c r="N29" s="62"/>
    </row>
    <row r="30" spans="1:14" x14ac:dyDescent="0.25">
      <c r="A30" s="62"/>
      <c r="B30" s="42" t="s">
        <v>15</v>
      </c>
      <c r="C30" s="39">
        <v>0.97638671887946127</v>
      </c>
      <c r="D30" s="40"/>
      <c r="E30" s="41"/>
      <c r="F30" s="39">
        <v>0.95143953002701764</v>
      </c>
      <c r="G30" s="40"/>
      <c r="H30" s="41"/>
      <c r="I30" s="39">
        <v>0.9796640996224828</v>
      </c>
      <c r="J30" s="40"/>
      <c r="K30" s="41"/>
      <c r="L30" s="62"/>
      <c r="M30" s="62"/>
      <c r="N30" s="62"/>
    </row>
    <row r="31" spans="1:14" ht="15.75" thickBot="1" x14ac:dyDescent="0.3">
      <c r="A31" s="62"/>
      <c r="B31" s="53" t="s">
        <v>16</v>
      </c>
      <c r="C31" s="66">
        <v>0.99504895768983492</v>
      </c>
      <c r="D31" s="67"/>
      <c r="E31" s="68"/>
      <c r="F31" s="66">
        <v>1.0006630955077394</v>
      </c>
      <c r="G31" s="67"/>
      <c r="H31" s="68"/>
      <c r="I31" s="66">
        <v>1.0042324106633032</v>
      </c>
      <c r="J31" s="67"/>
      <c r="K31" s="68"/>
      <c r="L31" s="62"/>
      <c r="M31" s="62"/>
      <c r="N31" s="62"/>
    </row>
    <row r="32" spans="1:14" ht="15.75" thickBot="1" x14ac:dyDescent="0.3">
      <c r="A32" s="62"/>
      <c r="B32" s="35" t="s">
        <v>17</v>
      </c>
      <c r="C32" s="66">
        <v>0.99966568735909322</v>
      </c>
      <c r="D32" s="67"/>
      <c r="E32" s="68"/>
      <c r="F32" s="66">
        <v>0.99912525194011292</v>
      </c>
      <c r="G32" s="67"/>
      <c r="H32" s="68"/>
      <c r="I32" s="66">
        <v>1.0002676498331562</v>
      </c>
      <c r="J32" s="67"/>
      <c r="K32" s="68"/>
      <c r="L32" s="62"/>
      <c r="M32" s="62"/>
      <c r="N32" s="62"/>
    </row>
    <row r="33" spans="1:14" ht="15.75" thickBot="1" x14ac:dyDescent="0.3">
      <c r="A33" s="62"/>
      <c r="B33" s="57" t="s">
        <v>18</v>
      </c>
      <c r="C33" s="69" t="s">
        <v>19</v>
      </c>
      <c r="D33" s="70"/>
      <c r="E33" s="71"/>
      <c r="F33" s="69" t="s">
        <v>19</v>
      </c>
      <c r="G33" s="70"/>
      <c r="H33" s="71"/>
      <c r="I33" s="69" t="s">
        <v>19</v>
      </c>
      <c r="J33" s="70"/>
      <c r="K33" s="71"/>
      <c r="L33" s="62"/>
      <c r="M33" s="62"/>
      <c r="N33" s="62"/>
    </row>
    <row r="34" spans="1:14" x14ac:dyDescent="0.25">
      <c r="A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</row>
    <row r="35" spans="1:14" x14ac:dyDescent="0.25">
      <c r="A35" s="62"/>
      <c r="C35" s="94"/>
      <c r="D35" s="94"/>
      <c r="E35" s="94"/>
      <c r="F35" s="62"/>
      <c r="G35" s="62"/>
      <c r="H35" s="62"/>
      <c r="I35" s="62"/>
      <c r="J35" s="62"/>
      <c r="K35" s="62"/>
      <c r="L35" s="62"/>
      <c r="M35" s="62"/>
      <c r="N35" s="62"/>
    </row>
    <row r="36" spans="1:14" x14ac:dyDescent="0.25">
      <c r="A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</row>
  </sheetData>
  <conditionalFormatting sqref="C15:E17">
    <cfRule type="cellIs" dxfId="35" priority="1" stopIfTrue="1" operator="greaterThan">
      <formula>0.03</formula>
    </cfRule>
    <cfRule type="cellIs" dxfId="34" priority="2" stopIfTrue="1" operator="lessThan">
      <formula>-0.03</formula>
    </cfRule>
  </conditionalFormatting>
  <conditionalFormatting sqref="F4:H6">
    <cfRule type="cellIs" dxfId="33" priority="17" stopIfTrue="1" operator="greaterThan">
      <formula>0.03</formula>
    </cfRule>
    <cfRule type="cellIs" dxfId="32" priority="18" stopIfTrue="1" operator="lessThan">
      <formula>-0.03</formula>
    </cfRule>
  </conditionalFormatting>
  <conditionalFormatting sqref="I4:K7">
    <cfRule type="cellIs" dxfId="31" priority="15" stopIfTrue="1" operator="greaterThan">
      <formula>0.03</formula>
    </cfRule>
    <cfRule type="cellIs" dxfId="30" priority="16" stopIfTrue="1" operator="lessThan">
      <formula>-0.03</formula>
    </cfRule>
  </conditionalFormatting>
  <conditionalFormatting sqref="F15:H17">
    <cfRule type="cellIs" dxfId="29" priority="13" stopIfTrue="1" operator="greaterThan">
      <formula>0.03</formula>
    </cfRule>
    <cfRule type="cellIs" dxfId="28" priority="14" stopIfTrue="1" operator="lessThan">
      <formula>-0.03</formula>
    </cfRule>
  </conditionalFormatting>
  <conditionalFormatting sqref="I15:K17">
    <cfRule type="cellIs" dxfId="27" priority="11" stopIfTrue="1" operator="greaterThan">
      <formula>0.03</formula>
    </cfRule>
    <cfRule type="cellIs" dxfId="26" priority="12" stopIfTrue="1" operator="lessThan">
      <formula>-0.03</formula>
    </cfRule>
  </conditionalFormatting>
  <conditionalFormatting sqref="C26:E28">
    <cfRule type="cellIs" dxfId="25" priority="9" stopIfTrue="1" operator="greaterThan">
      <formula>0.03</formula>
    </cfRule>
    <cfRule type="cellIs" dxfId="24" priority="10" stopIfTrue="1" operator="lessThan">
      <formula>-0.03</formula>
    </cfRule>
  </conditionalFormatting>
  <conditionalFormatting sqref="F26:H28">
    <cfRule type="cellIs" dxfId="23" priority="7" stopIfTrue="1" operator="greaterThan">
      <formula>0.03</formula>
    </cfRule>
    <cfRule type="cellIs" dxfId="22" priority="8" stopIfTrue="1" operator="lessThan">
      <formula>-0.03</formula>
    </cfRule>
  </conditionalFormatting>
  <conditionalFormatting sqref="I26:K28">
    <cfRule type="cellIs" dxfId="21" priority="5" stopIfTrue="1" operator="greaterThan">
      <formula>0.03</formula>
    </cfRule>
    <cfRule type="cellIs" dxfId="20" priority="6" stopIfTrue="1" operator="lessThan">
      <formula>-0.03</formula>
    </cfRule>
  </conditionalFormatting>
  <conditionalFormatting sqref="C4:E6">
    <cfRule type="cellIs" dxfId="19" priority="3" stopIfTrue="1" operator="greaterThan">
      <formula>0.03</formula>
    </cfRule>
    <cfRule type="cellIs" dxfId="18" priority="4" stopIfTrue="1" operator="lessThan">
      <formula>-0.03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N27" sqref="N27"/>
    </sheetView>
  </sheetViews>
  <sheetFormatPr defaultRowHeight="15" x14ac:dyDescent="0.25"/>
  <cols>
    <col min="2" max="2" width="13.5703125" style="62" customWidth="1"/>
  </cols>
  <sheetData>
    <row r="1" spans="1:14" ht="15.75" thickBot="1" x14ac:dyDescent="0.3">
      <c r="A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x14ac:dyDescent="0.25">
      <c r="A2" s="62"/>
      <c r="C2" s="31" t="s">
        <v>22</v>
      </c>
      <c r="D2" s="32"/>
      <c r="E2" s="33"/>
      <c r="F2" s="31" t="s">
        <v>23</v>
      </c>
      <c r="G2" s="32"/>
      <c r="H2" s="33"/>
      <c r="I2" s="72"/>
      <c r="J2" s="72"/>
      <c r="K2" s="72"/>
      <c r="L2" s="62"/>
      <c r="M2" s="62"/>
      <c r="N2" s="62"/>
    </row>
    <row r="3" spans="1:14" ht="15.75" thickBot="1" x14ac:dyDescent="0.3">
      <c r="A3" s="62"/>
      <c r="C3" s="35" t="s">
        <v>8</v>
      </c>
      <c r="D3" s="36" t="s">
        <v>9</v>
      </c>
      <c r="E3" s="37" t="s">
        <v>10</v>
      </c>
      <c r="F3" s="35" t="s">
        <v>8</v>
      </c>
      <c r="G3" s="36" t="s">
        <v>9</v>
      </c>
      <c r="H3" s="37" t="s">
        <v>10</v>
      </c>
      <c r="I3" s="61"/>
      <c r="J3" s="61"/>
      <c r="K3" s="61"/>
      <c r="L3" s="62"/>
      <c r="M3" s="81" t="s">
        <v>26</v>
      </c>
      <c r="N3" s="81" t="s">
        <v>44</v>
      </c>
    </row>
    <row r="4" spans="1:14" x14ac:dyDescent="0.25">
      <c r="A4" s="62"/>
      <c r="B4" s="38" t="s">
        <v>11</v>
      </c>
      <c r="C4" s="39" t="e">
        <v>#VALUE!</v>
      </c>
      <c r="D4" s="40" t="e">
        <v>#VALUE!</v>
      </c>
      <c r="E4" s="41" t="e">
        <v>#VALUE!</v>
      </c>
      <c r="F4" s="39"/>
      <c r="G4" s="40"/>
      <c r="H4" s="41"/>
      <c r="I4" s="44"/>
      <c r="J4" s="44"/>
      <c r="K4" s="44"/>
      <c r="L4" s="62"/>
      <c r="M4" s="81" t="s">
        <v>27</v>
      </c>
      <c r="N4" s="81" t="s">
        <v>45</v>
      </c>
    </row>
    <row r="5" spans="1:14" ht="15.75" thickBot="1" x14ac:dyDescent="0.3">
      <c r="A5" s="62"/>
      <c r="B5" s="42" t="s">
        <v>12</v>
      </c>
      <c r="C5" s="43" t="e">
        <v>#VALUE!</v>
      </c>
      <c r="D5" s="44" t="e">
        <v>#VALUE!</v>
      </c>
      <c r="E5" s="44" t="e">
        <v>#VALUE!</v>
      </c>
      <c r="F5" s="43" t="e">
        <v>#VALUE!</v>
      </c>
      <c r="G5" s="44" t="e">
        <v>#VALUE!</v>
      </c>
      <c r="H5" s="73" t="e">
        <v>#VALUE!</v>
      </c>
      <c r="I5" s="44"/>
      <c r="J5" s="44"/>
      <c r="K5" s="44"/>
      <c r="L5" s="62"/>
      <c r="M5" s="62"/>
      <c r="N5" s="62"/>
    </row>
    <row r="6" spans="1:14" x14ac:dyDescent="0.25">
      <c r="A6" s="62"/>
      <c r="B6" s="45" t="s">
        <v>13</v>
      </c>
      <c r="C6" s="39" t="e">
        <v>#VALUE!</v>
      </c>
      <c r="D6" s="40" t="e">
        <v>#VALUE!</v>
      </c>
      <c r="E6" s="40" t="e">
        <v>#VALUE!</v>
      </c>
      <c r="F6" s="39" t="e">
        <v>#VALUE!</v>
      </c>
      <c r="G6" s="40" t="e">
        <v>#VALUE!</v>
      </c>
      <c r="H6" s="41" t="e">
        <v>#VALUE!</v>
      </c>
      <c r="I6" s="44"/>
      <c r="J6" s="44"/>
      <c r="K6" s="44"/>
      <c r="L6" s="62"/>
      <c r="M6" s="62"/>
      <c r="N6" s="62"/>
    </row>
    <row r="7" spans="1:14" ht="15.75" thickBot="1" x14ac:dyDescent="0.3">
      <c r="A7" s="62"/>
      <c r="B7" s="46" t="s">
        <v>14</v>
      </c>
      <c r="C7" s="47" t="e">
        <v>#VALUE!</v>
      </c>
      <c r="D7" s="48" t="e">
        <v>#VALUE!</v>
      </c>
      <c r="E7" s="49" t="e">
        <v>#VALUE!</v>
      </c>
      <c r="F7" s="47" t="e">
        <v>#VALUE!</v>
      </c>
      <c r="G7" s="48" t="e">
        <v>#VALUE!</v>
      </c>
      <c r="H7" s="49" t="e">
        <v>#VALUE!</v>
      </c>
      <c r="I7" s="44"/>
      <c r="J7" s="44"/>
      <c r="K7" s="44"/>
      <c r="L7" s="62"/>
      <c r="M7" s="62"/>
      <c r="N7" s="62"/>
    </row>
    <row r="8" spans="1:14" x14ac:dyDescent="0.25">
      <c r="A8" s="62"/>
      <c r="B8" s="42" t="s">
        <v>15</v>
      </c>
      <c r="C8" s="74" t="e">
        <v>#NUM!</v>
      </c>
      <c r="D8" s="75"/>
      <c r="E8" s="76"/>
      <c r="F8" s="74" t="e">
        <v>#NUM!</v>
      </c>
      <c r="G8" s="75"/>
      <c r="H8" s="76"/>
      <c r="I8" s="77"/>
      <c r="J8" s="77"/>
      <c r="K8" s="77"/>
      <c r="L8" s="62"/>
      <c r="M8" s="62"/>
      <c r="N8" s="62"/>
    </row>
    <row r="9" spans="1:14" ht="15.75" thickBot="1" x14ac:dyDescent="0.3">
      <c r="A9" s="62"/>
      <c r="B9" s="53" t="s">
        <v>16</v>
      </c>
      <c r="C9" s="54" t="e">
        <v>#NUM!</v>
      </c>
      <c r="D9" s="55"/>
      <c r="E9" s="56"/>
      <c r="F9" s="54" t="e">
        <v>#NUM!</v>
      </c>
      <c r="G9" s="55"/>
      <c r="H9" s="56"/>
      <c r="I9" s="77"/>
      <c r="J9" s="77"/>
      <c r="K9" s="77"/>
      <c r="L9" s="62"/>
      <c r="M9" s="62"/>
      <c r="N9" s="62"/>
    </row>
    <row r="10" spans="1:14" ht="15.75" thickBot="1" x14ac:dyDescent="0.3">
      <c r="A10" s="62"/>
      <c r="B10" s="35" t="s">
        <v>17</v>
      </c>
      <c r="C10" s="54" t="e">
        <v>#NUM!</v>
      </c>
      <c r="D10" s="55"/>
      <c r="E10" s="56"/>
      <c r="F10" s="54" t="e">
        <v>#NUM!</v>
      </c>
      <c r="G10" s="55"/>
      <c r="H10" s="56"/>
      <c r="I10" s="77"/>
      <c r="J10" s="77"/>
      <c r="K10" s="77"/>
      <c r="L10" s="62"/>
      <c r="M10" s="62"/>
      <c r="N10" s="62"/>
    </row>
    <row r="11" spans="1:14" ht="15.75" thickBot="1" x14ac:dyDescent="0.3">
      <c r="A11" s="62"/>
      <c r="B11" s="57" t="s">
        <v>18</v>
      </c>
      <c r="C11" s="58" t="s">
        <v>46</v>
      </c>
      <c r="D11" s="59"/>
      <c r="E11" s="60"/>
      <c r="F11" s="58" t="s">
        <v>46</v>
      </c>
      <c r="G11" s="59"/>
      <c r="H11" s="60"/>
      <c r="I11" s="78"/>
      <c r="J11" s="79"/>
      <c r="K11" s="79"/>
      <c r="L11" s="62"/>
      <c r="M11" s="62"/>
      <c r="N11" s="62"/>
    </row>
    <row r="12" spans="1:14" ht="15.75" thickBot="1" x14ac:dyDescent="0.3">
      <c r="A12" s="62"/>
      <c r="B12" s="61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</row>
    <row r="13" spans="1:14" x14ac:dyDescent="0.25">
      <c r="A13" s="62"/>
      <c r="B13" s="30"/>
      <c r="C13" s="31" t="s">
        <v>40</v>
      </c>
      <c r="D13" s="32"/>
      <c r="E13" s="33"/>
      <c r="F13" s="31" t="s">
        <v>41</v>
      </c>
      <c r="G13" s="32"/>
      <c r="H13" s="33"/>
      <c r="I13" s="31" t="s">
        <v>24</v>
      </c>
      <c r="J13" s="32"/>
      <c r="K13" s="33"/>
      <c r="L13" s="62"/>
      <c r="M13" s="62"/>
      <c r="N13" s="62"/>
    </row>
    <row r="14" spans="1:14" ht="15.75" thickBot="1" x14ac:dyDescent="0.3">
      <c r="A14" s="62"/>
      <c r="B14" s="34"/>
      <c r="C14" s="35" t="s">
        <v>8</v>
      </c>
      <c r="D14" s="36" t="s">
        <v>9</v>
      </c>
      <c r="E14" s="37" t="s">
        <v>10</v>
      </c>
      <c r="F14" s="35" t="s">
        <v>8</v>
      </c>
      <c r="G14" s="36" t="s">
        <v>9</v>
      </c>
      <c r="H14" s="37" t="s">
        <v>10</v>
      </c>
      <c r="I14" s="35" t="s">
        <v>8</v>
      </c>
      <c r="J14" s="36" t="s">
        <v>9</v>
      </c>
      <c r="K14" s="37" t="s">
        <v>10</v>
      </c>
      <c r="L14" s="62"/>
      <c r="M14" s="62"/>
      <c r="N14" s="62"/>
    </row>
    <row r="15" spans="1:14" x14ac:dyDescent="0.25">
      <c r="A15" s="62"/>
      <c r="B15" s="38" t="s">
        <v>11</v>
      </c>
      <c r="C15" s="39">
        <v>-1.0786521738886057E-2</v>
      </c>
      <c r="D15" s="40">
        <v>-2.0284923134945398E-2</v>
      </c>
      <c r="E15" s="41">
        <v>-1.9831986436198712E-2</v>
      </c>
      <c r="F15" s="39"/>
      <c r="G15" s="40"/>
      <c r="H15" s="41"/>
      <c r="I15" s="39" t="e">
        <v>#VALUE!</v>
      </c>
      <c r="J15" s="40" t="e">
        <v>#VALUE!</v>
      </c>
      <c r="K15" s="41" t="e">
        <v>#VALUE!</v>
      </c>
      <c r="L15" s="62"/>
      <c r="M15" s="62"/>
      <c r="N15" s="62"/>
    </row>
    <row r="16" spans="1:14" ht="15.75" thickBot="1" x14ac:dyDescent="0.3">
      <c r="A16" s="62"/>
      <c r="B16" s="42" t="s">
        <v>12</v>
      </c>
      <c r="C16" s="43">
        <v>-1.4158171831982947E-2</v>
      </c>
      <c r="D16" s="44">
        <v>-2.259126271919909E-2</v>
      </c>
      <c r="E16" s="44">
        <v>-2.3253665423383807E-2</v>
      </c>
      <c r="F16" s="43">
        <v>-1.802739509152813E-2</v>
      </c>
      <c r="G16" s="44">
        <v>-2.5930103842631214E-2</v>
      </c>
      <c r="H16" s="44">
        <v>-2.8245556404579219E-2</v>
      </c>
      <c r="I16" s="43" t="e">
        <v>#VALUE!</v>
      </c>
      <c r="J16" s="44" t="e">
        <v>#VALUE!</v>
      </c>
      <c r="K16" s="73" t="e">
        <v>#VALUE!</v>
      </c>
      <c r="L16" s="62"/>
      <c r="M16" s="62"/>
      <c r="N16" s="62"/>
    </row>
    <row r="17" spans="1:14" x14ac:dyDescent="0.25">
      <c r="A17" s="62"/>
      <c r="B17" s="45" t="s">
        <v>13</v>
      </c>
      <c r="C17" s="39">
        <v>-1.3194843233955264E-2</v>
      </c>
      <c r="D17" s="40">
        <v>-2.1932308552269464E-2</v>
      </c>
      <c r="E17" s="40">
        <v>-2.2276042855616636E-2</v>
      </c>
      <c r="F17" s="39">
        <v>-1.802739509152813E-2</v>
      </c>
      <c r="G17" s="40">
        <v>-2.5930103842631214E-2</v>
      </c>
      <c r="H17" s="40">
        <v>-2.8245556404579219E-2</v>
      </c>
      <c r="I17" s="39" t="e">
        <v>#VALUE!</v>
      </c>
      <c r="J17" s="40" t="e">
        <v>#VALUE!</v>
      </c>
      <c r="K17" s="41" t="e">
        <v>#VALUE!</v>
      </c>
      <c r="L17" s="62"/>
      <c r="M17" s="62"/>
      <c r="N17" s="62"/>
    </row>
    <row r="18" spans="1:14" ht="15.75" thickBot="1" x14ac:dyDescent="0.3">
      <c r="A18" s="62"/>
      <c r="B18" s="46" t="s">
        <v>14</v>
      </c>
      <c r="C18" s="47">
        <v>-2.4236618165848718E-2</v>
      </c>
      <c r="D18" s="48">
        <v>-4.0105661808670375E-2</v>
      </c>
      <c r="E18" s="49">
        <v>-4.1231649580946168E-2</v>
      </c>
      <c r="F18" s="47">
        <v>-4.6713788515337959E-2</v>
      </c>
      <c r="G18" s="48">
        <v>-6.4230369901400408E-2</v>
      </c>
      <c r="H18" s="49">
        <v>-6.9941890465563317E-2</v>
      </c>
      <c r="I18" s="47" t="e">
        <v>#VALUE!</v>
      </c>
      <c r="J18" s="48" t="e">
        <v>#VALUE!</v>
      </c>
      <c r="K18" s="49" t="e">
        <v>#VALUE!</v>
      </c>
      <c r="L18" s="62"/>
      <c r="M18" s="62"/>
      <c r="N18" s="62"/>
    </row>
    <row r="19" spans="1:14" x14ac:dyDescent="0.25">
      <c r="A19" s="62"/>
      <c r="B19" s="42" t="s">
        <v>15</v>
      </c>
      <c r="C19" s="50">
        <v>0.96523734924551341</v>
      </c>
      <c r="D19" s="51"/>
      <c r="E19" s="52"/>
      <c r="F19" s="50">
        <v>0.94144818194635382</v>
      </c>
      <c r="G19" s="51"/>
      <c r="H19" s="52"/>
      <c r="I19" s="50">
        <v>0.96624989881245094</v>
      </c>
      <c r="J19" s="51"/>
      <c r="K19" s="52"/>
      <c r="L19" s="62"/>
      <c r="M19" s="62"/>
      <c r="N19" s="62"/>
    </row>
    <row r="20" spans="1:14" ht="15.75" thickBot="1" x14ac:dyDescent="0.3">
      <c r="A20" s="62"/>
      <c r="B20" s="53" t="s">
        <v>16</v>
      </c>
      <c r="C20" s="54">
        <v>0.98405884157336043</v>
      </c>
      <c r="D20" s="55"/>
      <c r="E20" s="56"/>
      <c r="F20" s="54">
        <v>0.99766255917852609</v>
      </c>
      <c r="G20" s="55"/>
      <c r="H20" s="56"/>
      <c r="I20" s="54">
        <v>1.0017839146599083</v>
      </c>
      <c r="J20" s="55"/>
      <c r="K20" s="56"/>
      <c r="L20" s="62"/>
      <c r="M20" s="62"/>
      <c r="N20" s="62"/>
    </row>
    <row r="21" spans="1:14" ht="15.75" thickBot="1" x14ac:dyDescent="0.3">
      <c r="A21" s="62"/>
      <c r="B21" s="35" t="s">
        <v>17</v>
      </c>
      <c r="C21" s="54">
        <v>0.9965953944996927</v>
      </c>
      <c r="D21" s="55"/>
      <c r="E21" s="56"/>
      <c r="F21" s="54">
        <v>1.0000870363977838</v>
      </c>
      <c r="G21" s="55"/>
      <c r="H21" s="56"/>
      <c r="I21" s="54">
        <v>0.99914148320606833</v>
      </c>
      <c r="J21" s="55"/>
      <c r="K21" s="56"/>
      <c r="L21" s="62"/>
      <c r="M21" s="62"/>
      <c r="N21" s="62"/>
    </row>
    <row r="22" spans="1:14" ht="15.75" thickBot="1" x14ac:dyDescent="0.3">
      <c r="A22" s="62"/>
      <c r="B22" s="57" t="s">
        <v>18</v>
      </c>
      <c r="C22" s="58" t="s">
        <v>19</v>
      </c>
      <c r="D22" s="59"/>
      <c r="E22" s="60"/>
      <c r="F22" s="58" t="s">
        <v>19</v>
      </c>
      <c r="G22" s="59"/>
      <c r="H22" s="60"/>
      <c r="I22" s="58" t="s">
        <v>19</v>
      </c>
      <c r="J22" s="59"/>
      <c r="K22" s="60"/>
      <c r="L22" s="62"/>
      <c r="M22" s="62"/>
      <c r="N22" s="62"/>
    </row>
    <row r="23" spans="1:14" ht="15.75" thickBot="1" x14ac:dyDescent="0.3">
      <c r="A23" s="62"/>
      <c r="B23" s="61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</row>
    <row r="24" spans="1:14" x14ac:dyDescent="0.25">
      <c r="A24" s="62"/>
      <c r="B24" s="30"/>
      <c r="C24" s="31" t="s">
        <v>42</v>
      </c>
      <c r="D24" s="32"/>
      <c r="E24" s="33"/>
      <c r="F24" s="31" t="s">
        <v>43</v>
      </c>
      <c r="G24" s="32"/>
      <c r="H24" s="33"/>
      <c r="I24" s="31" t="s">
        <v>25</v>
      </c>
      <c r="J24" s="32"/>
      <c r="K24" s="33"/>
      <c r="L24" s="62"/>
      <c r="M24" s="62"/>
      <c r="N24" s="62"/>
    </row>
    <row r="25" spans="1:14" ht="15.75" thickBot="1" x14ac:dyDescent="0.3">
      <c r="A25" s="62"/>
      <c r="B25" s="34"/>
      <c r="C25" s="35" t="s">
        <v>8</v>
      </c>
      <c r="D25" s="36" t="s">
        <v>9</v>
      </c>
      <c r="E25" s="37" t="s">
        <v>10</v>
      </c>
      <c r="F25" s="35" t="s">
        <v>8</v>
      </c>
      <c r="G25" s="36" t="s">
        <v>9</v>
      </c>
      <c r="H25" s="37" t="s">
        <v>10</v>
      </c>
      <c r="I25" s="35" t="s">
        <v>8</v>
      </c>
      <c r="J25" s="36" t="s">
        <v>9</v>
      </c>
      <c r="K25" s="37" t="s">
        <v>10</v>
      </c>
      <c r="L25" s="62"/>
      <c r="M25" s="62"/>
      <c r="N25" s="62"/>
    </row>
    <row r="26" spans="1:14" x14ac:dyDescent="0.25">
      <c r="A26" s="62"/>
      <c r="B26" s="38" t="s">
        <v>11</v>
      </c>
      <c r="C26" s="39">
        <v>-4.8375611445524158E-3</v>
      </c>
      <c r="D26" s="40">
        <v>-7.9638357432080531E-3</v>
      </c>
      <c r="E26" s="41">
        <v>-7.8850262910007407E-3</v>
      </c>
      <c r="F26" s="39"/>
      <c r="G26" s="40"/>
      <c r="H26" s="41"/>
      <c r="I26" s="39" t="e">
        <v>#VALUE!</v>
      </c>
      <c r="J26" s="40" t="e">
        <v>#VALUE!</v>
      </c>
      <c r="K26" s="41" t="e">
        <v>#VALUE!</v>
      </c>
      <c r="L26" s="62"/>
      <c r="M26" s="62"/>
      <c r="N26" s="62"/>
    </row>
    <row r="27" spans="1:14" ht="15.75" thickBot="1" x14ac:dyDescent="0.3">
      <c r="A27" s="62"/>
      <c r="B27" s="42" t="s">
        <v>12</v>
      </c>
      <c r="C27" s="43">
        <v>-6.9350459171610866E-3</v>
      </c>
      <c r="D27" s="44">
        <v>-9.9841284208432527E-3</v>
      </c>
      <c r="E27" s="44">
        <v>-9.3265572334178537E-3</v>
      </c>
      <c r="F27" s="43">
        <v>-8.7488599483494522E-3</v>
      </c>
      <c r="G27" s="44">
        <v>-1.1335676965291664E-2</v>
      </c>
      <c r="H27" s="44">
        <v>-1.2211434187142578E-2</v>
      </c>
      <c r="I27" s="43" t="e">
        <v>#VALUE!</v>
      </c>
      <c r="J27" s="44" t="e">
        <v>#VALUE!</v>
      </c>
      <c r="K27" s="73" t="e">
        <v>#VALUE!</v>
      </c>
      <c r="L27" s="62"/>
      <c r="M27" s="62"/>
      <c r="N27" s="62"/>
    </row>
    <row r="28" spans="1:14" x14ac:dyDescent="0.25">
      <c r="A28" s="62"/>
      <c r="B28" s="45" t="s">
        <v>13</v>
      </c>
      <c r="C28" s="39">
        <v>-6.3357645535586093E-3</v>
      </c>
      <c r="D28" s="40">
        <v>-9.4069019415189102E-3</v>
      </c>
      <c r="E28" s="40">
        <v>-8.9146912498701079E-3</v>
      </c>
      <c r="F28" s="39">
        <v>-8.7488599483494522E-3</v>
      </c>
      <c r="G28" s="40">
        <v>-1.1335676965291664E-2</v>
      </c>
      <c r="H28" s="40">
        <v>-1.2211434187142578E-2</v>
      </c>
      <c r="I28" s="39" t="e">
        <v>#VALUE!</v>
      </c>
      <c r="J28" s="40" t="e">
        <v>#VALUE!</v>
      </c>
      <c r="K28" s="41" t="e">
        <v>#VALUE!</v>
      </c>
      <c r="L28" s="62"/>
      <c r="M28" s="62"/>
      <c r="N28" s="62"/>
    </row>
    <row r="29" spans="1:14" ht="15.75" thickBot="1" x14ac:dyDescent="0.3">
      <c r="A29" s="62"/>
      <c r="B29" s="46" t="s">
        <v>14</v>
      </c>
      <c r="C29" s="47">
        <v>-1.0381812382622044E-2</v>
      </c>
      <c r="D29" s="48">
        <v>-1.6068010124710357E-2</v>
      </c>
      <c r="E29" s="49">
        <v>-1.5139314713224264E-2</v>
      </c>
      <c r="F29" s="47">
        <v>-1.9016160633529643E-2</v>
      </c>
      <c r="G29" s="48">
        <v>-2.4085115251574363E-2</v>
      </c>
      <c r="H29" s="49">
        <v>-2.63326103559672E-2</v>
      </c>
      <c r="I29" s="47" t="e">
        <v>#VALUE!</v>
      </c>
      <c r="J29" s="48" t="e">
        <v>#VALUE!</v>
      </c>
      <c r="K29" s="49" t="e">
        <v>#VALUE!</v>
      </c>
      <c r="L29" s="62"/>
      <c r="M29" s="62"/>
      <c r="N29" s="62"/>
    </row>
    <row r="30" spans="1:14" x14ac:dyDescent="0.25">
      <c r="A30" s="62"/>
      <c r="B30" s="42" t="s">
        <v>15</v>
      </c>
      <c r="C30" s="50">
        <v>0.97638671887946127</v>
      </c>
      <c r="D30" s="51"/>
      <c r="E30" s="52"/>
      <c r="F30" s="50">
        <v>0.95143953002701764</v>
      </c>
      <c r="G30" s="51"/>
      <c r="H30" s="52"/>
      <c r="I30" s="50">
        <v>0.9796640996224828</v>
      </c>
      <c r="J30" s="51"/>
      <c r="K30" s="52"/>
      <c r="L30" s="62"/>
      <c r="M30" s="62"/>
      <c r="N30" s="62"/>
    </row>
    <row r="31" spans="1:14" ht="15.75" thickBot="1" x14ac:dyDescent="0.3">
      <c r="A31" s="62"/>
      <c r="B31" s="53" t="s">
        <v>16</v>
      </c>
      <c r="C31" s="54">
        <v>0.99504895768983492</v>
      </c>
      <c r="D31" s="55"/>
      <c r="E31" s="56"/>
      <c r="F31" s="54">
        <v>1.0006630955077394</v>
      </c>
      <c r="G31" s="55"/>
      <c r="H31" s="56"/>
      <c r="I31" s="54">
        <v>1.0042324106633032</v>
      </c>
      <c r="J31" s="55"/>
      <c r="K31" s="56"/>
      <c r="L31" s="62"/>
      <c r="M31" s="62"/>
      <c r="N31" s="62"/>
    </row>
    <row r="32" spans="1:14" ht="15.75" thickBot="1" x14ac:dyDescent="0.3">
      <c r="A32" s="62"/>
      <c r="B32" s="35" t="s">
        <v>17</v>
      </c>
      <c r="C32" s="54">
        <v>0.99966568735909322</v>
      </c>
      <c r="D32" s="55"/>
      <c r="E32" s="56"/>
      <c r="F32" s="54">
        <v>0.99912525194011292</v>
      </c>
      <c r="G32" s="55"/>
      <c r="H32" s="56"/>
      <c r="I32" s="54">
        <v>1.0002676498331562</v>
      </c>
      <c r="J32" s="55"/>
      <c r="K32" s="56"/>
      <c r="L32" s="62"/>
      <c r="M32" s="62"/>
      <c r="N32" s="62"/>
    </row>
    <row r="33" spans="1:14" ht="15.75" thickBot="1" x14ac:dyDescent="0.3">
      <c r="A33" s="62"/>
      <c r="B33" s="57" t="s">
        <v>18</v>
      </c>
      <c r="C33" s="58" t="s">
        <v>19</v>
      </c>
      <c r="D33" s="59"/>
      <c r="E33" s="60"/>
      <c r="F33" s="58" t="s">
        <v>19</v>
      </c>
      <c r="G33" s="59"/>
      <c r="H33" s="60"/>
      <c r="I33" s="58" t="s">
        <v>19</v>
      </c>
      <c r="J33" s="59"/>
      <c r="K33" s="60"/>
      <c r="L33" s="62"/>
      <c r="M33" s="62"/>
      <c r="N33" s="62"/>
    </row>
    <row r="34" spans="1:14" x14ac:dyDescent="0.25">
      <c r="A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</row>
    <row r="35" spans="1:14" x14ac:dyDescent="0.25">
      <c r="A35" s="62"/>
      <c r="C35" s="94"/>
      <c r="D35" s="94"/>
      <c r="E35" s="94"/>
      <c r="F35" s="62"/>
      <c r="G35" s="62"/>
      <c r="H35" s="62"/>
      <c r="I35" s="62"/>
      <c r="J35" s="62"/>
      <c r="K35" s="62"/>
      <c r="L35" s="62"/>
      <c r="M35" s="62"/>
      <c r="N35" s="62"/>
    </row>
  </sheetData>
  <mergeCells count="40">
    <mergeCell ref="C33:E33"/>
    <mergeCell ref="F33:H33"/>
    <mergeCell ref="I33:K33"/>
    <mergeCell ref="C31:E31"/>
    <mergeCell ref="F31:H31"/>
    <mergeCell ref="I31:K31"/>
    <mergeCell ref="C32:E32"/>
    <mergeCell ref="F32:H32"/>
    <mergeCell ref="I32:K32"/>
    <mergeCell ref="C24:E24"/>
    <mergeCell ref="F24:H24"/>
    <mergeCell ref="I24:K24"/>
    <mergeCell ref="C30:E30"/>
    <mergeCell ref="F30:H30"/>
    <mergeCell ref="I30:K30"/>
    <mergeCell ref="C21:E21"/>
    <mergeCell ref="F21:H21"/>
    <mergeCell ref="I21:K21"/>
    <mergeCell ref="C22:E22"/>
    <mergeCell ref="F22:H22"/>
    <mergeCell ref="I22:K22"/>
    <mergeCell ref="I13:K13"/>
    <mergeCell ref="C19:E19"/>
    <mergeCell ref="F19:H19"/>
    <mergeCell ref="I19:K19"/>
    <mergeCell ref="C20:E20"/>
    <mergeCell ref="F20:H20"/>
    <mergeCell ref="I20:K20"/>
    <mergeCell ref="C10:E10"/>
    <mergeCell ref="F10:H10"/>
    <mergeCell ref="C11:E11"/>
    <mergeCell ref="F11:H11"/>
    <mergeCell ref="C13:E13"/>
    <mergeCell ref="F13:H13"/>
    <mergeCell ref="C2:E2"/>
    <mergeCell ref="F2:H2"/>
    <mergeCell ref="C8:E8"/>
    <mergeCell ref="F8:H8"/>
    <mergeCell ref="C9:E9"/>
    <mergeCell ref="F9:H9"/>
  </mergeCells>
  <conditionalFormatting sqref="C15:E17">
    <cfRule type="cellIs" dxfId="17" priority="1" stopIfTrue="1" operator="greaterThan">
      <formula>0.03</formula>
    </cfRule>
    <cfRule type="cellIs" dxfId="16" priority="2" stopIfTrue="1" operator="lessThan">
      <formula>-0.03</formula>
    </cfRule>
  </conditionalFormatting>
  <conditionalFormatting sqref="F4:H6">
    <cfRule type="cellIs" dxfId="15" priority="17" stopIfTrue="1" operator="greaterThan">
      <formula>0.03</formula>
    </cfRule>
    <cfRule type="cellIs" dxfId="14" priority="18" stopIfTrue="1" operator="lessThan">
      <formula>-0.03</formula>
    </cfRule>
  </conditionalFormatting>
  <conditionalFormatting sqref="I4:K7">
    <cfRule type="cellIs" dxfId="13" priority="15" stopIfTrue="1" operator="greaterThan">
      <formula>0.03</formula>
    </cfRule>
    <cfRule type="cellIs" dxfId="12" priority="16" stopIfTrue="1" operator="lessThan">
      <formula>-0.03</formula>
    </cfRule>
  </conditionalFormatting>
  <conditionalFormatting sqref="F15:H17">
    <cfRule type="cellIs" dxfId="11" priority="13" stopIfTrue="1" operator="greaterThan">
      <formula>0.03</formula>
    </cfRule>
    <cfRule type="cellIs" dxfId="10" priority="14" stopIfTrue="1" operator="lessThan">
      <formula>-0.03</formula>
    </cfRule>
  </conditionalFormatting>
  <conditionalFormatting sqref="I15:K17">
    <cfRule type="cellIs" dxfId="9" priority="11" stopIfTrue="1" operator="greaterThan">
      <formula>0.03</formula>
    </cfRule>
    <cfRule type="cellIs" dxfId="8" priority="12" stopIfTrue="1" operator="lessThan">
      <formula>-0.03</formula>
    </cfRule>
  </conditionalFormatting>
  <conditionalFormatting sqref="C26:E28">
    <cfRule type="cellIs" dxfId="7" priority="9" stopIfTrue="1" operator="greaterThan">
      <formula>0.03</formula>
    </cfRule>
    <cfRule type="cellIs" dxfId="6" priority="10" stopIfTrue="1" operator="lessThan">
      <formula>-0.03</formula>
    </cfRule>
  </conditionalFormatting>
  <conditionalFormatting sqref="F26:H28">
    <cfRule type="cellIs" dxfId="5" priority="7" stopIfTrue="1" operator="greaterThan">
      <formula>0.03</formula>
    </cfRule>
    <cfRule type="cellIs" dxfId="4" priority="8" stopIfTrue="1" operator="lessThan">
      <formula>-0.03</formula>
    </cfRule>
  </conditionalFormatting>
  <conditionalFormatting sqref="I26:K28">
    <cfRule type="cellIs" dxfId="3" priority="5" stopIfTrue="1" operator="greaterThan">
      <formula>0.03</formula>
    </cfRule>
    <cfRule type="cellIs" dxfId="2" priority="6" stopIfTrue="1" operator="lessThan">
      <formula>-0.03</formula>
    </cfRule>
  </conditionalFormatting>
  <conditionalFormatting sqref="C4:E6">
    <cfRule type="cellIs" dxfId="1" priority="3" stopIfTrue="1" operator="greaterThan">
      <formula>0.03</formula>
    </cfRule>
    <cfRule type="cellIs" dxfId="0" priority="4" stopIfTrue="1" operator="lessThan">
      <formula>-0.03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M24" sqref="M24"/>
    </sheetView>
  </sheetViews>
  <sheetFormatPr defaultRowHeight="15" x14ac:dyDescent="0.25"/>
  <cols>
    <col min="1" max="1" width="4.7109375" style="28" customWidth="1"/>
    <col min="2" max="2" width="13.5703125" style="28" customWidth="1"/>
    <col min="3" max="11" width="9.140625" style="62"/>
    <col min="14" max="15" width="9.140625" style="28"/>
  </cols>
  <sheetData>
    <row r="1" spans="1:15" ht="15.75" thickBot="1" x14ac:dyDescent="0.3">
      <c r="A1" s="62"/>
      <c r="B1" s="62"/>
      <c r="L1" s="28"/>
      <c r="M1" s="28"/>
    </row>
    <row r="2" spans="1:15" x14ac:dyDescent="0.25">
      <c r="A2" s="62"/>
      <c r="B2" s="62"/>
      <c r="C2" s="31" t="s">
        <v>22</v>
      </c>
      <c r="D2" s="32"/>
      <c r="E2" s="33"/>
      <c r="F2" s="31" t="s">
        <v>23</v>
      </c>
      <c r="G2" s="32"/>
      <c r="H2" s="33"/>
      <c r="I2" s="72"/>
      <c r="J2" s="72"/>
      <c r="K2" s="72"/>
    </row>
    <row r="3" spans="1:15" ht="15.75" thickBot="1" x14ac:dyDescent="0.3">
      <c r="A3" s="62"/>
      <c r="B3" s="62"/>
      <c r="C3" s="35" t="s">
        <v>8</v>
      </c>
      <c r="D3" s="36" t="s">
        <v>9</v>
      </c>
      <c r="E3" s="37" t="s">
        <v>10</v>
      </c>
      <c r="F3" s="35" t="s">
        <v>8</v>
      </c>
      <c r="G3" s="36" t="s">
        <v>9</v>
      </c>
      <c r="H3" s="37" t="s">
        <v>10</v>
      </c>
      <c r="I3" s="61"/>
      <c r="J3" s="61"/>
      <c r="K3" s="61"/>
      <c r="N3" s="80" t="s">
        <v>26</v>
      </c>
      <c r="O3" s="80" t="s">
        <v>28</v>
      </c>
    </row>
    <row r="4" spans="1:15" x14ac:dyDescent="0.25">
      <c r="A4" s="62"/>
      <c r="B4" s="38" t="s">
        <v>11</v>
      </c>
      <c r="C4" s="39" t="e">
        <v>#VALUE!</v>
      </c>
      <c r="D4" s="40" t="e">
        <v>#VALUE!</v>
      </c>
      <c r="E4" s="41" t="e">
        <v>#VALUE!</v>
      </c>
      <c r="F4" s="39"/>
      <c r="G4" s="40"/>
      <c r="H4" s="41"/>
      <c r="I4" s="44"/>
      <c r="J4" s="44"/>
      <c r="K4" s="44"/>
      <c r="N4" s="80" t="s">
        <v>27</v>
      </c>
      <c r="O4" s="80" t="s">
        <v>29</v>
      </c>
    </row>
    <row r="5" spans="1:15" ht="15.75" thickBot="1" x14ac:dyDescent="0.3">
      <c r="A5" s="62"/>
      <c r="B5" s="42" t="s">
        <v>12</v>
      </c>
      <c r="C5" s="43" t="e">
        <v>#VALUE!</v>
      </c>
      <c r="D5" s="44" t="e">
        <v>#VALUE!</v>
      </c>
      <c r="E5" s="44" t="e">
        <v>#VALUE!</v>
      </c>
      <c r="F5" s="43" t="e">
        <v>#VALUE!</v>
      </c>
      <c r="G5" s="44" t="e">
        <v>#VALUE!</v>
      </c>
      <c r="H5" s="73" t="e">
        <v>#VALUE!</v>
      </c>
      <c r="I5" s="44"/>
      <c r="J5" s="44"/>
      <c r="K5" s="44"/>
    </row>
    <row r="6" spans="1:15" x14ac:dyDescent="0.25">
      <c r="A6" s="62"/>
      <c r="B6" s="45" t="s">
        <v>13</v>
      </c>
      <c r="C6" s="39" t="e">
        <v>#VALUE!</v>
      </c>
      <c r="D6" s="40" t="e">
        <v>#VALUE!</v>
      </c>
      <c r="E6" s="40" t="e">
        <v>#VALUE!</v>
      </c>
      <c r="F6" s="39" t="e">
        <v>#VALUE!</v>
      </c>
      <c r="G6" s="40" t="e">
        <v>#VALUE!</v>
      </c>
      <c r="H6" s="41" t="e">
        <v>#VALUE!</v>
      </c>
      <c r="I6" s="44"/>
      <c r="J6" s="44"/>
      <c r="K6" s="44"/>
    </row>
    <row r="7" spans="1:15" ht="15.75" thickBot="1" x14ac:dyDescent="0.3">
      <c r="A7" s="62"/>
      <c r="B7" s="46" t="s">
        <v>14</v>
      </c>
      <c r="C7" s="47" t="e">
        <v>#VALUE!</v>
      </c>
      <c r="D7" s="48" t="e">
        <v>#VALUE!</v>
      </c>
      <c r="E7" s="49" t="e">
        <v>#VALUE!</v>
      </c>
      <c r="F7" s="47" t="e">
        <v>#VALUE!</v>
      </c>
      <c r="G7" s="48" t="e">
        <v>#VALUE!</v>
      </c>
      <c r="H7" s="49" t="e">
        <v>#VALUE!</v>
      </c>
      <c r="I7" s="44"/>
      <c r="J7" s="44"/>
      <c r="K7" s="44"/>
    </row>
    <row r="8" spans="1:15" x14ac:dyDescent="0.25">
      <c r="A8" s="62"/>
      <c r="B8" s="42" t="s">
        <v>15</v>
      </c>
      <c r="C8" s="74" t="e">
        <v>#DIV/0!</v>
      </c>
      <c r="D8" s="75"/>
      <c r="E8" s="76"/>
      <c r="F8" s="74" t="e">
        <v>#DIV/0!</v>
      </c>
      <c r="G8" s="75"/>
      <c r="H8" s="76"/>
      <c r="I8" s="77"/>
      <c r="J8" s="77"/>
      <c r="K8" s="77"/>
    </row>
    <row r="9" spans="1:15" ht="15.75" thickBot="1" x14ac:dyDescent="0.3">
      <c r="A9" s="62"/>
      <c r="B9" s="53" t="s">
        <v>16</v>
      </c>
      <c r="C9" s="54" t="e">
        <v>#DIV/0!</v>
      </c>
      <c r="D9" s="55"/>
      <c r="E9" s="56"/>
      <c r="F9" s="54" t="e">
        <v>#DIV/0!</v>
      </c>
      <c r="G9" s="55"/>
      <c r="H9" s="56"/>
      <c r="I9" s="77"/>
      <c r="J9" s="77"/>
      <c r="K9" s="77"/>
    </row>
    <row r="10" spans="1:15" ht="15.75" thickBot="1" x14ac:dyDescent="0.3">
      <c r="A10" s="62"/>
      <c r="B10" s="35" t="s">
        <v>17</v>
      </c>
      <c r="C10" s="54" t="e">
        <v>#DIV/0!</v>
      </c>
      <c r="D10" s="55"/>
      <c r="E10" s="56"/>
      <c r="F10" s="54" t="e">
        <v>#DIV/0!</v>
      </c>
      <c r="G10" s="55"/>
      <c r="H10" s="56"/>
      <c r="I10" s="77"/>
      <c r="J10" s="77"/>
      <c r="K10" s="77"/>
    </row>
    <row r="11" spans="1:15" ht="15.75" thickBot="1" x14ac:dyDescent="0.3">
      <c r="A11" s="62"/>
      <c r="B11" s="57" t="s">
        <v>18</v>
      </c>
      <c r="C11" s="58" t="s">
        <v>19</v>
      </c>
      <c r="D11" s="59"/>
      <c r="E11" s="60"/>
      <c r="F11" s="58" t="s">
        <v>19</v>
      </c>
      <c r="G11" s="59"/>
      <c r="H11" s="60"/>
      <c r="I11" s="78"/>
      <c r="J11" s="79"/>
      <c r="K11" s="79"/>
    </row>
    <row r="12" spans="1:15" ht="15.75" thickBot="1" x14ac:dyDescent="0.3">
      <c r="A12" s="62"/>
      <c r="B12" s="61"/>
    </row>
    <row r="13" spans="1:15" x14ac:dyDescent="0.25">
      <c r="A13" s="62"/>
      <c r="B13" s="30"/>
      <c r="C13" s="31" t="s">
        <v>6</v>
      </c>
      <c r="D13" s="32"/>
      <c r="E13" s="33"/>
      <c r="F13" s="31" t="s">
        <v>7</v>
      </c>
      <c r="G13" s="32"/>
      <c r="H13" s="33"/>
      <c r="I13" s="31" t="s">
        <v>24</v>
      </c>
      <c r="J13" s="32"/>
      <c r="K13" s="33"/>
    </row>
    <row r="14" spans="1:15" ht="15.75" thickBot="1" x14ac:dyDescent="0.3">
      <c r="A14" s="62"/>
      <c r="B14" s="34"/>
      <c r="C14" s="35" t="s">
        <v>8</v>
      </c>
      <c r="D14" s="36" t="s">
        <v>9</v>
      </c>
      <c r="E14" s="37" t="s">
        <v>10</v>
      </c>
      <c r="F14" s="35" t="s">
        <v>8</v>
      </c>
      <c r="G14" s="36" t="s">
        <v>9</v>
      </c>
      <c r="H14" s="37" t="s">
        <v>10</v>
      </c>
      <c r="I14" s="35" t="s">
        <v>8</v>
      </c>
      <c r="J14" s="36" t="s">
        <v>9</v>
      </c>
      <c r="K14" s="37" t="s">
        <v>10</v>
      </c>
    </row>
    <row r="15" spans="1:15" x14ac:dyDescent="0.25">
      <c r="A15" s="62"/>
      <c r="B15" s="38" t="s">
        <v>11</v>
      </c>
      <c r="C15" s="39">
        <v>-1.0142322106214602E-2</v>
      </c>
      <c r="D15" s="40">
        <v>-1.9355730653870168E-2</v>
      </c>
      <c r="E15" s="41">
        <v>-1.8481239889633044E-2</v>
      </c>
      <c r="F15" s="39"/>
      <c r="G15" s="40"/>
      <c r="H15" s="41"/>
      <c r="I15" s="39" t="e">
        <v>#VALUE!</v>
      </c>
      <c r="J15" s="40" t="e">
        <v>#VALUE!</v>
      </c>
      <c r="K15" s="41" t="e">
        <v>#VALUE!</v>
      </c>
    </row>
    <row r="16" spans="1:15" ht="15.75" thickBot="1" x14ac:dyDescent="0.3">
      <c r="A16" s="62"/>
      <c r="B16" s="42" t="s">
        <v>12</v>
      </c>
      <c r="C16" s="43">
        <v>-8.4616782859082695E-3</v>
      </c>
      <c r="D16" s="44">
        <v>-1.3775381338850567E-2</v>
      </c>
      <c r="E16" s="44">
        <v>-1.4856113591190555E-2</v>
      </c>
      <c r="F16" s="43">
        <v>-7.8194705674725969E-3</v>
      </c>
      <c r="G16" s="44">
        <v>-1.22820868155054E-2</v>
      </c>
      <c r="H16" s="44">
        <v>-1.3905758643989763E-2</v>
      </c>
      <c r="I16" s="43" t="e">
        <v>#VALUE!</v>
      </c>
      <c r="J16" s="44" t="e">
        <v>#VALUE!</v>
      </c>
      <c r="K16" s="73" t="e">
        <v>#VALUE!</v>
      </c>
    </row>
    <row r="17" spans="1:11" x14ac:dyDescent="0.25">
      <c r="A17" s="62"/>
      <c r="B17" s="45" t="s">
        <v>13</v>
      </c>
      <c r="C17" s="39">
        <v>-8.9418622345672216E-3</v>
      </c>
      <c r="D17" s="40">
        <v>-1.5369766857427596E-2</v>
      </c>
      <c r="E17" s="40">
        <v>-1.5891863962174124E-2</v>
      </c>
      <c r="F17" s="39">
        <v>-7.8194705674725969E-3</v>
      </c>
      <c r="G17" s="40">
        <v>-1.22820868155054E-2</v>
      </c>
      <c r="H17" s="40">
        <v>-1.3905758643989763E-2</v>
      </c>
      <c r="I17" s="39" t="e">
        <v>#VALUE!</v>
      </c>
      <c r="J17" s="40" t="e">
        <v>#VALUE!</v>
      </c>
      <c r="K17" s="41" t="e">
        <v>#VALUE!</v>
      </c>
    </row>
    <row r="18" spans="1:11" ht="15.75" thickBot="1" x14ac:dyDescent="0.3">
      <c r="A18" s="62"/>
      <c r="B18" s="46" t="s">
        <v>14</v>
      </c>
      <c r="C18" s="47">
        <v>-1.8841182747348504E-2</v>
      </c>
      <c r="D18" s="48">
        <v>-3.1688712325823744E-2</v>
      </c>
      <c r="E18" s="49">
        <v>-3.2966665445259183E-2</v>
      </c>
      <c r="F18" s="47">
        <v>-2.4968848902626451E-2</v>
      </c>
      <c r="G18" s="48">
        <v>-3.5798335008545588E-2</v>
      </c>
      <c r="H18" s="49">
        <v>-3.9486881627752025E-2</v>
      </c>
      <c r="I18" s="47" t="e">
        <v>#VALUE!</v>
      </c>
      <c r="J18" s="48" t="e">
        <v>#VALUE!</v>
      </c>
      <c r="K18" s="49" t="e">
        <v>#VALUE!</v>
      </c>
    </row>
    <row r="19" spans="1:11" x14ac:dyDescent="0.25">
      <c r="A19" s="62"/>
      <c r="B19" s="42" t="s">
        <v>15</v>
      </c>
      <c r="C19" s="50">
        <v>0.98156383466839869</v>
      </c>
      <c r="D19" s="51"/>
      <c r="E19" s="52"/>
      <c r="F19" s="50">
        <v>0.97415480679036093</v>
      </c>
      <c r="G19" s="51"/>
      <c r="H19" s="52"/>
      <c r="I19" s="50" t="e">
        <v>#DIV/0!</v>
      </c>
      <c r="J19" s="51"/>
      <c r="K19" s="52"/>
    </row>
    <row r="20" spans="1:11" ht="15.75" thickBot="1" x14ac:dyDescent="0.3">
      <c r="A20" s="62"/>
      <c r="B20" s="53" t="s">
        <v>16</v>
      </c>
      <c r="C20" s="54">
        <v>1.1577959815417849</v>
      </c>
      <c r="D20" s="55"/>
      <c r="E20" s="56"/>
      <c r="F20" s="54">
        <v>1.2255048192966622</v>
      </c>
      <c r="G20" s="55"/>
      <c r="H20" s="56"/>
      <c r="I20" s="54" t="e">
        <v>#DIV/0!</v>
      </c>
      <c r="J20" s="55"/>
      <c r="K20" s="56"/>
    </row>
    <row r="21" spans="1:11" ht="15.75" thickBot="1" x14ac:dyDescent="0.3">
      <c r="A21" s="62"/>
      <c r="B21" s="35" t="s">
        <v>17</v>
      </c>
      <c r="C21" s="54" t="e">
        <v>#DIV/0!</v>
      </c>
      <c r="D21" s="55"/>
      <c r="E21" s="56"/>
      <c r="F21" s="54" t="e">
        <v>#DIV/0!</v>
      </c>
      <c r="G21" s="55"/>
      <c r="H21" s="56"/>
      <c r="I21" s="54" t="e">
        <v>#DIV/0!</v>
      </c>
      <c r="J21" s="55"/>
      <c r="K21" s="56"/>
    </row>
    <row r="22" spans="1:11" ht="15.75" thickBot="1" x14ac:dyDescent="0.3">
      <c r="A22" s="62"/>
      <c r="B22" s="57" t="s">
        <v>18</v>
      </c>
      <c r="C22" s="58" t="s">
        <v>19</v>
      </c>
      <c r="D22" s="59"/>
      <c r="E22" s="60"/>
      <c r="F22" s="58" t="s">
        <v>19</v>
      </c>
      <c r="G22" s="59"/>
      <c r="H22" s="60"/>
      <c r="I22" s="58" t="s">
        <v>19</v>
      </c>
      <c r="J22" s="59"/>
      <c r="K22" s="60"/>
    </row>
    <row r="23" spans="1:11" ht="15.75" thickBot="1" x14ac:dyDescent="0.3">
      <c r="A23" s="62"/>
      <c r="B23" s="61"/>
    </row>
    <row r="24" spans="1:11" x14ac:dyDescent="0.25">
      <c r="A24" s="62"/>
      <c r="B24" s="30"/>
      <c r="C24" s="31" t="s">
        <v>20</v>
      </c>
      <c r="D24" s="32"/>
      <c r="E24" s="33"/>
      <c r="F24" s="31" t="s">
        <v>21</v>
      </c>
      <c r="G24" s="32"/>
      <c r="H24" s="33"/>
      <c r="I24" s="31" t="s">
        <v>25</v>
      </c>
      <c r="J24" s="32"/>
      <c r="K24" s="33"/>
    </row>
    <row r="25" spans="1:11" ht="15.75" thickBot="1" x14ac:dyDescent="0.3">
      <c r="A25" s="62"/>
      <c r="B25" s="34"/>
      <c r="C25" s="35" t="s">
        <v>8</v>
      </c>
      <c r="D25" s="36" t="s">
        <v>9</v>
      </c>
      <c r="E25" s="37" t="s">
        <v>10</v>
      </c>
      <c r="F25" s="35" t="s">
        <v>8</v>
      </c>
      <c r="G25" s="36" t="s">
        <v>9</v>
      </c>
      <c r="H25" s="37" t="s">
        <v>10</v>
      </c>
      <c r="I25" s="35" t="s">
        <v>8</v>
      </c>
      <c r="J25" s="36" t="s">
        <v>9</v>
      </c>
      <c r="K25" s="37" t="s">
        <v>10</v>
      </c>
    </row>
    <row r="26" spans="1:11" x14ac:dyDescent="0.25">
      <c r="A26" s="62"/>
      <c r="B26" s="38" t="s">
        <v>11</v>
      </c>
      <c r="C26" s="39">
        <v>-5.3291349488886752E-3</v>
      </c>
      <c r="D26" s="40">
        <v>-9.2052702856376956E-3</v>
      </c>
      <c r="E26" s="41">
        <v>-8.4657819185424976E-3</v>
      </c>
      <c r="F26" s="39"/>
      <c r="G26" s="40"/>
      <c r="H26" s="41"/>
      <c r="I26" s="39" t="e">
        <v>#VALUE!</v>
      </c>
      <c r="J26" s="40" t="e">
        <v>#VALUE!</v>
      </c>
      <c r="K26" s="41" t="e">
        <v>#VALUE!</v>
      </c>
    </row>
    <row r="27" spans="1:11" ht="15.75" thickBot="1" x14ac:dyDescent="0.3">
      <c r="A27" s="62"/>
      <c r="B27" s="42" t="s">
        <v>12</v>
      </c>
      <c r="C27" s="43">
        <v>-4.2018882827083767E-3</v>
      </c>
      <c r="D27" s="44">
        <v>-6.7608756740640819E-3</v>
      </c>
      <c r="E27" s="44">
        <v>-6.7197711294240681E-3</v>
      </c>
      <c r="F27" s="43">
        <v>-2.6311192767429991E-3</v>
      </c>
      <c r="G27" s="44">
        <v>-3.9646472680897604E-3</v>
      </c>
      <c r="H27" s="44">
        <v>-4.4318963199544868E-3</v>
      </c>
      <c r="I27" s="43" t="e">
        <v>#VALUE!</v>
      </c>
      <c r="J27" s="44" t="e">
        <v>#VALUE!</v>
      </c>
      <c r="K27" s="73" t="e">
        <v>#VALUE!</v>
      </c>
    </row>
    <row r="28" spans="1:11" x14ac:dyDescent="0.25">
      <c r="A28" s="62"/>
      <c r="B28" s="45" t="s">
        <v>13</v>
      </c>
      <c r="C28" s="39">
        <v>-4.5239587587598907E-3</v>
      </c>
      <c r="D28" s="40">
        <v>-7.4592741345136859E-3</v>
      </c>
      <c r="E28" s="40">
        <v>-7.2186313548864766E-3</v>
      </c>
      <c r="F28" s="39">
        <v>-2.6311192767429991E-3</v>
      </c>
      <c r="G28" s="40">
        <v>-3.9646472680897604E-3</v>
      </c>
      <c r="H28" s="40">
        <v>-4.4318963199544868E-3</v>
      </c>
      <c r="I28" s="39" t="e">
        <v>#VALUE!</v>
      </c>
      <c r="J28" s="40" t="e">
        <v>#VALUE!</v>
      </c>
      <c r="K28" s="41" t="e">
        <v>#VALUE!</v>
      </c>
    </row>
    <row r="29" spans="1:11" ht="15.75" thickBot="1" x14ac:dyDescent="0.3">
      <c r="A29" s="62"/>
      <c r="B29" s="46" t="s">
        <v>14</v>
      </c>
      <c r="C29" s="47">
        <v>-1.079095793009802E-2</v>
      </c>
      <c r="D29" s="48">
        <v>-1.7024202095952418E-2</v>
      </c>
      <c r="E29" s="49">
        <v>-1.6680573118871E-2</v>
      </c>
      <c r="F29" s="47">
        <v>-9.8008045424059168E-3</v>
      </c>
      <c r="G29" s="48">
        <v>-1.3203779649496695E-2</v>
      </c>
      <c r="H29" s="49">
        <v>-1.40586713880396E-2</v>
      </c>
      <c r="I29" s="47" t="e">
        <v>#VALUE!</v>
      </c>
      <c r="J29" s="48" t="e">
        <v>#VALUE!</v>
      </c>
      <c r="K29" s="49" t="e">
        <v>#VALUE!</v>
      </c>
    </row>
    <row r="30" spans="1:11" x14ac:dyDescent="0.25">
      <c r="A30" s="62"/>
      <c r="B30" s="42" t="s">
        <v>15</v>
      </c>
      <c r="C30" s="50">
        <v>0.96513800655269744</v>
      </c>
      <c r="D30" s="51"/>
      <c r="E30" s="52"/>
      <c r="F30" s="50">
        <v>0.94763988906933472</v>
      </c>
      <c r="G30" s="51"/>
      <c r="H30" s="52"/>
      <c r="I30" s="50" t="e">
        <v>#DIV/0!</v>
      </c>
      <c r="J30" s="51"/>
      <c r="K30" s="52"/>
    </row>
    <row r="31" spans="1:11" ht="15.75" thickBot="1" x14ac:dyDescent="0.3">
      <c r="A31" s="62"/>
      <c r="B31" s="53" t="s">
        <v>16</v>
      </c>
      <c r="C31" s="54">
        <v>1.1601991170200485</v>
      </c>
      <c r="D31" s="55"/>
      <c r="E31" s="56"/>
      <c r="F31" s="54">
        <v>1.2144645325974086</v>
      </c>
      <c r="G31" s="55"/>
      <c r="H31" s="56"/>
      <c r="I31" s="54" t="e">
        <v>#DIV/0!</v>
      </c>
      <c r="J31" s="55"/>
      <c r="K31" s="56"/>
    </row>
    <row r="32" spans="1:11" ht="15.75" thickBot="1" x14ac:dyDescent="0.3">
      <c r="A32" s="62"/>
      <c r="B32" s="35" t="s">
        <v>17</v>
      </c>
      <c r="C32" s="54" t="e">
        <v>#DIV/0!</v>
      </c>
      <c r="D32" s="55"/>
      <c r="E32" s="56"/>
      <c r="F32" s="54" t="e">
        <v>#DIV/0!</v>
      </c>
      <c r="G32" s="55"/>
      <c r="H32" s="56"/>
      <c r="I32" s="54" t="e">
        <v>#DIV/0!</v>
      </c>
      <c r="J32" s="55"/>
      <c r="K32" s="56"/>
    </row>
    <row r="33" spans="1:11" ht="15.75" thickBot="1" x14ac:dyDescent="0.3">
      <c r="A33" s="62"/>
      <c r="B33" s="57" t="s">
        <v>18</v>
      </c>
      <c r="C33" s="58" t="s">
        <v>19</v>
      </c>
      <c r="D33" s="59"/>
      <c r="E33" s="60"/>
      <c r="F33" s="58" t="s">
        <v>19</v>
      </c>
      <c r="G33" s="59"/>
      <c r="H33" s="60"/>
      <c r="I33" s="58" t="s">
        <v>19</v>
      </c>
      <c r="J33" s="59"/>
      <c r="K33" s="60"/>
    </row>
    <row r="34" spans="1:11" x14ac:dyDescent="0.25">
      <c r="A34" s="62"/>
      <c r="B34" s="62"/>
    </row>
  </sheetData>
  <mergeCells count="40">
    <mergeCell ref="C33:E33"/>
    <mergeCell ref="F33:H33"/>
    <mergeCell ref="I33:K33"/>
    <mergeCell ref="C31:E31"/>
    <mergeCell ref="F31:H31"/>
    <mergeCell ref="I31:K31"/>
    <mergeCell ref="C32:E32"/>
    <mergeCell ref="F32:H32"/>
    <mergeCell ref="I32:K32"/>
    <mergeCell ref="C24:E24"/>
    <mergeCell ref="F24:H24"/>
    <mergeCell ref="I24:K24"/>
    <mergeCell ref="C30:E30"/>
    <mergeCell ref="F30:H30"/>
    <mergeCell ref="I30:K30"/>
    <mergeCell ref="C21:E21"/>
    <mergeCell ref="F21:H21"/>
    <mergeCell ref="I21:K21"/>
    <mergeCell ref="C22:E22"/>
    <mergeCell ref="F22:H22"/>
    <mergeCell ref="I22:K22"/>
    <mergeCell ref="I13:K13"/>
    <mergeCell ref="C19:E19"/>
    <mergeCell ref="F19:H19"/>
    <mergeCell ref="I19:K19"/>
    <mergeCell ref="C20:E20"/>
    <mergeCell ref="F20:H20"/>
    <mergeCell ref="I20:K20"/>
    <mergeCell ref="C10:E10"/>
    <mergeCell ref="F10:H10"/>
    <mergeCell ref="C11:E11"/>
    <mergeCell ref="F11:H11"/>
    <mergeCell ref="C13:E13"/>
    <mergeCell ref="F13:H13"/>
    <mergeCell ref="C2:E2"/>
    <mergeCell ref="F2:H2"/>
    <mergeCell ref="C8:E8"/>
    <mergeCell ref="F8:H8"/>
    <mergeCell ref="C9:E9"/>
    <mergeCell ref="F9:H9"/>
  </mergeCells>
  <conditionalFormatting sqref="F4:H6">
    <cfRule type="cellIs" dxfId="185" priority="17" stopIfTrue="1" operator="greaterThan">
      <formula>0.03</formula>
    </cfRule>
    <cfRule type="cellIs" dxfId="184" priority="18" stopIfTrue="1" operator="lessThan">
      <formula>-0.03</formula>
    </cfRule>
  </conditionalFormatting>
  <conditionalFormatting sqref="I4:K7">
    <cfRule type="cellIs" dxfId="183" priority="15" stopIfTrue="1" operator="greaterThan">
      <formula>0.03</formula>
    </cfRule>
    <cfRule type="cellIs" dxfId="182" priority="16" stopIfTrue="1" operator="lessThan">
      <formula>-0.03</formula>
    </cfRule>
  </conditionalFormatting>
  <conditionalFormatting sqref="F15:H17">
    <cfRule type="cellIs" dxfId="181" priority="13" stopIfTrue="1" operator="greaterThan">
      <formula>0.03</formula>
    </cfRule>
    <cfRule type="cellIs" dxfId="180" priority="14" stopIfTrue="1" operator="lessThan">
      <formula>-0.03</formula>
    </cfRule>
  </conditionalFormatting>
  <conditionalFormatting sqref="I15:K17">
    <cfRule type="cellIs" dxfId="179" priority="11" stopIfTrue="1" operator="greaterThan">
      <formula>0.03</formula>
    </cfRule>
    <cfRule type="cellIs" dxfId="178" priority="12" stopIfTrue="1" operator="lessThan">
      <formula>-0.03</formula>
    </cfRule>
  </conditionalFormatting>
  <conditionalFormatting sqref="C26:E28">
    <cfRule type="cellIs" dxfId="177" priority="9" stopIfTrue="1" operator="greaterThan">
      <formula>0.03</formula>
    </cfRule>
    <cfRule type="cellIs" dxfId="176" priority="10" stopIfTrue="1" operator="lessThan">
      <formula>-0.03</formula>
    </cfRule>
  </conditionalFormatting>
  <conditionalFormatting sqref="F26:H28">
    <cfRule type="cellIs" dxfId="175" priority="7" stopIfTrue="1" operator="greaterThan">
      <formula>0.03</formula>
    </cfRule>
    <cfRule type="cellIs" dxfId="174" priority="8" stopIfTrue="1" operator="lessThan">
      <formula>-0.03</formula>
    </cfRule>
  </conditionalFormatting>
  <conditionalFormatting sqref="I26:K28">
    <cfRule type="cellIs" dxfId="173" priority="5" stopIfTrue="1" operator="greaterThan">
      <formula>0.03</formula>
    </cfRule>
    <cfRule type="cellIs" dxfId="172" priority="6" stopIfTrue="1" operator="lessThan">
      <formula>-0.03</formula>
    </cfRule>
  </conditionalFormatting>
  <conditionalFormatting sqref="C4:E6">
    <cfRule type="cellIs" dxfId="171" priority="3" stopIfTrue="1" operator="greaterThan">
      <formula>0.03</formula>
    </cfRule>
    <cfRule type="cellIs" dxfId="170" priority="4" stopIfTrue="1" operator="lessThan">
      <formula>-0.03</formula>
    </cfRule>
  </conditionalFormatting>
  <conditionalFormatting sqref="C15:E17">
    <cfRule type="cellIs" dxfId="169" priority="1" stopIfTrue="1" operator="greaterThan">
      <formula>0.03</formula>
    </cfRule>
    <cfRule type="cellIs" dxfId="168" priority="2" stopIfTrue="1" operator="lessThan">
      <formula>-0.03</formula>
    </cfRule>
  </conditionalFormatting>
  <conditionalFormatting sqref="L4:L7">
    <cfRule type="cellIs" dxfId="167" priority="33" stopIfTrue="1" operator="greaterThan">
      <formula>0.03</formula>
    </cfRule>
    <cfRule type="cellIs" dxfId="166" priority="34" stopIfTrue="1" operator="lessThan">
      <formula>-0.03</formula>
    </cfRule>
  </conditionalFormatting>
  <conditionalFormatting sqref="L15:L17">
    <cfRule type="cellIs" dxfId="165" priority="29" stopIfTrue="1" operator="greaterThan">
      <formula>0.03</formula>
    </cfRule>
    <cfRule type="cellIs" dxfId="164" priority="30" stopIfTrue="1" operator="lessThan">
      <formula>-0.03</formula>
    </cfRule>
  </conditionalFormatting>
  <conditionalFormatting sqref="L26:L28">
    <cfRule type="cellIs" dxfId="163" priority="23" stopIfTrue="1" operator="greaterThan">
      <formula>0.03</formula>
    </cfRule>
    <cfRule type="cellIs" dxfId="162" priority="24" stopIfTrue="1" operator="lessThan">
      <formula>-0.03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C15" sqref="C15"/>
    </sheetView>
  </sheetViews>
  <sheetFormatPr defaultRowHeight="15" x14ac:dyDescent="0.25"/>
  <cols>
    <col min="1" max="1" width="4.7109375" style="62" customWidth="1"/>
    <col min="2" max="2" width="13.5703125" style="62" customWidth="1"/>
    <col min="3" max="14" width="9.140625" style="62"/>
  </cols>
  <sheetData>
    <row r="1" spans="2:14" ht="15.75" thickBot="1" x14ac:dyDescent="0.3"/>
    <row r="2" spans="2:14" x14ac:dyDescent="0.25">
      <c r="C2" s="31" t="s">
        <v>22</v>
      </c>
      <c r="D2" s="32"/>
      <c r="E2" s="33"/>
      <c r="F2" s="31" t="s">
        <v>23</v>
      </c>
      <c r="G2" s="32"/>
      <c r="H2" s="33"/>
      <c r="I2" s="72"/>
      <c r="J2" s="72"/>
      <c r="K2" s="72"/>
    </row>
    <row r="3" spans="2:14" ht="15.75" thickBot="1" x14ac:dyDescent="0.3">
      <c r="C3" s="35" t="s">
        <v>8</v>
      </c>
      <c r="D3" s="36" t="s">
        <v>9</v>
      </c>
      <c r="E3" s="37" t="s">
        <v>10</v>
      </c>
      <c r="F3" s="35" t="s">
        <v>8</v>
      </c>
      <c r="G3" s="36" t="s">
        <v>9</v>
      </c>
      <c r="H3" s="37" t="s">
        <v>10</v>
      </c>
      <c r="I3" s="61"/>
      <c r="J3" s="61"/>
      <c r="K3" s="61"/>
      <c r="M3" s="81" t="s">
        <v>26</v>
      </c>
      <c r="N3" s="81" t="s">
        <v>28</v>
      </c>
    </row>
    <row r="4" spans="2:14" x14ac:dyDescent="0.25">
      <c r="B4" s="38" t="s">
        <v>11</v>
      </c>
      <c r="C4" s="39" t="e">
        <v>#VALUE!</v>
      </c>
      <c r="D4" s="40" t="e">
        <v>#VALUE!</v>
      </c>
      <c r="E4" s="41" t="e">
        <v>#VALUE!</v>
      </c>
      <c r="F4" s="39"/>
      <c r="G4" s="40"/>
      <c r="H4" s="41"/>
      <c r="I4" s="44"/>
      <c r="J4" s="44"/>
      <c r="K4" s="44"/>
      <c r="M4" s="81" t="s">
        <v>27</v>
      </c>
      <c r="N4" s="81" t="s">
        <v>30</v>
      </c>
    </row>
    <row r="5" spans="2:14" ht="15.75" thickBot="1" x14ac:dyDescent="0.3">
      <c r="B5" s="42" t="s">
        <v>12</v>
      </c>
      <c r="C5" s="43" t="e">
        <v>#VALUE!</v>
      </c>
      <c r="D5" s="44" t="e">
        <v>#VALUE!</v>
      </c>
      <c r="E5" s="44" t="e">
        <v>#VALUE!</v>
      </c>
      <c r="F5" s="43" t="e">
        <v>#VALUE!</v>
      </c>
      <c r="G5" s="44" t="e">
        <v>#VALUE!</v>
      </c>
      <c r="H5" s="73" t="e">
        <v>#VALUE!</v>
      </c>
      <c r="I5" s="44"/>
      <c r="J5" s="44"/>
      <c r="K5" s="44"/>
    </row>
    <row r="6" spans="2:14" x14ac:dyDescent="0.25">
      <c r="B6" s="45" t="s">
        <v>13</v>
      </c>
      <c r="C6" s="39" t="e">
        <v>#VALUE!</v>
      </c>
      <c r="D6" s="40" t="e">
        <v>#VALUE!</v>
      </c>
      <c r="E6" s="40" t="e">
        <v>#VALUE!</v>
      </c>
      <c r="F6" s="39" t="e">
        <v>#VALUE!</v>
      </c>
      <c r="G6" s="40" t="e">
        <v>#VALUE!</v>
      </c>
      <c r="H6" s="41" t="e">
        <v>#VALUE!</v>
      </c>
      <c r="I6" s="44"/>
      <c r="J6" s="44"/>
      <c r="K6" s="44"/>
    </row>
    <row r="7" spans="2:14" ht="15.75" thickBot="1" x14ac:dyDescent="0.3">
      <c r="B7" s="46" t="s">
        <v>14</v>
      </c>
      <c r="C7" s="47" t="e">
        <v>#VALUE!</v>
      </c>
      <c r="D7" s="48" t="e">
        <v>#VALUE!</v>
      </c>
      <c r="E7" s="49" t="e">
        <v>#VALUE!</v>
      </c>
      <c r="F7" s="47" t="e">
        <v>#VALUE!</v>
      </c>
      <c r="G7" s="48" t="e">
        <v>#VALUE!</v>
      </c>
      <c r="H7" s="49" t="e">
        <v>#VALUE!</v>
      </c>
      <c r="I7" s="44"/>
      <c r="J7" s="44"/>
      <c r="K7" s="44"/>
    </row>
    <row r="8" spans="2:14" x14ac:dyDescent="0.25">
      <c r="B8" s="42" t="s">
        <v>15</v>
      </c>
      <c r="C8" s="74" t="e">
        <v>#DIV/0!</v>
      </c>
      <c r="D8" s="75"/>
      <c r="E8" s="76"/>
      <c r="F8" s="74" t="e">
        <v>#DIV/0!</v>
      </c>
      <c r="G8" s="75"/>
      <c r="H8" s="76"/>
      <c r="I8" s="77"/>
      <c r="J8" s="77"/>
      <c r="K8" s="77"/>
    </row>
    <row r="9" spans="2:14" ht="15.75" thickBot="1" x14ac:dyDescent="0.3">
      <c r="B9" s="53" t="s">
        <v>16</v>
      </c>
      <c r="C9" s="54" t="e">
        <v>#DIV/0!</v>
      </c>
      <c r="D9" s="55"/>
      <c r="E9" s="56"/>
      <c r="F9" s="54" t="e">
        <v>#DIV/0!</v>
      </c>
      <c r="G9" s="55"/>
      <c r="H9" s="56"/>
      <c r="I9" s="77"/>
      <c r="J9" s="77"/>
      <c r="K9" s="77"/>
    </row>
    <row r="10" spans="2:14" ht="15.75" thickBot="1" x14ac:dyDescent="0.3">
      <c r="B10" s="35" t="s">
        <v>17</v>
      </c>
      <c r="C10" s="54" t="e">
        <v>#DIV/0!</v>
      </c>
      <c r="D10" s="55"/>
      <c r="E10" s="56"/>
      <c r="F10" s="54" t="e">
        <v>#DIV/0!</v>
      </c>
      <c r="G10" s="55"/>
      <c r="H10" s="56"/>
      <c r="I10" s="77"/>
      <c r="J10" s="77"/>
      <c r="K10" s="77"/>
    </row>
    <row r="11" spans="2:14" ht="15.75" thickBot="1" x14ac:dyDescent="0.3">
      <c r="B11" s="57" t="s">
        <v>18</v>
      </c>
      <c r="C11" s="58" t="s">
        <v>19</v>
      </c>
      <c r="D11" s="59"/>
      <c r="E11" s="60"/>
      <c r="F11" s="58" t="s">
        <v>19</v>
      </c>
      <c r="G11" s="59"/>
      <c r="H11" s="60"/>
      <c r="I11" s="78"/>
      <c r="J11" s="79"/>
      <c r="K11" s="79"/>
    </row>
    <row r="12" spans="2:14" ht="15.75" thickBot="1" x14ac:dyDescent="0.3">
      <c r="B12" s="61"/>
    </row>
    <row r="13" spans="2:14" x14ac:dyDescent="0.25">
      <c r="B13" s="30"/>
      <c r="C13" s="31" t="s">
        <v>6</v>
      </c>
      <c r="D13" s="32"/>
      <c r="E13" s="33"/>
      <c r="F13" s="31" t="s">
        <v>7</v>
      </c>
      <c r="G13" s="32"/>
      <c r="H13" s="33"/>
      <c r="I13" s="31" t="s">
        <v>24</v>
      </c>
      <c r="J13" s="32"/>
      <c r="K13" s="33"/>
    </row>
    <row r="14" spans="2:14" ht="15.75" thickBot="1" x14ac:dyDescent="0.3">
      <c r="B14" s="34"/>
      <c r="C14" s="35" t="s">
        <v>8</v>
      </c>
      <c r="D14" s="36" t="s">
        <v>9</v>
      </c>
      <c r="E14" s="37" t="s">
        <v>10</v>
      </c>
      <c r="F14" s="35" t="s">
        <v>8</v>
      </c>
      <c r="G14" s="36" t="s">
        <v>9</v>
      </c>
      <c r="H14" s="37" t="s">
        <v>10</v>
      </c>
      <c r="I14" s="35" t="s">
        <v>8</v>
      </c>
      <c r="J14" s="36" t="s">
        <v>9</v>
      </c>
      <c r="K14" s="37" t="s">
        <v>10</v>
      </c>
    </row>
    <row r="15" spans="2:14" x14ac:dyDescent="0.25">
      <c r="B15" s="38" t="s">
        <v>11</v>
      </c>
      <c r="C15" s="39">
        <v>-2.2083102422807366E-2</v>
      </c>
      <c r="D15" s="40">
        <v>-4.5264986840265087E-2</v>
      </c>
      <c r="E15" s="41">
        <v>-4.1695276642031515E-2</v>
      </c>
      <c r="F15" s="39"/>
      <c r="G15" s="40"/>
      <c r="H15" s="41"/>
      <c r="I15" s="39" t="e">
        <v>#VALUE!</v>
      </c>
      <c r="J15" s="40" t="e">
        <v>#VALUE!</v>
      </c>
      <c r="K15" s="41" t="e">
        <v>#VALUE!</v>
      </c>
    </row>
    <row r="16" spans="2:14" ht="15.75" thickBot="1" x14ac:dyDescent="0.3">
      <c r="B16" s="42" t="s">
        <v>12</v>
      </c>
      <c r="C16" s="43">
        <v>-1.754401811187083E-2</v>
      </c>
      <c r="D16" s="44">
        <v>-3.1550220359552794E-2</v>
      </c>
      <c r="E16" s="44">
        <v>-3.2451864664355644E-2</v>
      </c>
      <c r="F16" s="43">
        <v>-1.5310518496701776E-2</v>
      </c>
      <c r="G16" s="44">
        <v>-2.6859447393244439E-2</v>
      </c>
      <c r="H16" s="44">
        <v>-2.9099358737656712E-2</v>
      </c>
      <c r="I16" s="43" t="e">
        <v>#VALUE!</v>
      </c>
      <c r="J16" s="44" t="e">
        <v>#VALUE!</v>
      </c>
      <c r="K16" s="73" t="e">
        <v>#VALUE!</v>
      </c>
    </row>
    <row r="17" spans="2:11" x14ac:dyDescent="0.25">
      <c r="B17" s="45" t="s">
        <v>13</v>
      </c>
      <c r="C17" s="39">
        <v>-1.8840899343566982E-2</v>
      </c>
      <c r="D17" s="40">
        <v>-3.5468725068327732E-2</v>
      </c>
      <c r="E17" s="40">
        <v>-3.5092839515120176E-2</v>
      </c>
      <c r="F17" s="39">
        <v>-1.5310518496701776E-2</v>
      </c>
      <c r="G17" s="40">
        <v>-2.6859447393244439E-2</v>
      </c>
      <c r="H17" s="40">
        <v>-2.9099358737656712E-2</v>
      </c>
      <c r="I17" s="39" t="e">
        <v>#VALUE!</v>
      </c>
      <c r="J17" s="40" t="e">
        <v>#VALUE!</v>
      </c>
      <c r="K17" s="41" t="e">
        <v>#VALUE!</v>
      </c>
    </row>
    <row r="18" spans="2:11" ht="15.75" thickBot="1" x14ac:dyDescent="0.3">
      <c r="B18" s="46" t="s">
        <v>14</v>
      </c>
      <c r="C18" s="47">
        <v>-4.0056607543725774E-2</v>
      </c>
      <c r="D18" s="48">
        <v>-7.3316239073824604E-2</v>
      </c>
      <c r="E18" s="49">
        <v>-7.2737863054167878E-2</v>
      </c>
      <c r="F18" s="47">
        <v>-4.8233454374229601E-2</v>
      </c>
      <c r="G18" s="48">
        <v>-7.8928347748371791E-2</v>
      </c>
      <c r="H18" s="49">
        <v>-8.3255955667448117E-2</v>
      </c>
      <c r="I18" s="47" t="e">
        <v>#VALUE!</v>
      </c>
      <c r="J18" s="48" t="e">
        <v>#VALUE!</v>
      </c>
      <c r="K18" s="49" t="e">
        <v>#VALUE!</v>
      </c>
    </row>
    <row r="19" spans="2:11" x14ac:dyDescent="0.25">
      <c r="B19" s="42" t="s">
        <v>15</v>
      </c>
      <c r="C19" s="50">
        <v>0.96596937901329361</v>
      </c>
      <c r="D19" s="51"/>
      <c r="E19" s="52"/>
      <c r="F19" s="50">
        <v>0.95639221731413315</v>
      </c>
      <c r="G19" s="51"/>
      <c r="H19" s="52"/>
      <c r="I19" s="50" t="e">
        <v>#DIV/0!</v>
      </c>
      <c r="J19" s="51"/>
      <c r="K19" s="52"/>
    </row>
    <row r="20" spans="2:11" ht="15.75" thickBot="1" x14ac:dyDescent="0.3">
      <c r="B20" s="53" t="s">
        <v>16</v>
      </c>
      <c r="C20" s="54">
        <v>1.1546835161935436</v>
      </c>
      <c r="D20" s="55"/>
      <c r="E20" s="56"/>
      <c r="F20" s="54">
        <v>1.2258289738135557</v>
      </c>
      <c r="G20" s="55"/>
      <c r="H20" s="56"/>
      <c r="I20" s="54" t="e">
        <v>#DIV/0!</v>
      </c>
      <c r="J20" s="55"/>
      <c r="K20" s="56"/>
    </row>
    <row r="21" spans="2:11" ht="15.75" thickBot="1" x14ac:dyDescent="0.3">
      <c r="B21" s="35" t="s">
        <v>17</v>
      </c>
      <c r="C21" s="54" t="e">
        <v>#DIV/0!</v>
      </c>
      <c r="D21" s="55"/>
      <c r="E21" s="56"/>
      <c r="F21" s="54" t="e">
        <v>#DIV/0!</v>
      </c>
      <c r="G21" s="55"/>
      <c r="H21" s="56"/>
      <c r="I21" s="54" t="e">
        <v>#DIV/0!</v>
      </c>
      <c r="J21" s="55"/>
      <c r="K21" s="56"/>
    </row>
    <row r="22" spans="2:11" ht="15.75" thickBot="1" x14ac:dyDescent="0.3">
      <c r="B22" s="57" t="s">
        <v>18</v>
      </c>
      <c r="C22" s="58" t="s">
        <v>19</v>
      </c>
      <c r="D22" s="59"/>
      <c r="E22" s="60"/>
      <c r="F22" s="58" t="s">
        <v>19</v>
      </c>
      <c r="G22" s="59"/>
      <c r="H22" s="60"/>
      <c r="I22" s="58" t="s">
        <v>19</v>
      </c>
      <c r="J22" s="59"/>
      <c r="K22" s="60"/>
    </row>
    <row r="23" spans="2:11" ht="15.75" thickBot="1" x14ac:dyDescent="0.3">
      <c r="B23" s="61"/>
    </row>
    <row r="24" spans="2:11" x14ac:dyDescent="0.25">
      <c r="B24" s="30"/>
      <c r="C24" s="31" t="s">
        <v>20</v>
      </c>
      <c r="D24" s="32"/>
      <c r="E24" s="33"/>
      <c r="F24" s="31" t="s">
        <v>21</v>
      </c>
      <c r="G24" s="32"/>
      <c r="H24" s="33"/>
      <c r="I24" s="31" t="s">
        <v>25</v>
      </c>
      <c r="J24" s="32"/>
      <c r="K24" s="33"/>
    </row>
    <row r="25" spans="2:11" ht="15.75" thickBot="1" x14ac:dyDescent="0.3">
      <c r="B25" s="34"/>
      <c r="C25" s="35" t="s">
        <v>8</v>
      </c>
      <c r="D25" s="36" t="s">
        <v>9</v>
      </c>
      <c r="E25" s="37" t="s">
        <v>10</v>
      </c>
      <c r="F25" s="35" t="s">
        <v>8</v>
      </c>
      <c r="G25" s="36" t="s">
        <v>9</v>
      </c>
      <c r="H25" s="37" t="s">
        <v>10</v>
      </c>
      <c r="I25" s="35" t="s">
        <v>8</v>
      </c>
      <c r="J25" s="36" t="s">
        <v>9</v>
      </c>
      <c r="K25" s="37" t="s">
        <v>10</v>
      </c>
    </row>
    <row r="26" spans="2:11" x14ac:dyDescent="0.25">
      <c r="B26" s="38" t="s">
        <v>11</v>
      </c>
      <c r="C26" s="39">
        <v>-1.1292025737787259E-2</v>
      </c>
      <c r="D26" s="40">
        <v>-1.8488874576309738E-2</v>
      </c>
      <c r="E26" s="41">
        <v>-1.7583211433082863E-2</v>
      </c>
      <c r="F26" s="39"/>
      <c r="G26" s="40"/>
      <c r="H26" s="41"/>
      <c r="I26" s="39" t="e">
        <v>#VALUE!</v>
      </c>
      <c r="J26" s="40" t="e">
        <v>#VALUE!</v>
      </c>
      <c r="K26" s="41" t="e">
        <v>#VALUE!</v>
      </c>
    </row>
    <row r="27" spans="2:11" ht="15.75" thickBot="1" x14ac:dyDescent="0.3">
      <c r="B27" s="42" t="s">
        <v>12</v>
      </c>
      <c r="C27" s="43">
        <v>-1.0523312918231364E-2</v>
      </c>
      <c r="D27" s="44">
        <v>-1.4585857748703879E-2</v>
      </c>
      <c r="E27" s="44">
        <v>-1.3764322597522449E-2</v>
      </c>
      <c r="F27" s="43">
        <v>-7.2409417702832711E-3</v>
      </c>
      <c r="G27" s="44">
        <v>-9.5100891903855504E-3</v>
      </c>
      <c r="H27" s="44">
        <v>-1.104087599092991E-2</v>
      </c>
      <c r="I27" s="43" t="e">
        <v>#VALUE!</v>
      </c>
      <c r="J27" s="44" t="e">
        <v>#VALUE!</v>
      </c>
      <c r="K27" s="73" t="e">
        <v>#VALUE!</v>
      </c>
    </row>
    <row r="28" spans="2:11" x14ac:dyDescent="0.25">
      <c r="B28" s="45" t="s">
        <v>13</v>
      </c>
      <c r="C28" s="39">
        <v>-1.0742945152390191E-2</v>
      </c>
      <c r="D28" s="40">
        <v>-1.5701005413734124E-2</v>
      </c>
      <c r="E28" s="40">
        <v>-1.4855433693396853E-2</v>
      </c>
      <c r="F28" s="39">
        <v>-7.2409417702832711E-3</v>
      </c>
      <c r="G28" s="40">
        <v>-9.5100891903855504E-3</v>
      </c>
      <c r="H28" s="40">
        <v>-1.104087599092991E-2</v>
      </c>
      <c r="I28" s="39" t="e">
        <v>#VALUE!</v>
      </c>
      <c r="J28" s="40" t="e">
        <v>#VALUE!</v>
      </c>
      <c r="K28" s="41" t="e">
        <v>#VALUE!</v>
      </c>
    </row>
    <row r="29" spans="2:11" ht="15.75" thickBot="1" x14ac:dyDescent="0.3">
      <c r="B29" s="46" t="s">
        <v>14</v>
      </c>
      <c r="C29" s="47">
        <v>-2.5386720109402034E-2</v>
      </c>
      <c r="D29" s="48">
        <v>-3.6403650206454939E-2</v>
      </c>
      <c r="E29" s="49">
        <v>-3.4416844134469618E-2</v>
      </c>
      <c r="F29" s="47">
        <v>-2.6823484404003718E-2</v>
      </c>
      <c r="G29" s="48">
        <v>-3.3904403019952956E-2</v>
      </c>
      <c r="H29" s="49">
        <v>-3.7460525609757267E-2</v>
      </c>
      <c r="I29" s="47" t="e">
        <v>#VALUE!</v>
      </c>
      <c r="J29" s="48" t="e">
        <v>#VALUE!</v>
      </c>
      <c r="K29" s="49" t="e">
        <v>#VALUE!</v>
      </c>
    </row>
    <row r="30" spans="2:11" x14ac:dyDescent="0.25">
      <c r="B30" s="42" t="s">
        <v>15</v>
      </c>
      <c r="C30" s="50">
        <v>0.95548562163657369</v>
      </c>
      <c r="D30" s="51"/>
      <c r="E30" s="52"/>
      <c r="F30" s="50">
        <v>0.92915965314334326</v>
      </c>
      <c r="G30" s="51"/>
      <c r="H30" s="52"/>
      <c r="I30" s="50" t="e">
        <v>#DIV/0!</v>
      </c>
      <c r="J30" s="51"/>
      <c r="K30" s="52"/>
    </row>
    <row r="31" spans="2:11" ht="15.75" thickBot="1" x14ac:dyDescent="0.3">
      <c r="B31" s="53" t="s">
        <v>16</v>
      </c>
      <c r="C31" s="54">
        <v>1.1501782102681262</v>
      </c>
      <c r="D31" s="55"/>
      <c r="E31" s="56"/>
      <c r="F31" s="54">
        <v>1.2225981300529958</v>
      </c>
      <c r="G31" s="55"/>
      <c r="H31" s="56"/>
      <c r="I31" s="54" t="e">
        <v>#DIV/0!</v>
      </c>
      <c r="J31" s="55"/>
      <c r="K31" s="56"/>
    </row>
    <row r="32" spans="2:11" ht="15.75" thickBot="1" x14ac:dyDescent="0.3">
      <c r="B32" s="35" t="s">
        <v>17</v>
      </c>
      <c r="C32" s="54" t="e">
        <v>#DIV/0!</v>
      </c>
      <c r="D32" s="55"/>
      <c r="E32" s="56"/>
      <c r="F32" s="54" t="e">
        <v>#DIV/0!</v>
      </c>
      <c r="G32" s="55"/>
      <c r="H32" s="56"/>
      <c r="I32" s="54" t="e">
        <v>#DIV/0!</v>
      </c>
      <c r="J32" s="55"/>
      <c r="K32" s="56"/>
    </row>
    <row r="33" spans="2:11" ht="15.75" thickBot="1" x14ac:dyDescent="0.3">
      <c r="B33" s="57" t="s">
        <v>18</v>
      </c>
      <c r="C33" s="58" t="s">
        <v>19</v>
      </c>
      <c r="D33" s="59"/>
      <c r="E33" s="60"/>
      <c r="F33" s="58" t="s">
        <v>19</v>
      </c>
      <c r="G33" s="59"/>
      <c r="H33" s="60"/>
      <c r="I33" s="58" t="s">
        <v>19</v>
      </c>
      <c r="J33" s="59"/>
      <c r="K33" s="60"/>
    </row>
  </sheetData>
  <mergeCells count="40">
    <mergeCell ref="C33:E33"/>
    <mergeCell ref="F33:H33"/>
    <mergeCell ref="I33:K33"/>
    <mergeCell ref="C31:E31"/>
    <mergeCell ref="F31:H31"/>
    <mergeCell ref="I31:K31"/>
    <mergeCell ref="C32:E32"/>
    <mergeCell ref="F32:H32"/>
    <mergeCell ref="I32:K32"/>
    <mergeCell ref="C24:E24"/>
    <mergeCell ref="F24:H24"/>
    <mergeCell ref="I24:K24"/>
    <mergeCell ref="C30:E30"/>
    <mergeCell ref="F30:H30"/>
    <mergeCell ref="I30:K30"/>
    <mergeCell ref="C21:E21"/>
    <mergeCell ref="F21:H21"/>
    <mergeCell ref="I21:K21"/>
    <mergeCell ref="C22:E22"/>
    <mergeCell ref="F22:H22"/>
    <mergeCell ref="I22:K22"/>
    <mergeCell ref="I13:K13"/>
    <mergeCell ref="C19:E19"/>
    <mergeCell ref="F19:H19"/>
    <mergeCell ref="I19:K19"/>
    <mergeCell ref="C20:E20"/>
    <mergeCell ref="F20:H20"/>
    <mergeCell ref="I20:K20"/>
    <mergeCell ref="C10:E10"/>
    <mergeCell ref="F10:H10"/>
    <mergeCell ref="C11:E11"/>
    <mergeCell ref="F11:H11"/>
    <mergeCell ref="C13:E13"/>
    <mergeCell ref="F13:H13"/>
    <mergeCell ref="C2:E2"/>
    <mergeCell ref="F2:H2"/>
    <mergeCell ref="C8:E8"/>
    <mergeCell ref="F8:H8"/>
    <mergeCell ref="C9:E9"/>
    <mergeCell ref="F9:H9"/>
  </mergeCells>
  <conditionalFormatting sqref="F4:H6">
    <cfRule type="cellIs" dxfId="161" priority="17" stopIfTrue="1" operator="greaterThan">
      <formula>0.03</formula>
    </cfRule>
    <cfRule type="cellIs" dxfId="160" priority="18" stopIfTrue="1" operator="lessThan">
      <formula>-0.03</formula>
    </cfRule>
  </conditionalFormatting>
  <conditionalFormatting sqref="I4:K7">
    <cfRule type="cellIs" dxfId="159" priority="15" stopIfTrue="1" operator="greaterThan">
      <formula>0.03</formula>
    </cfRule>
    <cfRule type="cellIs" dxfId="158" priority="16" stopIfTrue="1" operator="lessThan">
      <formula>-0.03</formula>
    </cfRule>
  </conditionalFormatting>
  <conditionalFormatting sqref="F15:H17">
    <cfRule type="cellIs" dxfId="157" priority="13" stopIfTrue="1" operator="greaterThan">
      <formula>0.03</formula>
    </cfRule>
    <cfRule type="cellIs" dxfId="156" priority="14" stopIfTrue="1" operator="lessThan">
      <formula>-0.03</formula>
    </cfRule>
  </conditionalFormatting>
  <conditionalFormatting sqref="I15:K17">
    <cfRule type="cellIs" dxfId="155" priority="11" stopIfTrue="1" operator="greaterThan">
      <formula>0.03</formula>
    </cfRule>
    <cfRule type="cellIs" dxfId="154" priority="12" stopIfTrue="1" operator="lessThan">
      <formula>-0.03</formula>
    </cfRule>
  </conditionalFormatting>
  <conditionalFormatting sqref="C26:E28">
    <cfRule type="cellIs" dxfId="153" priority="9" stopIfTrue="1" operator="greaterThan">
      <formula>0.03</formula>
    </cfRule>
    <cfRule type="cellIs" dxfId="152" priority="10" stopIfTrue="1" operator="lessThan">
      <formula>-0.03</formula>
    </cfRule>
  </conditionalFormatting>
  <conditionalFormatting sqref="F26:H28">
    <cfRule type="cellIs" dxfId="151" priority="7" stopIfTrue="1" operator="greaterThan">
      <formula>0.03</formula>
    </cfRule>
    <cfRule type="cellIs" dxfId="150" priority="8" stopIfTrue="1" operator="lessThan">
      <formula>-0.03</formula>
    </cfRule>
  </conditionalFormatting>
  <conditionalFormatting sqref="I26:K28">
    <cfRule type="cellIs" dxfId="149" priority="5" stopIfTrue="1" operator="greaterThan">
      <formula>0.03</formula>
    </cfRule>
    <cfRule type="cellIs" dxfId="148" priority="6" stopIfTrue="1" operator="lessThan">
      <formula>-0.03</formula>
    </cfRule>
  </conditionalFormatting>
  <conditionalFormatting sqref="C4:E6">
    <cfRule type="cellIs" dxfId="147" priority="3" stopIfTrue="1" operator="greaterThan">
      <formula>0.03</formula>
    </cfRule>
    <cfRule type="cellIs" dxfId="146" priority="4" stopIfTrue="1" operator="lessThan">
      <formula>-0.03</formula>
    </cfRule>
  </conditionalFormatting>
  <conditionalFormatting sqref="C15:E17">
    <cfRule type="cellIs" dxfId="145" priority="1" stopIfTrue="1" operator="greaterThan">
      <formula>0.03</formula>
    </cfRule>
    <cfRule type="cellIs" dxfId="144" priority="2" stopIfTrue="1" operator="lessThan">
      <formula>-0.03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C15" sqref="C15"/>
    </sheetView>
  </sheetViews>
  <sheetFormatPr defaultRowHeight="15" x14ac:dyDescent="0.25"/>
  <cols>
    <col min="1" max="1" width="4.7109375" style="62" customWidth="1"/>
    <col min="2" max="2" width="13.5703125" style="62" customWidth="1"/>
    <col min="3" max="14" width="9.140625" style="62"/>
  </cols>
  <sheetData>
    <row r="1" spans="2:14" ht="15.75" thickBot="1" x14ac:dyDescent="0.3"/>
    <row r="2" spans="2:14" x14ac:dyDescent="0.25">
      <c r="C2" s="31" t="s">
        <v>22</v>
      </c>
      <c r="D2" s="32"/>
      <c r="E2" s="33"/>
      <c r="F2" s="31" t="s">
        <v>23</v>
      </c>
      <c r="G2" s="32"/>
      <c r="H2" s="33"/>
      <c r="I2" s="72"/>
      <c r="J2" s="72"/>
      <c r="K2" s="72"/>
    </row>
    <row r="3" spans="2:14" ht="15.75" thickBot="1" x14ac:dyDescent="0.3">
      <c r="C3" s="35" t="s">
        <v>8</v>
      </c>
      <c r="D3" s="36" t="s">
        <v>9</v>
      </c>
      <c r="E3" s="37" t="s">
        <v>10</v>
      </c>
      <c r="F3" s="35" t="s">
        <v>8</v>
      </c>
      <c r="G3" s="36" t="s">
        <v>9</v>
      </c>
      <c r="H3" s="37" t="s">
        <v>10</v>
      </c>
      <c r="I3" s="61"/>
      <c r="J3" s="61"/>
      <c r="K3" s="61"/>
      <c r="M3" s="81" t="s">
        <v>26</v>
      </c>
      <c r="N3" s="81" t="s">
        <v>31</v>
      </c>
    </row>
    <row r="4" spans="2:14" x14ac:dyDescent="0.25">
      <c r="B4" s="38" t="s">
        <v>11</v>
      </c>
      <c r="C4" s="39" t="e">
        <v>#VALUE!</v>
      </c>
      <c r="D4" s="40" t="e">
        <v>#VALUE!</v>
      </c>
      <c r="E4" s="41" t="e">
        <v>#VALUE!</v>
      </c>
      <c r="F4" s="39"/>
      <c r="G4" s="40"/>
      <c r="H4" s="41"/>
      <c r="I4" s="44"/>
      <c r="J4" s="44"/>
      <c r="K4" s="44"/>
      <c r="M4" s="81" t="s">
        <v>27</v>
      </c>
      <c r="N4" s="62" t="s">
        <v>32</v>
      </c>
    </row>
    <row r="5" spans="2:14" ht="15.75" thickBot="1" x14ac:dyDescent="0.3">
      <c r="B5" s="42" t="s">
        <v>12</v>
      </c>
      <c r="C5" s="43" t="e">
        <v>#VALUE!</v>
      </c>
      <c r="D5" s="44" t="e">
        <v>#VALUE!</v>
      </c>
      <c r="E5" s="44" t="e">
        <v>#VALUE!</v>
      </c>
      <c r="F5" s="43" t="e">
        <v>#VALUE!</v>
      </c>
      <c r="G5" s="44" t="e">
        <v>#VALUE!</v>
      </c>
      <c r="H5" s="73" t="e">
        <v>#VALUE!</v>
      </c>
      <c r="I5" s="44"/>
      <c r="J5" s="44"/>
      <c r="K5" s="44"/>
    </row>
    <row r="6" spans="2:14" x14ac:dyDescent="0.25">
      <c r="B6" s="45" t="s">
        <v>13</v>
      </c>
      <c r="C6" s="39" t="e">
        <v>#VALUE!</v>
      </c>
      <c r="D6" s="40" t="e">
        <v>#VALUE!</v>
      </c>
      <c r="E6" s="40" t="e">
        <v>#VALUE!</v>
      </c>
      <c r="F6" s="39" t="e">
        <v>#VALUE!</v>
      </c>
      <c r="G6" s="40" t="e">
        <v>#VALUE!</v>
      </c>
      <c r="H6" s="41" t="e">
        <v>#VALUE!</v>
      </c>
      <c r="I6" s="44"/>
      <c r="J6" s="44"/>
      <c r="K6" s="44"/>
    </row>
    <row r="7" spans="2:14" ht="15.75" thickBot="1" x14ac:dyDescent="0.3">
      <c r="B7" s="46" t="s">
        <v>14</v>
      </c>
      <c r="C7" s="47" t="e">
        <v>#VALUE!</v>
      </c>
      <c r="D7" s="48" t="e">
        <v>#VALUE!</v>
      </c>
      <c r="E7" s="49" t="e">
        <v>#VALUE!</v>
      </c>
      <c r="F7" s="47" t="e">
        <v>#VALUE!</v>
      </c>
      <c r="G7" s="48" t="e">
        <v>#VALUE!</v>
      </c>
      <c r="H7" s="49" t="e">
        <v>#VALUE!</v>
      </c>
      <c r="I7" s="44"/>
      <c r="J7" s="44"/>
      <c r="K7" s="44"/>
    </row>
    <row r="8" spans="2:14" x14ac:dyDescent="0.25">
      <c r="B8" s="42" t="s">
        <v>15</v>
      </c>
      <c r="C8" s="50" t="e">
        <v>#DIV/0!</v>
      </c>
      <c r="D8" s="51"/>
      <c r="E8" s="52"/>
      <c r="F8" s="50" t="e">
        <v>#DIV/0!</v>
      </c>
      <c r="G8" s="51"/>
      <c r="H8" s="52"/>
      <c r="I8" s="77"/>
      <c r="J8" s="77"/>
      <c r="K8" s="77"/>
    </row>
    <row r="9" spans="2:14" ht="15.75" thickBot="1" x14ac:dyDescent="0.3">
      <c r="B9" s="53" t="s">
        <v>16</v>
      </c>
      <c r="C9" s="54" t="e">
        <v>#DIV/0!</v>
      </c>
      <c r="D9" s="55"/>
      <c r="E9" s="56"/>
      <c r="F9" s="54" t="e">
        <v>#DIV/0!</v>
      </c>
      <c r="G9" s="55"/>
      <c r="H9" s="56"/>
      <c r="I9" s="77"/>
      <c r="J9" s="77"/>
      <c r="K9" s="77"/>
    </row>
    <row r="10" spans="2:14" ht="15.75" thickBot="1" x14ac:dyDescent="0.3">
      <c r="B10" s="35" t="s">
        <v>17</v>
      </c>
      <c r="C10" s="97" t="e">
        <v>#DIV/0!</v>
      </c>
      <c r="D10" s="98"/>
      <c r="E10" s="99"/>
      <c r="F10" s="97" t="e">
        <v>#DIV/0!</v>
      </c>
      <c r="G10" s="98"/>
      <c r="H10" s="99"/>
      <c r="I10" s="77"/>
      <c r="J10" s="77"/>
      <c r="K10" s="77"/>
    </row>
    <row r="11" spans="2:14" ht="15.75" thickBot="1" x14ac:dyDescent="0.3">
      <c r="B11" s="57" t="s">
        <v>18</v>
      </c>
      <c r="C11" s="58" t="s">
        <v>19</v>
      </c>
      <c r="D11" s="95"/>
      <c r="E11" s="96"/>
      <c r="F11" s="58" t="s">
        <v>19</v>
      </c>
      <c r="G11" s="95"/>
      <c r="H11" s="96"/>
      <c r="I11" s="78"/>
      <c r="J11" s="79"/>
      <c r="K11" s="79"/>
    </row>
    <row r="12" spans="2:14" ht="15.75" thickBot="1" x14ac:dyDescent="0.3">
      <c r="B12" s="61"/>
    </row>
    <row r="13" spans="2:14" x14ac:dyDescent="0.25">
      <c r="B13" s="30"/>
      <c r="C13" s="31" t="s">
        <v>6</v>
      </c>
      <c r="D13" s="32"/>
      <c r="E13" s="33"/>
      <c r="F13" s="31" t="s">
        <v>7</v>
      </c>
      <c r="G13" s="32"/>
      <c r="H13" s="33"/>
      <c r="I13" s="31" t="s">
        <v>24</v>
      </c>
      <c r="J13" s="32"/>
      <c r="K13" s="33"/>
    </row>
    <row r="14" spans="2:14" ht="15.75" thickBot="1" x14ac:dyDescent="0.3">
      <c r="B14" s="34"/>
      <c r="C14" s="35" t="s">
        <v>8</v>
      </c>
      <c r="D14" s="36" t="s">
        <v>9</v>
      </c>
      <c r="E14" s="37" t="s">
        <v>10</v>
      </c>
      <c r="F14" s="35" t="s">
        <v>8</v>
      </c>
      <c r="G14" s="36" t="s">
        <v>9</v>
      </c>
      <c r="H14" s="37" t="s">
        <v>10</v>
      </c>
      <c r="I14" s="35" t="s">
        <v>8</v>
      </c>
      <c r="J14" s="36" t="s">
        <v>9</v>
      </c>
      <c r="K14" s="37" t="s">
        <v>10</v>
      </c>
    </row>
    <row r="15" spans="2:14" x14ac:dyDescent="0.25">
      <c r="B15" s="38" t="s">
        <v>11</v>
      </c>
      <c r="C15" s="39">
        <v>-9.778587628348212E-3</v>
      </c>
      <c r="D15" s="40">
        <v>-1.9166218960384535E-2</v>
      </c>
      <c r="E15" s="41">
        <v>-1.8751408032049027E-2</v>
      </c>
      <c r="F15" s="39"/>
      <c r="G15" s="40"/>
      <c r="H15" s="41"/>
      <c r="I15" s="39" t="e">
        <v>#VALUE!</v>
      </c>
      <c r="J15" s="40" t="e">
        <v>#VALUE!</v>
      </c>
      <c r="K15" s="41" t="e">
        <v>#VALUE!</v>
      </c>
    </row>
    <row r="16" spans="2:14" ht="15.75" thickBot="1" x14ac:dyDescent="0.3">
      <c r="B16" s="42" t="s">
        <v>12</v>
      </c>
      <c r="C16" s="43">
        <v>-8.0728323755012935E-3</v>
      </c>
      <c r="D16" s="44">
        <v>-1.3434179137008073E-2</v>
      </c>
      <c r="E16" s="44">
        <v>-1.4544282596794078E-2</v>
      </c>
      <c r="F16" s="43">
        <v>-7.5714229580108429E-3</v>
      </c>
      <c r="G16" s="44">
        <v>-1.2002928682514957E-2</v>
      </c>
      <c r="H16" s="44">
        <v>-1.385962448274386E-2</v>
      </c>
      <c r="I16" s="43" t="e">
        <v>#VALUE!</v>
      </c>
      <c r="J16" s="44" t="e">
        <v>#VALUE!</v>
      </c>
      <c r="K16" s="73" t="e">
        <v>#VALUE!</v>
      </c>
    </row>
    <row r="17" spans="2:11" x14ac:dyDescent="0.25">
      <c r="B17" s="45" t="s">
        <v>13</v>
      </c>
      <c r="C17" s="39">
        <v>-8.5601910191718412E-3</v>
      </c>
      <c r="D17" s="40">
        <v>-1.5071904800829919E-2</v>
      </c>
      <c r="E17" s="40">
        <v>-1.5746318435438351E-2</v>
      </c>
      <c r="F17" s="39">
        <v>-7.5714229580108429E-3</v>
      </c>
      <c r="G17" s="40">
        <v>-1.2002928682514957E-2</v>
      </c>
      <c r="H17" s="40">
        <v>-1.385962448274386E-2</v>
      </c>
      <c r="I17" s="39" t="e">
        <v>#VALUE!</v>
      </c>
      <c r="J17" s="40" t="e">
        <v>#VALUE!</v>
      </c>
      <c r="K17" s="41" t="e">
        <v>#VALUE!</v>
      </c>
    </row>
    <row r="18" spans="2:11" ht="15.75" thickBot="1" x14ac:dyDescent="0.3">
      <c r="B18" s="46" t="s">
        <v>14</v>
      </c>
      <c r="C18" s="47">
        <v>-1.8178932730504988E-2</v>
      </c>
      <c r="D18" s="48">
        <v>-3.1300319724596751E-2</v>
      </c>
      <c r="E18" s="49">
        <v>-3.2892938684847585E-2</v>
      </c>
      <c r="F18" s="47">
        <v>-2.461829597928834E-2</v>
      </c>
      <c r="G18" s="48">
        <v>-3.5376474503902577E-2</v>
      </c>
      <c r="H18" s="49">
        <v>-3.9661783547738583E-2</v>
      </c>
      <c r="I18" s="47" t="e">
        <v>#VALUE!</v>
      </c>
      <c r="J18" s="48" t="e">
        <v>#VALUE!</v>
      </c>
      <c r="K18" s="49" t="e">
        <v>#VALUE!</v>
      </c>
    </row>
    <row r="19" spans="2:11" x14ac:dyDescent="0.25">
      <c r="B19" s="42" t="s">
        <v>15</v>
      </c>
      <c r="C19" s="50" t="e">
        <v>#DIV/0!</v>
      </c>
      <c r="D19" s="51"/>
      <c r="E19" s="52"/>
      <c r="F19" s="50" t="e">
        <v>#DIV/0!</v>
      </c>
      <c r="G19" s="51"/>
      <c r="H19" s="52"/>
      <c r="I19" s="50" t="e">
        <v>#DIV/0!</v>
      </c>
      <c r="J19" s="51"/>
      <c r="K19" s="52"/>
    </row>
    <row r="20" spans="2:11" ht="15.75" thickBot="1" x14ac:dyDescent="0.3">
      <c r="B20" s="53" t="s">
        <v>16</v>
      </c>
      <c r="C20" s="54" t="e">
        <v>#DIV/0!</v>
      </c>
      <c r="D20" s="55"/>
      <c r="E20" s="56"/>
      <c r="F20" s="54" t="e">
        <v>#DIV/0!</v>
      </c>
      <c r="G20" s="55"/>
      <c r="H20" s="56"/>
      <c r="I20" s="54" t="e">
        <v>#DIV/0!</v>
      </c>
      <c r="J20" s="55"/>
      <c r="K20" s="56"/>
    </row>
    <row r="21" spans="2:11" ht="15.75" thickBot="1" x14ac:dyDescent="0.3">
      <c r="B21" s="35" t="s">
        <v>17</v>
      </c>
      <c r="C21" s="97" t="e">
        <v>#DIV/0!</v>
      </c>
      <c r="D21" s="98"/>
      <c r="E21" s="99"/>
      <c r="F21" s="97" t="e">
        <v>#DIV/0!</v>
      </c>
      <c r="G21" s="98"/>
      <c r="H21" s="99"/>
      <c r="I21" s="97" t="e">
        <v>#DIV/0!</v>
      </c>
      <c r="J21" s="98"/>
      <c r="K21" s="99"/>
    </row>
    <row r="22" spans="2:11" ht="15.75" thickBot="1" x14ac:dyDescent="0.3">
      <c r="B22" s="57" t="s">
        <v>18</v>
      </c>
      <c r="C22" s="58" t="s">
        <v>19</v>
      </c>
      <c r="D22" s="95"/>
      <c r="E22" s="96"/>
      <c r="F22" s="58" t="s">
        <v>19</v>
      </c>
      <c r="G22" s="95"/>
      <c r="H22" s="96"/>
      <c r="I22" s="58" t="s">
        <v>19</v>
      </c>
      <c r="J22" s="95"/>
      <c r="K22" s="96"/>
    </row>
    <row r="23" spans="2:11" ht="15.75" thickBot="1" x14ac:dyDescent="0.3">
      <c r="B23" s="61"/>
    </row>
    <row r="24" spans="2:11" x14ac:dyDescent="0.25">
      <c r="B24" s="30"/>
      <c r="C24" s="31" t="s">
        <v>20</v>
      </c>
      <c r="D24" s="32"/>
      <c r="E24" s="33"/>
      <c r="F24" s="31" t="s">
        <v>21</v>
      </c>
      <c r="G24" s="32"/>
      <c r="H24" s="33"/>
      <c r="I24" s="31" t="s">
        <v>25</v>
      </c>
      <c r="J24" s="32"/>
      <c r="K24" s="33"/>
    </row>
    <row r="25" spans="2:11" ht="15.75" thickBot="1" x14ac:dyDescent="0.3">
      <c r="B25" s="34"/>
      <c r="C25" s="35" t="s">
        <v>8</v>
      </c>
      <c r="D25" s="36" t="s">
        <v>9</v>
      </c>
      <c r="E25" s="37" t="s">
        <v>10</v>
      </c>
      <c r="F25" s="35" t="s">
        <v>8</v>
      </c>
      <c r="G25" s="36" t="s">
        <v>9</v>
      </c>
      <c r="H25" s="37" t="s">
        <v>10</v>
      </c>
      <c r="I25" s="35" t="s">
        <v>8</v>
      </c>
      <c r="J25" s="36" t="s">
        <v>9</v>
      </c>
      <c r="K25" s="37" t="s">
        <v>10</v>
      </c>
    </row>
    <row r="26" spans="2:11" x14ac:dyDescent="0.25">
      <c r="B26" s="38" t="s">
        <v>11</v>
      </c>
      <c r="C26" s="39">
        <v>-3.2855940669593298E-3</v>
      </c>
      <c r="D26" s="40">
        <v>-6.3262737013564385E-3</v>
      </c>
      <c r="E26" s="41">
        <v>-5.4220064226778164E-3</v>
      </c>
      <c r="F26" s="39"/>
      <c r="G26" s="40"/>
      <c r="H26" s="41"/>
      <c r="I26" s="39" t="e">
        <v>#VALUE!</v>
      </c>
      <c r="J26" s="40" t="e">
        <v>#VALUE!</v>
      </c>
      <c r="K26" s="41" t="e">
        <v>#VALUE!</v>
      </c>
    </row>
    <row r="27" spans="2:11" ht="15.75" thickBot="1" x14ac:dyDescent="0.3">
      <c r="B27" s="42" t="s">
        <v>12</v>
      </c>
      <c r="C27" s="43">
        <v>-2.0758501485746649E-3</v>
      </c>
      <c r="D27" s="44">
        <v>-4.1112669632755285E-3</v>
      </c>
      <c r="E27" s="44">
        <v>-4.1420102062125321E-3</v>
      </c>
      <c r="F27" s="43">
        <v>-1.3571812814153316E-3</v>
      </c>
      <c r="G27" s="44">
        <v>-2.4714188129065563E-3</v>
      </c>
      <c r="H27" s="44">
        <v>-2.6446285720788331E-3</v>
      </c>
      <c r="I27" s="43" t="e">
        <v>#VALUE!</v>
      </c>
      <c r="J27" s="44" t="e">
        <v>#VALUE!</v>
      </c>
      <c r="K27" s="73" t="e">
        <v>#VALUE!</v>
      </c>
    </row>
    <row r="28" spans="2:11" x14ac:dyDescent="0.25">
      <c r="B28" s="45" t="s">
        <v>13</v>
      </c>
      <c r="C28" s="39">
        <v>-2.4214912681131406E-3</v>
      </c>
      <c r="D28" s="40">
        <v>-4.7441260312986455E-3</v>
      </c>
      <c r="E28" s="40">
        <v>-4.5077234109168985E-3</v>
      </c>
      <c r="F28" s="39">
        <v>-1.3571812814153316E-3</v>
      </c>
      <c r="G28" s="40">
        <v>-2.4714188129065563E-3</v>
      </c>
      <c r="H28" s="40">
        <v>-2.6446285720788331E-3</v>
      </c>
      <c r="I28" s="39" t="e">
        <v>#VALUE!</v>
      </c>
      <c r="J28" s="40" t="e">
        <v>#VALUE!</v>
      </c>
      <c r="K28" s="41" t="e">
        <v>#VALUE!</v>
      </c>
    </row>
    <row r="29" spans="2:11" ht="15.75" thickBot="1" x14ac:dyDescent="0.3">
      <c r="B29" s="46" t="s">
        <v>14</v>
      </c>
      <c r="C29" s="47">
        <v>-6.0713689376611134E-3</v>
      </c>
      <c r="D29" s="48">
        <v>-1.102536566656168E-2</v>
      </c>
      <c r="E29" s="49">
        <v>-1.0757581575039223E-2</v>
      </c>
      <c r="F29" s="47">
        <v>-5.6431070067528679E-3</v>
      </c>
      <c r="G29" s="48">
        <v>-8.0807454212051925E-3</v>
      </c>
      <c r="H29" s="49">
        <v>-8.732031196438372E-3</v>
      </c>
      <c r="I29" s="47" t="e">
        <v>#VALUE!</v>
      </c>
      <c r="J29" s="48" t="e">
        <v>#VALUE!</v>
      </c>
      <c r="K29" s="49" t="e">
        <v>#VALUE!</v>
      </c>
    </row>
    <row r="30" spans="2:11" x14ac:dyDescent="0.25">
      <c r="B30" s="42" t="s">
        <v>15</v>
      </c>
      <c r="C30" s="50" t="e">
        <v>#DIV/0!</v>
      </c>
      <c r="D30" s="51"/>
      <c r="E30" s="52"/>
      <c r="F30" s="50" t="e">
        <v>#DIV/0!</v>
      </c>
      <c r="G30" s="51"/>
      <c r="H30" s="52"/>
      <c r="I30" s="50" t="e">
        <v>#DIV/0!</v>
      </c>
      <c r="J30" s="51"/>
      <c r="K30" s="52"/>
    </row>
    <row r="31" spans="2:11" ht="15.75" thickBot="1" x14ac:dyDescent="0.3">
      <c r="B31" s="53" t="s">
        <v>16</v>
      </c>
      <c r="C31" s="54" t="e">
        <v>#DIV/0!</v>
      </c>
      <c r="D31" s="55"/>
      <c r="E31" s="56"/>
      <c r="F31" s="54" t="e">
        <v>#DIV/0!</v>
      </c>
      <c r="G31" s="55"/>
      <c r="H31" s="56"/>
      <c r="I31" s="54" t="e">
        <v>#DIV/0!</v>
      </c>
      <c r="J31" s="55"/>
      <c r="K31" s="56"/>
    </row>
    <row r="32" spans="2:11" ht="15.75" thickBot="1" x14ac:dyDescent="0.3">
      <c r="B32" s="35" t="s">
        <v>17</v>
      </c>
      <c r="C32" s="97" t="e">
        <v>#DIV/0!</v>
      </c>
      <c r="D32" s="98"/>
      <c r="E32" s="99"/>
      <c r="F32" s="97" t="e">
        <v>#DIV/0!</v>
      </c>
      <c r="G32" s="98"/>
      <c r="H32" s="99"/>
      <c r="I32" s="97" t="e">
        <v>#DIV/0!</v>
      </c>
      <c r="J32" s="98"/>
      <c r="K32" s="99"/>
    </row>
    <row r="33" spans="2:11" ht="15.75" thickBot="1" x14ac:dyDescent="0.3">
      <c r="B33" s="57" t="s">
        <v>18</v>
      </c>
      <c r="C33" s="58" t="s">
        <v>19</v>
      </c>
      <c r="D33" s="95"/>
      <c r="E33" s="96"/>
      <c r="F33" s="58" t="s">
        <v>19</v>
      </c>
      <c r="G33" s="95"/>
      <c r="H33" s="96"/>
      <c r="I33" s="58" t="s">
        <v>19</v>
      </c>
      <c r="J33" s="95"/>
      <c r="K33" s="96"/>
    </row>
  </sheetData>
  <mergeCells count="40">
    <mergeCell ref="C33:E33"/>
    <mergeCell ref="F33:H33"/>
    <mergeCell ref="I33:K33"/>
    <mergeCell ref="C31:E31"/>
    <mergeCell ref="F31:H31"/>
    <mergeCell ref="I31:K31"/>
    <mergeCell ref="C32:E32"/>
    <mergeCell ref="F32:H32"/>
    <mergeCell ref="I32:K32"/>
    <mergeCell ref="C24:E24"/>
    <mergeCell ref="F24:H24"/>
    <mergeCell ref="I24:K24"/>
    <mergeCell ref="C30:E30"/>
    <mergeCell ref="F30:H30"/>
    <mergeCell ref="I30:K30"/>
    <mergeCell ref="C21:E21"/>
    <mergeCell ref="F21:H21"/>
    <mergeCell ref="I21:K21"/>
    <mergeCell ref="C22:E22"/>
    <mergeCell ref="F22:H22"/>
    <mergeCell ref="I22:K22"/>
    <mergeCell ref="I13:K13"/>
    <mergeCell ref="C19:E19"/>
    <mergeCell ref="F19:H19"/>
    <mergeCell ref="I19:K19"/>
    <mergeCell ref="C20:E20"/>
    <mergeCell ref="F20:H20"/>
    <mergeCell ref="I20:K20"/>
    <mergeCell ref="C10:E10"/>
    <mergeCell ref="F10:H10"/>
    <mergeCell ref="C11:E11"/>
    <mergeCell ref="F11:H11"/>
    <mergeCell ref="C13:E13"/>
    <mergeCell ref="F13:H13"/>
    <mergeCell ref="C2:E2"/>
    <mergeCell ref="F2:H2"/>
    <mergeCell ref="C8:E8"/>
    <mergeCell ref="F8:H8"/>
    <mergeCell ref="C9:E9"/>
    <mergeCell ref="F9:H9"/>
  </mergeCells>
  <conditionalFormatting sqref="F4:H6">
    <cfRule type="cellIs" dxfId="143" priority="17" stopIfTrue="1" operator="greaterThan">
      <formula>0.03</formula>
    </cfRule>
    <cfRule type="cellIs" dxfId="142" priority="18" stopIfTrue="1" operator="lessThan">
      <formula>-0.03</formula>
    </cfRule>
  </conditionalFormatting>
  <conditionalFormatting sqref="I4:K7">
    <cfRule type="cellIs" dxfId="141" priority="15" stopIfTrue="1" operator="greaterThan">
      <formula>0.03</formula>
    </cfRule>
    <cfRule type="cellIs" dxfId="140" priority="16" stopIfTrue="1" operator="lessThan">
      <formula>-0.03</formula>
    </cfRule>
  </conditionalFormatting>
  <conditionalFormatting sqref="F15:H17">
    <cfRule type="cellIs" dxfId="139" priority="13" stopIfTrue="1" operator="greaterThan">
      <formula>0.03</formula>
    </cfRule>
    <cfRule type="cellIs" dxfId="138" priority="14" stopIfTrue="1" operator="lessThan">
      <formula>-0.03</formula>
    </cfRule>
  </conditionalFormatting>
  <conditionalFormatting sqref="I15:K17">
    <cfRule type="cellIs" dxfId="137" priority="11" stopIfTrue="1" operator="greaterThan">
      <formula>0.03</formula>
    </cfRule>
    <cfRule type="cellIs" dxfId="136" priority="12" stopIfTrue="1" operator="lessThan">
      <formula>-0.03</formula>
    </cfRule>
  </conditionalFormatting>
  <conditionalFormatting sqref="C26:E28">
    <cfRule type="cellIs" dxfId="135" priority="9" stopIfTrue="1" operator="greaterThan">
      <formula>0.03</formula>
    </cfRule>
    <cfRule type="cellIs" dxfId="134" priority="10" stopIfTrue="1" operator="lessThan">
      <formula>-0.03</formula>
    </cfRule>
  </conditionalFormatting>
  <conditionalFormatting sqref="F26:H28">
    <cfRule type="cellIs" dxfId="133" priority="7" stopIfTrue="1" operator="greaterThan">
      <formula>0.03</formula>
    </cfRule>
    <cfRule type="cellIs" dxfId="132" priority="8" stopIfTrue="1" operator="lessThan">
      <formula>-0.03</formula>
    </cfRule>
  </conditionalFormatting>
  <conditionalFormatting sqref="I26:K28">
    <cfRule type="cellIs" dxfId="131" priority="5" stopIfTrue="1" operator="greaterThan">
      <formula>0.03</formula>
    </cfRule>
    <cfRule type="cellIs" dxfId="130" priority="6" stopIfTrue="1" operator="lessThan">
      <formula>-0.03</formula>
    </cfRule>
  </conditionalFormatting>
  <conditionalFormatting sqref="C4:E6">
    <cfRule type="cellIs" dxfId="129" priority="3" stopIfTrue="1" operator="greaterThan">
      <formula>0.03</formula>
    </cfRule>
    <cfRule type="cellIs" dxfId="128" priority="4" stopIfTrue="1" operator="lessThan">
      <formula>-0.03</formula>
    </cfRule>
  </conditionalFormatting>
  <conditionalFormatting sqref="C15:E17">
    <cfRule type="cellIs" dxfId="127" priority="1" stopIfTrue="1" operator="greaterThan">
      <formula>0.03</formula>
    </cfRule>
    <cfRule type="cellIs" dxfId="126" priority="2" stopIfTrue="1" operator="lessThan">
      <formula>-0.03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C15" sqref="C15"/>
    </sheetView>
  </sheetViews>
  <sheetFormatPr defaultRowHeight="15" x14ac:dyDescent="0.25"/>
  <cols>
    <col min="1" max="1" width="4.7109375" style="62" customWidth="1"/>
    <col min="2" max="2" width="13.5703125" style="62" customWidth="1"/>
    <col min="3" max="14" width="9.140625" style="62"/>
  </cols>
  <sheetData>
    <row r="1" spans="2:14" ht="15.75" thickBot="1" x14ac:dyDescent="0.3"/>
    <row r="2" spans="2:14" x14ac:dyDescent="0.25">
      <c r="C2" s="31" t="s">
        <v>22</v>
      </c>
      <c r="D2" s="32"/>
      <c r="E2" s="33"/>
      <c r="F2" s="31" t="s">
        <v>23</v>
      </c>
      <c r="G2" s="32"/>
      <c r="H2" s="33"/>
      <c r="I2" s="72"/>
      <c r="J2" s="72"/>
      <c r="K2" s="72"/>
    </row>
    <row r="3" spans="2:14" ht="15.75" thickBot="1" x14ac:dyDescent="0.3">
      <c r="C3" s="35" t="s">
        <v>8</v>
      </c>
      <c r="D3" s="36" t="s">
        <v>9</v>
      </c>
      <c r="E3" s="37" t="s">
        <v>10</v>
      </c>
      <c r="F3" s="35" t="s">
        <v>8</v>
      </c>
      <c r="G3" s="36" t="s">
        <v>9</v>
      </c>
      <c r="H3" s="37" t="s">
        <v>10</v>
      </c>
      <c r="I3" s="61"/>
      <c r="J3" s="61"/>
      <c r="K3" s="61"/>
      <c r="M3" s="81" t="s">
        <v>26</v>
      </c>
      <c r="N3" s="81" t="s">
        <v>31</v>
      </c>
    </row>
    <row r="4" spans="2:14" x14ac:dyDescent="0.25">
      <c r="B4" s="38" t="s">
        <v>11</v>
      </c>
      <c r="C4" s="39" t="e">
        <v>#VALUE!</v>
      </c>
      <c r="D4" s="40" t="e">
        <v>#VALUE!</v>
      </c>
      <c r="E4" s="41" t="e">
        <v>#VALUE!</v>
      </c>
      <c r="F4" s="39"/>
      <c r="G4" s="40"/>
      <c r="H4" s="41"/>
      <c r="I4" s="44"/>
      <c r="J4" s="44"/>
      <c r="K4" s="44"/>
      <c r="M4" s="81" t="s">
        <v>27</v>
      </c>
      <c r="N4" s="62" t="s">
        <v>32</v>
      </c>
    </row>
    <row r="5" spans="2:14" ht="15.75" thickBot="1" x14ac:dyDescent="0.3">
      <c r="B5" s="42" t="s">
        <v>12</v>
      </c>
      <c r="C5" s="43" t="e">
        <v>#VALUE!</v>
      </c>
      <c r="D5" s="44" t="e">
        <v>#VALUE!</v>
      </c>
      <c r="E5" s="44" t="e">
        <v>#VALUE!</v>
      </c>
      <c r="F5" s="43" t="e">
        <v>#VALUE!</v>
      </c>
      <c r="G5" s="44" t="e">
        <v>#VALUE!</v>
      </c>
      <c r="H5" s="73" t="e">
        <v>#VALUE!</v>
      </c>
      <c r="I5" s="44"/>
      <c r="J5" s="44"/>
      <c r="K5" s="44"/>
    </row>
    <row r="6" spans="2:14" x14ac:dyDescent="0.25">
      <c r="B6" s="45" t="s">
        <v>13</v>
      </c>
      <c r="C6" s="39" t="e">
        <v>#VALUE!</v>
      </c>
      <c r="D6" s="40" t="e">
        <v>#VALUE!</v>
      </c>
      <c r="E6" s="40" t="e">
        <v>#VALUE!</v>
      </c>
      <c r="F6" s="39" t="e">
        <v>#VALUE!</v>
      </c>
      <c r="G6" s="40" t="e">
        <v>#VALUE!</v>
      </c>
      <c r="H6" s="41" t="e">
        <v>#VALUE!</v>
      </c>
      <c r="I6" s="44"/>
      <c r="J6" s="44"/>
      <c r="K6" s="44"/>
    </row>
    <row r="7" spans="2:14" ht="15.75" thickBot="1" x14ac:dyDescent="0.3">
      <c r="B7" s="46" t="s">
        <v>14</v>
      </c>
      <c r="C7" s="47" t="e">
        <v>#VALUE!</v>
      </c>
      <c r="D7" s="48" t="e">
        <v>#VALUE!</v>
      </c>
      <c r="E7" s="49" t="e">
        <v>#VALUE!</v>
      </c>
      <c r="F7" s="47" t="e">
        <v>#VALUE!</v>
      </c>
      <c r="G7" s="48" t="e">
        <v>#VALUE!</v>
      </c>
      <c r="H7" s="49" t="e">
        <v>#VALUE!</v>
      </c>
      <c r="I7" s="44"/>
      <c r="J7" s="44"/>
      <c r="K7" s="44"/>
    </row>
    <row r="8" spans="2:14" x14ac:dyDescent="0.25">
      <c r="B8" s="42" t="s">
        <v>15</v>
      </c>
      <c r="C8" s="74" t="e">
        <v>#DIV/0!</v>
      </c>
      <c r="D8" s="75"/>
      <c r="E8" s="76"/>
      <c r="F8" s="74" t="e">
        <v>#DIV/0!</v>
      </c>
      <c r="G8" s="75"/>
      <c r="H8" s="76"/>
      <c r="I8" s="77"/>
      <c r="J8" s="77"/>
      <c r="K8" s="77"/>
    </row>
    <row r="9" spans="2:14" ht="15.75" thickBot="1" x14ac:dyDescent="0.3">
      <c r="B9" s="53" t="s">
        <v>16</v>
      </c>
      <c r="C9" s="54" t="e">
        <v>#DIV/0!</v>
      </c>
      <c r="D9" s="55"/>
      <c r="E9" s="56"/>
      <c r="F9" s="54" t="e">
        <v>#DIV/0!</v>
      </c>
      <c r="G9" s="55"/>
      <c r="H9" s="56"/>
      <c r="I9" s="77"/>
      <c r="J9" s="77"/>
      <c r="K9" s="77"/>
    </row>
    <row r="10" spans="2:14" ht="15.75" thickBot="1" x14ac:dyDescent="0.3">
      <c r="B10" s="35" t="s">
        <v>17</v>
      </c>
      <c r="C10" s="54" t="e">
        <v>#DIV/0!</v>
      </c>
      <c r="D10" s="55"/>
      <c r="E10" s="56"/>
      <c r="F10" s="54" t="e">
        <v>#DIV/0!</v>
      </c>
      <c r="G10" s="55"/>
      <c r="H10" s="56"/>
      <c r="I10" s="77"/>
      <c r="J10" s="77"/>
      <c r="K10" s="77"/>
    </row>
    <row r="11" spans="2:14" ht="15.75" thickBot="1" x14ac:dyDescent="0.3">
      <c r="B11" s="57" t="s">
        <v>18</v>
      </c>
      <c r="C11" s="58" t="s">
        <v>19</v>
      </c>
      <c r="D11" s="59"/>
      <c r="E11" s="60"/>
      <c r="F11" s="58" t="s">
        <v>19</v>
      </c>
      <c r="G11" s="59"/>
      <c r="H11" s="60"/>
      <c r="I11" s="78"/>
      <c r="J11" s="79"/>
      <c r="K11" s="79"/>
    </row>
    <row r="12" spans="2:14" ht="15.75" thickBot="1" x14ac:dyDescent="0.3">
      <c r="B12" s="61"/>
    </row>
    <row r="13" spans="2:14" x14ac:dyDescent="0.25">
      <c r="B13" s="30"/>
      <c r="C13" s="31" t="s">
        <v>6</v>
      </c>
      <c r="D13" s="32"/>
      <c r="E13" s="33"/>
      <c r="F13" s="31" t="s">
        <v>7</v>
      </c>
      <c r="G13" s="32"/>
      <c r="H13" s="33"/>
      <c r="I13" s="31" t="s">
        <v>24</v>
      </c>
      <c r="J13" s="32"/>
      <c r="K13" s="33"/>
    </row>
    <row r="14" spans="2:14" ht="15.75" thickBot="1" x14ac:dyDescent="0.3">
      <c r="B14" s="34"/>
      <c r="C14" s="35" t="s">
        <v>8</v>
      </c>
      <c r="D14" s="36" t="s">
        <v>9</v>
      </c>
      <c r="E14" s="37" t="s">
        <v>10</v>
      </c>
      <c r="F14" s="35" t="s">
        <v>8</v>
      </c>
      <c r="G14" s="36" t="s">
        <v>9</v>
      </c>
      <c r="H14" s="37" t="s">
        <v>10</v>
      </c>
      <c r="I14" s="35" t="s">
        <v>8</v>
      </c>
      <c r="J14" s="36" t="s">
        <v>9</v>
      </c>
      <c r="K14" s="37" t="s">
        <v>10</v>
      </c>
    </row>
    <row r="15" spans="2:14" x14ac:dyDescent="0.25">
      <c r="B15" s="38" t="s">
        <v>11</v>
      </c>
      <c r="C15" s="39">
        <v>-1.8960739661208342E-2</v>
      </c>
      <c r="D15" s="40">
        <v>-4.0200296925157475E-2</v>
      </c>
      <c r="E15" s="41">
        <v>-3.7337552417552322E-2</v>
      </c>
      <c r="F15" s="39"/>
      <c r="G15" s="40"/>
      <c r="H15" s="41"/>
      <c r="I15" s="39" t="e">
        <v>#VALUE!</v>
      </c>
      <c r="J15" s="40" t="e">
        <v>#VALUE!</v>
      </c>
      <c r="K15" s="41" t="e">
        <v>#VALUE!</v>
      </c>
    </row>
    <row r="16" spans="2:14" ht="15.75" thickBot="1" x14ac:dyDescent="0.3">
      <c r="B16" s="42" t="s">
        <v>12</v>
      </c>
      <c r="C16" s="43">
        <v>-1.6162179082948546E-2</v>
      </c>
      <c r="D16" s="44">
        <v>-2.8700924223405155E-2</v>
      </c>
      <c r="E16" s="44">
        <v>-2.9613632480074335E-2</v>
      </c>
      <c r="F16" s="43">
        <v>-1.5345432440550189E-2</v>
      </c>
      <c r="G16" s="44">
        <v>-2.5948561758897769E-2</v>
      </c>
      <c r="H16" s="44">
        <v>-2.8333674977743049E-2</v>
      </c>
      <c r="I16" s="43" t="e">
        <v>#VALUE!</v>
      </c>
      <c r="J16" s="44" t="e">
        <v>#VALUE!</v>
      </c>
      <c r="K16" s="73" t="e">
        <v>#VALUE!</v>
      </c>
    </row>
    <row r="17" spans="2:11" x14ac:dyDescent="0.25">
      <c r="B17" s="45" t="s">
        <v>13</v>
      </c>
      <c r="C17" s="39">
        <v>-1.6961767819594204E-2</v>
      </c>
      <c r="D17" s="40">
        <v>-3.1986459281048672E-2</v>
      </c>
      <c r="E17" s="40">
        <v>-3.1820466747925193E-2</v>
      </c>
      <c r="F17" s="39">
        <v>-1.5345432440550189E-2</v>
      </c>
      <c r="G17" s="40">
        <v>-2.5948561758897769E-2</v>
      </c>
      <c r="H17" s="40">
        <v>-2.8333674977743049E-2</v>
      </c>
      <c r="I17" s="39" t="e">
        <v>#VALUE!</v>
      </c>
      <c r="J17" s="40" t="e">
        <v>#VALUE!</v>
      </c>
      <c r="K17" s="41" t="e">
        <v>#VALUE!</v>
      </c>
    </row>
    <row r="18" spans="2:11" ht="15.75" thickBot="1" x14ac:dyDescent="0.3">
      <c r="B18" s="46" t="s">
        <v>14</v>
      </c>
      <c r="C18" s="47">
        <v>-3.6081408057359522E-2</v>
      </c>
      <c r="D18" s="48">
        <v>-6.6448576541229654E-2</v>
      </c>
      <c r="E18" s="49">
        <v>-6.6211371551028506E-2</v>
      </c>
      <c r="F18" s="47">
        <v>-4.8486885420204649E-2</v>
      </c>
      <c r="G18" s="48">
        <v>-7.6302330579226446E-2</v>
      </c>
      <c r="H18" s="49">
        <v>-8.1161535117642777E-2</v>
      </c>
      <c r="I18" s="47" t="e">
        <v>#VALUE!</v>
      </c>
      <c r="J18" s="48" t="e">
        <v>#VALUE!</v>
      </c>
      <c r="K18" s="49" t="e">
        <v>#VALUE!</v>
      </c>
    </row>
    <row r="19" spans="2:11" x14ac:dyDescent="0.25">
      <c r="B19" s="42" t="s">
        <v>15</v>
      </c>
      <c r="C19" s="50" t="e">
        <v>#DIV/0!</v>
      </c>
      <c r="D19" s="51"/>
      <c r="E19" s="52"/>
      <c r="F19" s="50" t="e">
        <v>#DIV/0!</v>
      </c>
      <c r="G19" s="51"/>
      <c r="H19" s="52"/>
      <c r="I19" s="50" t="e">
        <v>#DIV/0!</v>
      </c>
      <c r="J19" s="51"/>
      <c r="K19" s="52"/>
    </row>
    <row r="20" spans="2:11" ht="15.75" thickBot="1" x14ac:dyDescent="0.3">
      <c r="B20" s="53" t="s">
        <v>16</v>
      </c>
      <c r="C20" s="54" t="e">
        <v>#DIV/0!</v>
      </c>
      <c r="D20" s="55"/>
      <c r="E20" s="56"/>
      <c r="F20" s="54" t="e">
        <v>#DIV/0!</v>
      </c>
      <c r="G20" s="55"/>
      <c r="H20" s="56"/>
      <c r="I20" s="54" t="e">
        <v>#DIV/0!</v>
      </c>
      <c r="J20" s="55"/>
      <c r="K20" s="56"/>
    </row>
    <row r="21" spans="2:11" ht="15.75" thickBot="1" x14ac:dyDescent="0.3">
      <c r="B21" s="35" t="s">
        <v>17</v>
      </c>
      <c r="C21" s="54" t="e">
        <v>#DIV/0!</v>
      </c>
      <c r="D21" s="55"/>
      <c r="E21" s="56"/>
      <c r="F21" s="54" t="e">
        <v>#DIV/0!</v>
      </c>
      <c r="G21" s="55"/>
      <c r="H21" s="56"/>
      <c r="I21" s="54" t="e">
        <v>#DIV/0!</v>
      </c>
      <c r="J21" s="55"/>
      <c r="K21" s="56"/>
    </row>
    <row r="22" spans="2:11" ht="15.75" thickBot="1" x14ac:dyDescent="0.3">
      <c r="B22" s="57" t="s">
        <v>18</v>
      </c>
      <c r="C22" s="58" t="s">
        <v>19</v>
      </c>
      <c r="D22" s="59"/>
      <c r="E22" s="60"/>
      <c r="F22" s="58" t="s">
        <v>19</v>
      </c>
      <c r="G22" s="59"/>
      <c r="H22" s="60"/>
      <c r="I22" s="58" t="s">
        <v>19</v>
      </c>
      <c r="J22" s="59"/>
      <c r="K22" s="60"/>
    </row>
    <row r="23" spans="2:11" ht="15.75" thickBot="1" x14ac:dyDescent="0.3">
      <c r="B23" s="61"/>
    </row>
    <row r="24" spans="2:11" x14ac:dyDescent="0.25">
      <c r="B24" s="30"/>
      <c r="C24" s="31" t="s">
        <v>20</v>
      </c>
      <c r="D24" s="32"/>
      <c r="E24" s="33"/>
      <c r="F24" s="31" t="s">
        <v>21</v>
      </c>
      <c r="G24" s="32"/>
      <c r="H24" s="33"/>
      <c r="I24" s="31" t="s">
        <v>25</v>
      </c>
      <c r="J24" s="32"/>
      <c r="K24" s="33"/>
    </row>
    <row r="25" spans="2:11" ht="15.75" thickBot="1" x14ac:dyDescent="0.3">
      <c r="B25" s="34"/>
      <c r="C25" s="35" t="s">
        <v>8</v>
      </c>
      <c r="D25" s="36" t="s">
        <v>9</v>
      </c>
      <c r="E25" s="37" t="s">
        <v>10</v>
      </c>
      <c r="F25" s="35" t="s">
        <v>8</v>
      </c>
      <c r="G25" s="36" t="s">
        <v>9</v>
      </c>
      <c r="H25" s="37" t="s">
        <v>10</v>
      </c>
      <c r="I25" s="35" t="s">
        <v>8</v>
      </c>
      <c r="J25" s="36" t="s">
        <v>9</v>
      </c>
      <c r="K25" s="37" t="s">
        <v>10</v>
      </c>
    </row>
    <row r="26" spans="2:11" x14ac:dyDescent="0.25">
      <c r="B26" s="38" t="s">
        <v>11</v>
      </c>
      <c r="C26" s="39">
        <v>-8.5820623088251058E-3</v>
      </c>
      <c r="D26" s="40">
        <v>-1.5048477940251492E-2</v>
      </c>
      <c r="E26" s="41">
        <v>-1.3876026167074645E-2</v>
      </c>
      <c r="F26" s="39"/>
      <c r="G26" s="40"/>
      <c r="H26" s="41"/>
      <c r="I26" s="39" t="e">
        <v>#VALUE!</v>
      </c>
      <c r="J26" s="40" t="e">
        <v>#VALUE!</v>
      </c>
      <c r="K26" s="41" t="e">
        <v>#VALUE!</v>
      </c>
    </row>
    <row r="27" spans="2:11" ht="15.75" thickBot="1" x14ac:dyDescent="0.3">
      <c r="B27" s="42" t="s">
        <v>12</v>
      </c>
      <c r="C27" s="43">
        <v>-8.5352852421468513E-3</v>
      </c>
      <c r="D27" s="44">
        <v>-1.1139524468485706E-2</v>
      </c>
      <c r="E27" s="44">
        <v>-1.0107743630337885E-2</v>
      </c>
      <c r="F27" s="43">
        <v>-6.4290972090411905E-3</v>
      </c>
      <c r="G27" s="44">
        <v>-8.4488667616690605E-3</v>
      </c>
      <c r="H27" s="44">
        <v>-9.4855329317756649E-3</v>
      </c>
      <c r="I27" s="43" t="e">
        <v>#VALUE!</v>
      </c>
      <c r="J27" s="44" t="e">
        <v>#VALUE!</v>
      </c>
      <c r="K27" s="73" t="e">
        <v>#VALUE!</v>
      </c>
    </row>
    <row r="28" spans="2:11" x14ac:dyDescent="0.25">
      <c r="B28" s="45" t="s">
        <v>13</v>
      </c>
      <c r="C28" s="39">
        <v>-8.5486501183406373E-3</v>
      </c>
      <c r="D28" s="40">
        <v>-1.2256368317561646E-2</v>
      </c>
      <c r="E28" s="40">
        <v>-1.1184395783691245E-2</v>
      </c>
      <c r="F28" s="39">
        <v>-6.4290972090411905E-3</v>
      </c>
      <c r="G28" s="40">
        <v>-8.4488667616690605E-3</v>
      </c>
      <c r="H28" s="40">
        <v>-9.4855329317756649E-3</v>
      </c>
      <c r="I28" s="39" t="e">
        <v>#VALUE!</v>
      </c>
      <c r="J28" s="40" t="e">
        <v>#VALUE!</v>
      </c>
      <c r="K28" s="41" t="e">
        <v>#VALUE!</v>
      </c>
    </row>
    <row r="29" spans="2:11" ht="15.75" thickBot="1" x14ac:dyDescent="0.3">
      <c r="B29" s="46" t="s">
        <v>14</v>
      </c>
      <c r="C29" s="47">
        <v>-2.0159859165029586E-2</v>
      </c>
      <c r="D29" s="48">
        <v>-2.8490859575753386E-2</v>
      </c>
      <c r="E29" s="49">
        <v>-2.618817641042406E-2</v>
      </c>
      <c r="F29" s="47">
        <v>-2.3338515680045246E-2</v>
      </c>
      <c r="G29" s="48">
        <v>-2.8657404992170777E-2</v>
      </c>
      <c r="H29" s="49">
        <v>-3.1264364772597607E-2</v>
      </c>
      <c r="I29" s="47" t="e">
        <v>#VALUE!</v>
      </c>
      <c r="J29" s="48" t="e">
        <v>#VALUE!</v>
      </c>
      <c r="K29" s="49" t="e">
        <v>#VALUE!</v>
      </c>
    </row>
    <row r="30" spans="2:11" x14ac:dyDescent="0.25">
      <c r="B30" s="42" t="s">
        <v>15</v>
      </c>
      <c r="C30" s="50" t="e">
        <v>#DIV/0!</v>
      </c>
      <c r="D30" s="51"/>
      <c r="E30" s="52"/>
      <c r="F30" s="50" t="e">
        <v>#DIV/0!</v>
      </c>
      <c r="G30" s="51"/>
      <c r="H30" s="52"/>
      <c r="I30" s="50" t="e">
        <v>#DIV/0!</v>
      </c>
      <c r="J30" s="51"/>
      <c r="K30" s="52"/>
    </row>
    <row r="31" spans="2:11" ht="15.75" thickBot="1" x14ac:dyDescent="0.3">
      <c r="B31" s="53" t="s">
        <v>16</v>
      </c>
      <c r="C31" s="54" t="e">
        <v>#DIV/0!</v>
      </c>
      <c r="D31" s="55"/>
      <c r="E31" s="56"/>
      <c r="F31" s="54" t="e">
        <v>#DIV/0!</v>
      </c>
      <c r="G31" s="55"/>
      <c r="H31" s="56"/>
      <c r="I31" s="54" t="e">
        <v>#DIV/0!</v>
      </c>
      <c r="J31" s="55"/>
      <c r="K31" s="56"/>
    </row>
    <row r="32" spans="2:11" ht="15.75" thickBot="1" x14ac:dyDescent="0.3">
      <c r="B32" s="35" t="s">
        <v>17</v>
      </c>
      <c r="C32" s="54" t="e">
        <v>#DIV/0!</v>
      </c>
      <c r="D32" s="55"/>
      <c r="E32" s="56"/>
      <c r="F32" s="54" t="e">
        <v>#DIV/0!</v>
      </c>
      <c r="G32" s="55"/>
      <c r="H32" s="56"/>
      <c r="I32" s="54" t="e">
        <v>#DIV/0!</v>
      </c>
      <c r="J32" s="55"/>
      <c r="K32" s="56"/>
    </row>
    <row r="33" spans="2:11" ht="15.75" thickBot="1" x14ac:dyDescent="0.3">
      <c r="B33" s="57" t="s">
        <v>18</v>
      </c>
      <c r="C33" s="58" t="s">
        <v>19</v>
      </c>
      <c r="D33" s="59"/>
      <c r="E33" s="60"/>
      <c r="F33" s="58" t="s">
        <v>19</v>
      </c>
      <c r="G33" s="59"/>
      <c r="H33" s="60"/>
      <c r="I33" s="58" t="s">
        <v>19</v>
      </c>
      <c r="J33" s="59"/>
      <c r="K33" s="60"/>
    </row>
  </sheetData>
  <mergeCells count="40">
    <mergeCell ref="C33:E33"/>
    <mergeCell ref="F33:H33"/>
    <mergeCell ref="I33:K33"/>
    <mergeCell ref="C31:E31"/>
    <mergeCell ref="F31:H31"/>
    <mergeCell ref="I31:K31"/>
    <mergeCell ref="C32:E32"/>
    <mergeCell ref="F32:H32"/>
    <mergeCell ref="I32:K32"/>
    <mergeCell ref="C24:E24"/>
    <mergeCell ref="F24:H24"/>
    <mergeCell ref="I24:K24"/>
    <mergeCell ref="C30:E30"/>
    <mergeCell ref="F30:H30"/>
    <mergeCell ref="I30:K30"/>
    <mergeCell ref="C21:E21"/>
    <mergeCell ref="F21:H21"/>
    <mergeCell ref="I21:K21"/>
    <mergeCell ref="C22:E22"/>
    <mergeCell ref="F22:H22"/>
    <mergeCell ref="I22:K22"/>
    <mergeCell ref="I13:K13"/>
    <mergeCell ref="C19:E19"/>
    <mergeCell ref="F19:H19"/>
    <mergeCell ref="I19:K19"/>
    <mergeCell ref="C20:E20"/>
    <mergeCell ref="F20:H20"/>
    <mergeCell ref="I20:K20"/>
    <mergeCell ref="C10:E10"/>
    <mergeCell ref="F10:H10"/>
    <mergeCell ref="C11:E11"/>
    <mergeCell ref="F11:H11"/>
    <mergeCell ref="C13:E13"/>
    <mergeCell ref="F13:H13"/>
    <mergeCell ref="C2:E2"/>
    <mergeCell ref="F2:H2"/>
    <mergeCell ref="C8:E8"/>
    <mergeCell ref="F8:H8"/>
    <mergeCell ref="C9:E9"/>
    <mergeCell ref="F9:H9"/>
  </mergeCells>
  <conditionalFormatting sqref="F4:H6">
    <cfRule type="cellIs" dxfId="125" priority="17" stopIfTrue="1" operator="greaterThan">
      <formula>0.03</formula>
    </cfRule>
    <cfRule type="cellIs" dxfId="124" priority="18" stopIfTrue="1" operator="lessThan">
      <formula>-0.03</formula>
    </cfRule>
  </conditionalFormatting>
  <conditionalFormatting sqref="I4:K7">
    <cfRule type="cellIs" dxfId="123" priority="15" stopIfTrue="1" operator="greaterThan">
      <formula>0.03</formula>
    </cfRule>
    <cfRule type="cellIs" dxfId="122" priority="16" stopIfTrue="1" operator="lessThan">
      <formula>-0.03</formula>
    </cfRule>
  </conditionalFormatting>
  <conditionalFormatting sqref="F15:H17">
    <cfRule type="cellIs" dxfId="121" priority="13" stopIfTrue="1" operator="greaterThan">
      <formula>0.03</formula>
    </cfRule>
    <cfRule type="cellIs" dxfId="120" priority="14" stopIfTrue="1" operator="lessThan">
      <formula>-0.03</formula>
    </cfRule>
  </conditionalFormatting>
  <conditionalFormatting sqref="I15:K17">
    <cfRule type="cellIs" dxfId="119" priority="11" stopIfTrue="1" operator="greaterThan">
      <formula>0.03</formula>
    </cfRule>
    <cfRule type="cellIs" dxfId="118" priority="12" stopIfTrue="1" operator="lessThan">
      <formula>-0.03</formula>
    </cfRule>
  </conditionalFormatting>
  <conditionalFormatting sqref="C26:E28">
    <cfRule type="cellIs" dxfId="117" priority="9" stopIfTrue="1" operator="greaterThan">
      <formula>0.03</formula>
    </cfRule>
    <cfRule type="cellIs" dxfId="116" priority="10" stopIfTrue="1" operator="lessThan">
      <formula>-0.03</formula>
    </cfRule>
  </conditionalFormatting>
  <conditionalFormatting sqref="F26:H28">
    <cfRule type="cellIs" dxfId="115" priority="7" stopIfTrue="1" operator="greaterThan">
      <formula>0.03</formula>
    </cfRule>
    <cfRule type="cellIs" dxfId="114" priority="8" stopIfTrue="1" operator="lessThan">
      <formula>-0.03</formula>
    </cfRule>
  </conditionalFormatting>
  <conditionalFormatting sqref="I26:K28">
    <cfRule type="cellIs" dxfId="113" priority="5" stopIfTrue="1" operator="greaterThan">
      <formula>0.03</formula>
    </cfRule>
    <cfRule type="cellIs" dxfId="112" priority="6" stopIfTrue="1" operator="lessThan">
      <formula>-0.03</formula>
    </cfRule>
  </conditionalFormatting>
  <conditionalFormatting sqref="C4:E6">
    <cfRule type="cellIs" dxfId="111" priority="3" stopIfTrue="1" operator="greaterThan">
      <formula>0.03</formula>
    </cfRule>
    <cfRule type="cellIs" dxfId="110" priority="4" stopIfTrue="1" operator="lessThan">
      <formula>-0.03</formula>
    </cfRule>
  </conditionalFormatting>
  <conditionalFormatting sqref="C15:E17">
    <cfRule type="cellIs" dxfId="109" priority="1" stopIfTrue="1" operator="greaterThan">
      <formula>0.03</formula>
    </cfRule>
    <cfRule type="cellIs" dxfId="108" priority="2" stopIfTrue="1" operator="lessThan">
      <formula>-0.03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G36" sqref="G36"/>
    </sheetView>
  </sheetViews>
  <sheetFormatPr defaultRowHeight="15" x14ac:dyDescent="0.25"/>
  <cols>
    <col min="1" max="1" width="4.7109375" style="62" customWidth="1"/>
    <col min="2" max="2" width="13.5703125" style="62" customWidth="1"/>
    <col min="13" max="14" width="9.140625" style="28"/>
  </cols>
  <sheetData>
    <row r="1" spans="2:14" ht="15.75" thickBot="1" x14ac:dyDescent="0.3">
      <c r="C1" s="28"/>
      <c r="D1" s="28"/>
      <c r="E1" s="28"/>
      <c r="F1" s="28"/>
      <c r="G1" s="28"/>
      <c r="H1" s="28"/>
      <c r="I1" s="28"/>
      <c r="J1" s="28"/>
      <c r="K1" s="28"/>
    </row>
    <row r="2" spans="2:14" x14ac:dyDescent="0.25">
      <c r="C2" s="1" t="s">
        <v>22</v>
      </c>
      <c r="D2" s="2"/>
      <c r="E2" s="3"/>
      <c r="F2" s="1" t="s">
        <v>23</v>
      </c>
      <c r="G2" s="2"/>
      <c r="H2" s="3"/>
      <c r="I2" s="85"/>
      <c r="J2" s="85"/>
      <c r="K2" s="85"/>
    </row>
    <row r="3" spans="2:14" ht="15.75" thickBot="1" x14ac:dyDescent="0.3">
      <c r="C3" s="4" t="s">
        <v>8</v>
      </c>
      <c r="D3" s="5" t="s">
        <v>9</v>
      </c>
      <c r="E3" s="6" t="s">
        <v>10</v>
      </c>
      <c r="F3" s="4" t="s">
        <v>8</v>
      </c>
      <c r="G3" s="5" t="s">
        <v>9</v>
      </c>
      <c r="H3" s="6" t="s">
        <v>10</v>
      </c>
      <c r="I3" s="86"/>
      <c r="J3" s="86"/>
      <c r="K3" s="86"/>
      <c r="M3" s="80" t="s">
        <v>26</v>
      </c>
      <c r="N3" s="80" t="s">
        <v>31</v>
      </c>
    </row>
    <row r="4" spans="2:14" x14ac:dyDescent="0.25">
      <c r="B4" s="38" t="s">
        <v>11</v>
      </c>
      <c r="C4" s="8" t="e">
        <v>#VALUE!</v>
      </c>
      <c r="D4" s="9" t="e">
        <v>#VALUE!</v>
      </c>
      <c r="E4" s="10" t="e">
        <v>#VALUE!</v>
      </c>
      <c r="F4" s="8"/>
      <c r="G4" s="9"/>
      <c r="H4" s="10"/>
      <c r="I4" s="13"/>
      <c r="J4" s="13"/>
      <c r="K4" s="13"/>
      <c r="M4" s="80" t="s">
        <v>27</v>
      </c>
      <c r="N4" s="28" t="s">
        <v>34</v>
      </c>
    </row>
    <row r="5" spans="2:14" ht="15.75" thickBot="1" x14ac:dyDescent="0.3">
      <c r="B5" s="42" t="s">
        <v>12</v>
      </c>
      <c r="C5" s="12" t="e">
        <v>#VALUE!</v>
      </c>
      <c r="D5" s="13" t="e">
        <v>#VALUE!</v>
      </c>
      <c r="E5" s="13" t="e">
        <v>#VALUE!</v>
      </c>
      <c r="F5" s="12" t="e">
        <v>#VALUE!</v>
      </c>
      <c r="G5" s="13" t="e">
        <v>#VALUE!</v>
      </c>
      <c r="H5" s="87" t="e">
        <v>#VALUE!</v>
      </c>
      <c r="I5" s="13"/>
      <c r="J5" s="13"/>
      <c r="K5" s="13"/>
    </row>
    <row r="6" spans="2:14" x14ac:dyDescent="0.25">
      <c r="B6" s="45" t="s">
        <v>13</v>
      </c>
      <c r="C6" s="8" t="e">
        <v>#VALUE!</v>
      </c>
      <c r="D6" s="9" t="e">
        <v>#VALUE!</v>
      </c>
      <c r="E6" s="9" t="e">
        <v>#VALUE!</v>
      </c>
      <c r="F6" s="8" t="e">
        <v>#VALUE!</v>
      </c>
      <c r="G6" s="9" t="e">
        <v>#VALUE!</v>
      </c>
      <c r="H6" s="10" t="e">
        <v>#VALUE!</v>
      </c>
      <c r="I6" s="13"/>
      <c r="J6" s="13"/>
      <c r="K6" s="13"/>
    </row>
    <row r="7" spans="2:14" ht="15.75" thickBot="1" x14ac:dyDescent="0.3">
      <c r="B7" s="46" t="s">
        <v>14</v>
      </c>
      <c r="C7" s="16" t="e">
        <v>#VALUE!</v>
      </c>
      <c r="D7" s="17" t="e">
        <v>#VALUE!</v>
      </c>
      <c r="E7" s="18" t="e">
        <v>#VALUE!</v>
      </c>
      <c r="F7" s="16" t="e">
        <v>#VALUE!</v>
      </c>
      <c r="G7" s="17" t="e">
        <v>#VALUE!</v>
      </c>
      <c r="H7" s="18" t="e">
        <v>#VALUE!</v>
      </c>
      <c r="I7" s="13"/>
      <c r="J7" s="13"/>
      <c r="K7" s="13"/>
    </row>
    <row r="8" spans="2:14" x14ac:dyDescent="0.25">
      <c r="B8" s="42" t="s">
        <v>15</v>
      </c>
      <c r="C8" s="88" t="e">
        <v>#DIV/0!</v>
      </c>
      <c r="D8" s="89"/>
      <c r="E8" s="90"/>
      <c r="F8" s="88" t="e">
        <v>#DIV/0!</v>
      </c>
      <c r="G8" s="89"/>
      <c r="H8" s="90"/>
      <c r="I8" s="91"/>
      <c r="J8" s="91"/>
      <c r="K8" s="91"/>
    </row>
    <row r="9" spans="2:14" ht="15.75" thickBot="1" x14ac:dyDescent="0.3">
      <c r="B9" s="53" t="s">
        <v>16</v>
      </c>
      <c r="C9" s="22" t="e">
        <v>#DIV/0!</v>
      </c>
      <c r="D9" s="23"/>
      <c r="E9" s="24"/>
      <c r="F9" s="22" t="e">
        <v>#DIV/0!</v>
      </c>
      <c r="G9" s="23"/>
      <c r="H9" s="24"/>
      <c r="I9" s="91"/>
      <c r="J9" s="91"/>
      <c r="K9" s="91"/>
    </row>
    <row r="10" spans="2:14" ht="15.75" thickBot="1" x14ac:dyDescent="0.3">
      <c r="B10" s="35" t="s">
        <v>17</v>
      </c>
      <c r="C10" s="22" t="e">
        <v>#DIV/0!</v>
      </c>
      <c r="D10" s="23"/>
      <c r="E10" s="24"/>
      <c r="F10" s="22" t="e">
        <v>#DIV/0!</v>
      </c>
      <c r="G10" s="23"/>
      <c r="H10" s="24"/>
      <c r="I10" s="91"/>
      <c r="J10" s="91"/>
      <c r="K10" s="91"/>
    </row>
    <row r="11" spans="2:14" ht="15.75" thickBot="1" x14ac:dyDescent="0.3">
      <c r="B11" s="57" t="s">
        <v>18</v>
      </c>
      <c r="C11" s="25" t="s">
        <v>19</v>
      </c>
      <c r="D11" s="26"/>
      <c r="E11" s="27"/>
      <c r="F11" s="25" t="s">
        <v>19</v>
      </c>
      <c r="G11" s="26"/>
      <c r="H11" s="27"/>
      <c r="I11" s="92"/>
      <c r="J11" s="93"/>
      <c r="K11" s="93"/>
    </row>
    <row r="12" spans="2:14" ht="15.75" thickBot="1" x14ac:dyDescent="0.3">
      <c r="B12" s="61"/>
      <c r="C12" s="28"/>
      <c r="D12" s="28"/>
      <c r="E12" s="28"/>
      <c r="F12" s="28"/>
      <c r="G12" s="28"/>
      <c r="H12" s="28"/>
      <c r="I12" s="28"/>
      <c r="J12" s="28"/>
      <c r="K12" s="28"/>
    </row>
    <row r="13" spans="2:14" x14ac:dyDescent="0.25">
      <c r="B13" s="30"/>
      <c r="C13" s="1" t="s">
        <v>6</v>
      </c>
      <c r="D13" s="2"/>
      <c r="E13" s="3"/>
      <c r="F13" s="1" t="s">
        <v>7</v>
      </c>
      <c r="G13" s="2"/>
      <c r="H13" s="3"/>
      <c r="I13" s="1" t="s">
        <v>24</v>
      </c>
      <c r="J13" s="2"/>
      <c r="K13" s="3"/>
    </row>
    <row r="14" spans="2:14" ht="15.75" thickBot="1" x14ac:dyDescent="0.3">
      <c r="B14" s="34"/>
      <c r="C14" s="4" t="s">
        <v>8</v>
      </c>
      <c r="D14" s="5" t="s">
        <v>9</v>
      </c>
      <c r="E14" s="6" t="s">
        <v>10</v>
      </c>
      <c r="F14" s="4" t="s">
        <v>8</v>
      </c>
      <c r="G14" s="5" t="s">
        <v>9</v>
      </c>
      <c r="H14" s="6" t="s">
        <v>10</v>
      </c>
      <c r="I14" s="4" t="s">
        <v>8</v>
      </c>
      <c r="J14" s="5" t="s">
        <v>9</v>
      </c>
      <c r="K14" s="6" t="s">
        <v>10</v>
      </c>
    </row>
    <row r="15" spans="2:14" x14ac:dyDescent="0.25">
      <c r="B15" s="38" t="s">
        <v>11</v>
      </c>
      <c r="C15" s="8">
        <v>-2.0131509157018446E-2</v>
      </c>
      <c r="D15" s="9">
        <v>-4.154749394961732E-2</v>
      </c>
      <c r="E15" s="10">
        <v>-3.8720351037567158E-2</v>
      </c>
      <c r="F15" s="8"/>
      <c r="G15" s="9"/>
      <c r="H15" s="10"/>
      <c r="I15" s="8" t="e">
        <v>#VALUE!</v>
      </c>
      <c r="J15" s="9" t="e">
        <v>#VALUE!</v>
      </c>
      <c r="K15" s="10" t="e">
        <v>#VALUE!</v>
      </c>
    </row>
    <row r="16" spans="2:14" ht="15.75" thickBot="1" x14ac:dyDescent="0.3">
      <c r="B16" s="42" t="s">
        <v>12</v>
      </c>
      <c r="C16" s="12">
        <v>-1.6709436173424276E-2</v>
      </c>
      <c r="D16" s="13">
        <v>-2.9861508923083691E-2</v>
      </c>
      <c r="E16" s="13">
        <v>-3.1003797131642717E-2</v>
      </c>
      <c r="F16" s="12">
        <v>-1.5873281589505173E-2</v>
      </c>
      <c r="G16" s="13">
        <v>-2.6791120125664224E-2</v>
      </c>
      <c r="H16" s="13">
        <v>-2.9287830130067027E-2</v>
      </c>
      <c r="I16" s="12" t="e">
        <v>#VALUE!</v>
      </c>
      <c r="J16" s="13" t="e">
        <v>#VALUE!</v>
      </c>
      <c r="K16" s="87" t="e">
        <v>#VALUE!</v>
      </c>
    </row>
    <row r="17" spans="2:11" x14ac:dyDescent="0.25">
      <c r="B17" s="45" t="s">
        <v>13</v>
      </c>
      <c r="C17" s="8">
        <v>-1.7687171311594037E-2</v>
      </c>
      <c r="D17" s="9">
        <v>-3.3200361787807588E-2</v>
      </c>
      <c r="E17" s="9">
        <v>-3.3208526819049698E-2</v>
      </c>
      <c r="F17" s="8">
        <v>-1.5873281589505173E-2</v>
      </c>
      <c r="G17" s="9">
        <v>-2.6791120125664224E-2</v>
      </c>
      <c r="H17" s="9">
        <v>-2.9287830130067027E-2</v>
      </c>
      <c r="I17" s="8" t="e">
        <v>#VALUE!</v>
      </c>
      <c r="J17" s="9" t="e">
        <v>#VALUE!</v>
      </c>
      <c r="K17" s="10" t="e">
        <v>#VALUE!</v>
      </c>
    </row>
    <row r="18" spans="2:11" ht="15.75" thickBot="1" x14ac:dyDescent="0.3">
      <c r="B18" s="46" t="s">
        <v>14</v>
      </c>
      <c r="C18" s="16">
        <v>-3.7503753104995541E-2</v>
      </c>
      <c r="D18" s="17">
        <v>-6.8669607245165923E-2</v>
      </c>
      <c r="E18" s="18">
        <v>-6.8742962643586494E-2</v>
      </c>
      <c r="F18" s="16">
        <v>-5.0181415773558502E-2</v>
      </c>
      <c r="G18" s="17">
        <v>-7.8364810536140084E-2</v>
      </c>
      <c r="H18" s="18">
        <v>-8.3889137436454236E-2</v>
      </c>
      <c r="I18" s="16" t="e">
        <v>#VALUE!</v>
      </c>
      <c r="J18" s="17" t="e">
        <v>#VALUE!</v>
      </c>
      <c r="K18" s="18" t="e">
        <v>#VALUE!</v>
      </c>
    </row>
    <row r="19" spans="2:11" x14ac:dyDescent="0.25">
      <c r="B19" s="42" t="s">
        <v>15</v>
      </c>
      <c r="C19" s="19" t="e">
        <v>#DIV/0!</v>
      </c>
      <c r="D19" s="20"/>
      <c r="E19" s="21"/>
      <c r="F19" s="19" t="e">
        <v>#DIV/0!</v>
      </c>
      <c r="G19" s="20"/>
      <c r="H19" s="21"/>
      <c r="I19" s="19" t="e">
        <v>#DIV/0!</v>
      </c>
      <c r="J19" s="20"/>
      <c r="K19" s="21"/>
    </row>
    <row r="20" spans="2:11" ht="15.75" thickBot="1" x14ac:dyDescent="0.3">
      <c r="B20" s="53" t="s">
        <v>16</v>
      </c>
      <c r="C20" s="22" t="e">
        <v>#DIV/0!</v>
      </c>
      <c r="D20" s="23"/>
      <c r="E20" s="24"/>
      <c r="F20" s="22" t="e">
        <v>#DIV/0!</v>
      </c>
      <c r="G20" s="23"/>
      <c r="H20" s="24"/>
      <c r="I20" s="22" t="e">
        <v>#DIV/0!</v>
      </c>
      <c r="J20" s="23"/>
      <c r="K20" s="24"/>
    </row>
    <row r="21" spans="2:11" ht="15.75" thickBot="1" x14ac:dyDescent="0.3">
      <c r="B21" s="35" t="s">
        <v>17</v>
      </c>
      <c r="C21" s="22" t="e">
        <v>#DIV/0!</v>
      </c>
      <c r="D21" s="23"/>
      <c r="E21" s="24"/>
      <c r="F21" s="22" t="e">
        <v>#DIV/0!</v>
      </c>
      <c r="G21" s="23"/>
      <c r="H21" s="24"/>
      <c r="I21" s="22" t="e">
        <v>#DIV/0!</v>
      </c>
      <c r="J21" s="23"/>
      <c r="K21" s="24"/>
    </row>
    <row r="22" spans="2:11" ht="15.75" thickBot="1" x14ac:dyDescent="0.3">
      <c r="B22" s="57" t="s">
        <v>18</v>
      </c>
      <c r="C22" s="25" t="s">
        <v>19</v>
      </c>
      <c r="D22" s="26"/>
      <c r="E22" s="27"/>
      <c r="F22" s="25" t="s">
        <v>19</v>
      </c>
      <c r="G22" s="26"/>
      <c r="H22" s="27"/>
      <c r="I22" s="25" t="s">
        <v>19</v>
      </c>
      <c r="J22" s="26"/>
      <c r="K22" s="27"/>
    </row>
    <row r="23" spans="2:11" ht="15.75" thickBot="1" x14ac:dyDescent="0.3">
      <c r="B23" s="61"/>
      <c r="C23" s="28"/>
      <c r="D23" s="28"/>
      <c r="E23" s="28"/>
      <c r="F23" s="28"/>
      <c r="G23" s="28"/>
      <c r="H23" s="28"/>
      <c r="I23" s="28"/>
      <c r="J23" s="28"/>
      <c r="K23" s="28"/>
    </row>
    <row r="24" spans="2:11" x14ac:dyDescent="0.25">
      <c r="B24" s="30"/>
      <c r="C24" s="1" t="s">
        <v>20</v>
      </c>
      <c r="D24" s="2"/>
      <c r="E24" s="3"/>
      <c r="F24" s="1" t="s">
        <v>21</v>
      </c>
      <c r="G24" s="2"/>
      <c r="H24" s="3"/>
      <c r="I24" s="1" t="s">
        <v>25</v>
      </c>
      <c r="J24" s="2"/>
      <c r="K24" s="3"/>
    </row>
    <row r="25" spans="2:11" ht="15.75" thickBot="1" x14ac:dyDescent="0.3">
      <c r="B25" s="34"/>
      <c r="C25" s="4" t="s">
        <v>8</v>
      </c>
      <c r="D25" s="5" t="s">
        <v>9</v>
      </c>
      <c r="E25" s="6" t="s">
        <v>10</v>
      </c>
      <c r="F25" s="4" t="s">
        <v>8</v>
      </c>
      <c r="G25" s="5" t="s">
        <v>9</v>
      </c>
      <c r="H25" s="6" t="s">
        <v>10</v>
      </c>
      <c r="I25" s="4" t="s">
        <v>8</v>
      </c>
      <c r="J25" s="5" t="s">
        <v>9</v>
      </c>
      <c r="K25" s="6" t="s">
        <v>10</v>
      </c>
    </row>
    <row r="26" spans="2:11" x14ac:dyDescent="0.25">
      <c r="B26" s="38" t="s">
        <v>11</v>
      </c>
      <c r="C26" s="8">
        <v>-9.0140862793099963E-3</v>
      </c>
      <c r="D26" s="9">
        <v>-1.5314722326550456E-2</v>
      </c>
      <c r="E26" s="10">
        <v>-1.4280373657399897E-2</v>
      </c>
      <c r="F26" s="8"/>
      <c r="G26" s="9"/>
      <c r="H26" s="10"/>
      <c r="I26" s="8" t="e">
        <v>#VALUE!</v>
      </c>
      <c r="J26" s="9" t="e">
        <v>#VALUE!</v>
      </c>
      <c r="K26" s="10" t="e">
        <v>#VALUE!</v>
      </c>
    </row>
    <row r="27" spans="2:11" ht="15.75" thickBot="1" x14ac:dyDescent="0.3">
      <c r="B27" s="42" t="s">
        <v>12</v>
      </c>
      <c r="C27" s="12">
        <v>-8.3098429292823746E-3</v>
      </c>
      <c r="D27" s="13">
        <v>-1.0757607448221662E-2</v>
      </c>
      <c r="E27" s="13">
        <v>-1.0522556451116305E-2</v>
      </c>
      <c r="F27" s="12">
        <v>-6.168196171145046E-3</v>
      </c>
      <c r="G27" s="13">
        <v>-7.7355069941781205E-3</v>
      </c>
      <c r="H27" s="13">
        <v>-8.7338194983942238E-3</v>
      </c>
      <c r="I27" s="12" t="e">
        <v>#VALUE!</v>
      </c>
      <c r="J27" s="13" t="e">
        <v>#VALUE!</v>
      </c>
      <c r="K27" s="87" t="e">
        <v>#VALUE!</v>
      </c>
    </row>
    <row r="28" spans="2:11" x14ac:dyDescent="0.25">
      <c r="B28" s="45" t="s">
        <v>13</v>
      </c>
      <c r="C28" s="8">
        <v>-8.511055315004552E-3</v>
      </c>
      <c r="D28" s="9">
        <v>-1.2059640270601317E-2</v>
      </c>
      <c r="E28" s="9">
        <v>-1.1596218510054475E-2</v>
      </c>
      <c r="F28" s="8">
        <v>-6.168196171145046E-3</v>
      </c>
      <c r="G28" s="9">
        <v>-7.7355069941781205E-3</v>
      </c>
      <c r="H28" s="9">
        <v>-8.7338194983942238E-3</v>
      </c>
      <c r="I28" s="8" t="e">
        <v>#VALUE!</v>
      </c>
      <c r="J28" s="9" t="e">
        <v>#VALUE!</v>
      </c>
      <c r="K28" s="10" t="e">
        <v>#VALUE!</v>
      </c>
    </row>
    <row r="29" spans="2:11" ht="15.75" thickBot="1" x14ac:dyDescent="0.3">
      <c r="B29" s="46" t="s">
        <v>14</v>
      </c>
      <c r="C29" s="16">
        <v>-2.003827149435039E-2</v>
      </c>
      <c r="D29" s="17">
        <v>-2.7842867235846003E-2</v>
      </c>
      <c r="E29" s="18">
        <v>-2.6478667274016258E-2</v>
      </c>
      <c r="F29" s="16">
        <v>-2.2462958325429751E-2</v>
      </c>
      <c r="G29" s="17">
        <v>-2.5297436898213167E-2</v>
      </c>
      <c r="H29" s="18">
        <v>-2.8361887176167923E-2</v>
      </c>
      <c r="I29" s="16" t="e">
        <v>#VALUE!</v>
      </c>
      <c r="J29" s="17" t="e">
        <v>#VALUE!</v>
      </c>
      <c r="K29" s="18" t="e">
        <v>#VALUE!</v>
      </c>
    </row>
    <row r="30" spans="2:11" x14ac:dyDescent="0.25">
      <c r="B30" s="42" t="s">
        <v>15</v>
      </c>
      <c r="C30" s="19" t="e">
        <v>#DIV/0!</v>
      </c>
      <c r="D30" s="20"/>
      <c r="E30" s="21"/>
      <c r="F30" s="19" t="e">
        <v>#DIV/0!</v>
      </c>
      <c r="G30" s="20"/>
      <c r="H30" s="21"/>
      <c r="I30" s="19" t="e">
        <v>#DIV/0!</v>
      </c>
      <c r="J30" s="20"/>
      <c r="K30" s="21"/>
    </row>
    <row r="31" spans="2:11" ht="15.75" thickBot="1" x14ac:dyDescent="0.3">
      <c r="B31" s="53" t="s">
        <v>16</v>
      </c>
      <c r="C31" s="22" t="e">
        <v>#DIV/0!</v>
      </c>
      <c r="D31" s="23"/>
      <c r="E31" s="24"/>
      <c r="F31" s="22" t="e">
        <v>#DIV/0!</v>
      </c>
      <c r="G31" s="23"/>
      <c r="H31" s="24"/>
      <c r="I31" s="22" t="e">
        <v>#DIV/0!</v>
      </c>
      <c r="J31" s="23"/>
      <c r="K31" s="24"/>
    </row>
    <row r="32" spans="2:11" ht="15.75" thickBot="1" x14ac:dyDescent="0.3">
      <c r="B32" s="35" t="s">
        <v>17</v>
      </c>
      <c r="C32" s="22" t="e">
        <v>#DIV/0!</v>
      </c>
      <c r="D32" s="23"/>
      <c r="E32" s="24"/>
      <c r="F32" s="22" t="e">
        <v>#DIV/0!</v>
      </c>
      <c r="G32" s="23"/>
      <c r="H32" s="24"/>
      <c r="I32" s="22" t="e">
        <v>#DIV/0!</v>
      </c>
      <c r="J32" s="23"/>
      <c r="K32" s="24"/>
    </row>
    <row r="33" spans="2:11" ht="15.75" thickBot="1" x14ac:dyDescent="0.3">
      <c r="B33" s="57" t="s">
        <v>18</v>
      </c>
      <c r="C33" s="25" t="s">
        <v>19</v>
      </c>
      <c r="D33" s="26"/>
      <c r="E33" s="27"/>
      <c r="F33" s="25" t="s">
        <v>19</v>
      </c>
      <c r="G33" s="26"/>
      <c r="H33" s="27"/>
      <c r="I33" s="25" t="s">
        <v>19</v>
      </c>
      <c r="J33" s="26"/>
      <c r="K33" s="27"/>
    </row>
  </sheetData>
  <mergeCells count="40">
    <mergeCell ref="C33:E33"/>
    <mergeCell ref="F33:H33"/>
    <mergeCell ref="I33:K33"/>
    <mergeCell ref="C31:E31"/>
    <mergeCell ref="F31:H31"/>
    <mergeCell ref="I31:K31"/>
    <mergeCell ref="C32:E32"/>
    <mergeCell ref="F32:H32"/>
    <mergeCell ref="I32:K32"/>
    <mergeCell ref="C24:E24"/>
    <mergeCell ref="F24:H24"/>
    <mergeCell ref="I24:K24"/>
    <mergeCell ref="C30:E30"/>
    <mergeCell ref="F30:H30"/>
    <mergeCell ref="I30:K30"/>
    <mergeCell ref="C21:E21"/>
    <mergeCell ref="F21:H21"/>
    <mergeCell ref="I21:K21"/>
    <mergeCell ref="C22:E22"/>
    <mergeCell ref="F22:H22"/>
    <mergeCell ref="I22:K22"/>
    <mergeCell ref="I13:K13"/>
    <mergeCell ref="C19:E19"/>
    <mergeCell ref="F19:H19"/>
    <mergeCell ref="I19:K19"/>
    <mergeCell ref="C20:E20"/>
    <mergeCell ref="F20:H20"/>
    <mergeCell ref="I20:K20"/>
    <mergeCell ref="C10:E10"/>
    <mergeCell ref="F10:H10"/>
    <mergeCell ref="C11:E11"/>
    <mergeCell ref="F11:H11"/>
    <mergeCell ref="C13:E13"/>
    <mergeCell ref="F13:H13"/>
    <mergeCell ref="C2:E2"/>
    <mergeCell ref="F2:H2"/>
    <mergeCell ref="C8:E8"/>
    <mergeCell ref="F8:H8"/>
    <mergeCell ref="C9:E9"/>
    <mergeCell ref="F9:H9"/>
  </mergeCells>
  <conditionalFormatting sqref="F4:H6">
    <cfRule type="cellIs" dxfId="107" priority="17" stopIfTrue="1" operator="greaterThan">
      <formula>0.03</formula>
    </cfRule>
    <cfRule type="cellIs" dxfId="106" priority="18" stopIfTrue="1" operator="lessThan">
      <formula>-0.03</formula>
    </cfRule>
  </conditionalFormatting>
  <conditionalFormatting sqref="I4:K7">
    <cfRule type="cellIs" dxfId="105" priority="15" stopIfTrue="1" operator="greaterThan">
      <formula>0.03</formula>
    </cfRule>
    <cfRule type="cellIs" dxfId="104" priority="16" stopIfTrue="1" operator="lessThan">
      <formula>-0.03</formula>
    </cfRule>
  </conditionalFormatting>
  <conditionalFormatting sqref="F15:H17">
    <cfRule type="cellIs" dxfId="103" priority="13" stopIfTrue="1" operator="greaterThan">
      <formula>0.03</formula>
    </cfRule>
    <cfRule type="cellIs" dxfId="102" priority="14" stopIfTrue="1" operator="lessThan">
      <formula>-0.03</formula>
    </cfRule>
  </conditionalFormatting>
  <conditionalFormatting sqref="I15:K17">
    <cfRule type="cellIs" dxfId="101" priority="11" stopIfTrue="1" operator="greaterThan">
      <formula>0.03</formula>
    </cfRule>
    <cfRule type="cellIs" dxfId="100" priority="12" stopIfTrue="1" operator="lessThan">
      <formula>-0.03</formula>
    </cfRule>
  </conditionalFormatting>
  <conditionalFormatting sqref="C26:E28">
    <cfRule type="cellIs" dxfId="99" priority="9" stopIfTrue="1" operator="greaterThan">
      <formula>0.03</formula>
    </cfRule>
    <cfRule type="cellIs" dxfId="98" priority="10" stopIfTrue="1" operator="lessThan">
      <formula>-0.03</formula>
    </cfRule>
  </conditionalFormatting>
  <conditionalFormatting sqref="F26:H28">
    <cfRule type="cellIs" dxfId="97" priority="7" stopIfTrue="1" operator="greaterThan">
      <formula>0.03</formula>
    </cfRule>
    <cfRule type="cellIs" dxfId="96" priority="8" stopIfTrue="1" operator="lessThan">
      <formula>-0.03</formula>
    </cfRule>
  </conditionalFormatting>
  <conditionalFormatting sqref="I26:K28">
    <cfRule type="cellIs" dxfId="95" priority="5" stopIfTrue="1" operator="greaterThan">
      <formula>0.03</formula>
    </cfRule>
    <cfRule type="cellIs" dxfId="94" priority="6" stopIfTrue="1" operator="lessThan">
      <formula>-0.03</formula>
    </cfRule>
  </conditionalFormatting>
  <conditionalFormatting sqref="C4:E6">
    <cfRule type="cellIs" dxfId="93" priority="3" stopIfTrue="1" operator="greaterThan">
      <formula>0.03</formula>
    </cfRule>
    <cfRule type="cellIs" dxfId="92" priority="4" stopIfTrue="1" operator="lessThan">
      <formula>-0.03</formula>
    </cfRule>
  </conditionalFormatting>
  <conditionalFormatting sqref="C15:E17">
    <cfRule type="cellIs" dxfId="91" priority="1" stopIfTrue="1" operator="greaterThan">
      <formula>0.03</formula>
    </cfRule>
    <cfRule type="cellIs" dxfId="90" priority="2" stopIfTrue="1" operator="lessThan">
      <formula>-0.03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H35" sqref="H35"/>
    </sheetView>
  </sheetViews>
  <sheetFormatPr defaultRowHeight="15" x14ac:dyDescent="0.25"/>
  <cols>
    <col min="2" max="2" width="13.5703125" style="62" customWidth="1"/>
  </cols>
  <sheetData>
    <row r="1" spans="1:14" ht="15.75" thickBot="1" x14ac:dyDescent="0.3">
      <c r="A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x14ac:dyDescent="0.25">
      <c r="A2" s="62"/>
      <c r="C2" s="31" t="s">
        <v>22</v>
      </c>
      <c r="D2" s="32"/>
      <c r="E2" s="33"/>
      <c r="F2" s="31" t="s">
        <v>23</v>
      </c>
      <c r="G2" s="32"/>
      <c r="H2" s="33"/>
      <c r="I2" s="72"/>
      <c r="J2" s="72"/>
      <c r="K2" s="72"/>
      <c r="L2" s="62"/>
      <c r="M2" s="62"/>
      <c r="N2" s="62"/>
    </row>
    <row r="3" spans="1:14" ht="15.75" thickBot="1" x14ac:dyDescent="0.3">
      <c r="A3" s="62"/>
      <c r="C3" s="35" t="s">
        <v>8</v>
      </c>
      <c r="D3" s="36" t="s">
        <v>9</v>
      </c>
      <c r="E3" s="37" t="s">
        <v>10</v>
      </c>
      <c r="F3" s="35" t="s">
        <v>8</v>
      </c>
      <c r="G3" s="36" t="s">
        <v>9</v>
      </c>
      <c r="H3" s="37" t="s">
        <v>10</v>
      </c>
      <c r="I3" s="61"/>
      <c r="J3" s="61"/>
      <c r="K3" s="61"/>
      <c r="L3" s="62"/>
      <c r="M3" s="81" t="s">
        <v>26</v>
      </c>
      <c r="N3" s="81" t="s">
        <v>38</v>
      </c>
    </row>
    <row r="4" spans="1:14" x14ac:dyDescent="0.25">
      <c r="A4" s="62"/>
      <c r="B4" s="38" t="s">
        <v>11</v>
      </c>
      <c r="C4" s="39">
        <v>0</v>
      </c>
      <c r="D4" s="40">
        <v>0</v>
      </c>
      <c r="E4" s="41">
        <v>0</v>
      </c>
      <c r="F4" s="39"/>
      <c r="G4" s="40"/>
      <c r="H4" s="41"/>
      <c r="I4" s="44"/>
      <c r="J4" s="44"/>
      <c r="K4" s="44"/>
      <c r="L4" s="62"/>
      <c r="M4" s="81" t="s">
        <v>27</v>
      </c>
      <c r="N4" s="81" t="s">
        <v>39</v>
      </c>
    </row>
    <row r="5" spans="1:14" ht="15.75" thickBot="1" x14ac:dyDescent="0.3">
      <c r="A5" s="62"/>
      <c r="B5" s="42" t="s">
        <v>12</v>
      </c>
      <c r="C5" s="43">
        <v>0</v>
      </c>
      <c r="D5" s="44">
        <v>0</v>
      </c>
      <c r="E5" s="44">
        <v>0</v>
      </c>
      <c r="F5" s="43">
        <v>0</v>
      </c>
      <c r="G5" s="44">
        <v>0</v>
      </c>
      <c r="H5" s="73">
        <v>0</v>
      </c>
      <c r="I5" s="44"/>
      <c r="J5" s="44"/>
      <c r="K5" s="44"/>
      <c r="L5" s="62"/>
      <c r="M5" s="62"/>
      <c r="N5" s="62"/>
    </row>
    <row r="6" spans="1:14" x14ac:dyDescent="0.25">
      <c r="A6" s="62"/>
      <c r="B6" s="45" t="s">
        <v>13</v>
      </c>
      <c r="C6" s="39">
        <v>0</v>
      </c>
      <c r="D6" s="40">
        <v>0</v>
      </c>
      <c r="E6" s="40">
        <v>0</v>
      </c>
      <c r="F6" s="39">
        <v>0</v>
      </c>
      <c r="G6" s="40">
        <v>0</v>
      </c>
      <c r="H6" s="41">
        <v>0</v>
      </c>
      <c r="I6" s="44"/>
      <c r="J6" s="44"/>
      <c r="K6" s="44"/>
      <c r="L6" s="62"/>
      <c r="M6" s="62"/>
      <c r="N6" s="62"/>
    </row>
    <row r="7" spans="1:14" ht="15.75" thickBot="1" x14ac:dyDescent="0.3">
      <c r="A7" s="62"/>
      <c r="B7" s="46" t="s">
        <v>14</v>
      </c>
      <c r="C7" s="47">
        <v>0</v>
      </c>
      <c r="D7" s="48">
        <v>0</v>
      </c>
      <c r="E7" s="49">
        <v>0</v>
      </c>
      <c r="F7" s="47">
        <v>0</v>
      </c>
      <c r="G7" s="48">
        <v>0</v>
      </c>
      <c r="H7" s="49">
        <v>0</v>
      </c>
      <c r="I7" s="44"/>
      <c r="J7" s="44"/>
      <c r="K7" s="44"/>
      <c r="L7" s="62"/>
      <c r="M7" s="62"/>
      <c r="N7" s="62"/>
    </row>
    <row r="8" spans="1:14" x14ac:dyDescent="0.25">
      <c r="A8" s="62"/>
      <c r="B8" s="42" t="s">
        <v>15</v>
      </c>
      <c r="C8" s="74" t="e">
        <v>#DIV/0!</v>
      </c>
      <c r="D8" s="75"/>
      <c r="E8" s="76"/>
      <c r="F8" s="74" t="e">
        <v>#DIV/0!</v>
      </c>
      <c r="G8" s="75"/>
      <c r="H8" s="76"/>
      <c r="I8" s="77"/>
      <c r="J8" s="77"/>
      <c r="K8" s="77"/>
      <c r="L8" s="62"/>
      <c r="M8" s="62"/>
      <c r="N8" s="62"/>
    </row>
    <row r="9" spans="1:14" ht="15.75" thickBot="1" x14ac:dyDescent="0.3">
      <c r="A9" s="62"/>
      <c r="B9" s="53" t="s">
        <v>16</v>
      </c>
      <c r="C9" s="54" t="e">
        <v>#DIV/0!</v>
      </c>
      <c r="D9" s="55"/>
      <c r="E9" s="56"/>
      <c r="F9" s="54" t="e">
        <v>#DIV/0!</v>
      </c>
      <c r="G9" s="55"/>
      <c r="H9" s="56"/>
      <c r="I9" s="77"/>
      <c r="J9" s="77"/>
      <c r="K9" s="77"/>
      <c r="L9" s="62"/>
      <c r="M9" s="62"/>
      <c r="N9" s="62"/>
    </row>
    <row r="10" spans="1:14" ht="15.75" thickBot="1" x14ac:dyDescent="0.3">
      <c r="A10" s="62"/>
      <c r="B10" s="35" t="s">
        <v>17</v>
      </c>
      <c r="C10" s="54" t="e">
        <v>#DIV/0!</v>
      </c>
      <c r="D10" s="55"/>
      <c r="E10" s="56"/>
      <c r="F10" s="54" t="e">
        <v>#DIV/0!</v>
      </c>
      <c r="G10" s="55"/>
      <c r="H10" s="56"/>
      <c r="I10" s="77"/>
      <c r="J10" s="77"/>
      <c r="K10" s="77"/>
      <c r="L10" s="62"/>
      <c r="M10" s="62"/>
      <c r="N10" s="62"/>
    </row>
    <row r="11" spans="1:14" ht="15.75" thickBot="1" x14ac:dyDescent="0.3">
      <c r="A11" s="62"/>
      <c r="B11" s="57" t="s">
        <v>18</v>
      </c>
      <c r="C11" s="58" t="s">
        <v>19</v>
      </c>
      <c r="D11" s="59"/>
      <c r="E11" s="60"/>
      <c r="F11" s="58" t="s">
        <v>19</v>
      </c>
      <c r="G11" s="59"/>
      <c r="H11" s="60"/>
      <c r="I11" s="78"/>
      <c r="J11" s="79"/>
      <c r="K11" s="79"/>
      <c r="L11" s="62"/>
      <c r="M11" s="62"/>
      <c r="N11" s="62"/>
    </row>
    <row r="12" spans="1:14" ht="15.75" thickBot="1" x14ac:dyDescent="0.3">
      <c r="A12" s="62"/>
      <c r="B12" s="61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</row>
    <row r="13" spans="1:14" x14ac:dyDescent="0.25">
      <c r="A13" s="62"/>
      <c r="B13" s="30"/>
      <c r="C13" s="31" t="s">
        <v>40</v>
      </c>
      <c r="D13" s="32"/>
      <c r="E13" s="33"/>
      <c r="F13" s="31" t="s">
        <v>41</v>
      </c>
      <c r="G13" s="32"/>
      <c r="H13" s="33"/>
      <c r="I13" s="31" t="s">
        <v>24</v>
      </c>
      <c r="J13" s="32"/>
      <c r="K13" s="33"/>
      <c r="L13" s="62"/>
      <c r="M13" s="62"/>
      <c r="N13" s="62"/>
    </row>
    <row r="14" spans="1:14" ht="15.75" thickBot="1" x14ac:dyDescent="0.3">
      <c r="A14" s="62"/>
      <c r="B14" s="34"/>
      <c r="C14" s="35" t="s">
        <v>8</v>
      </c>
      <c r="D14" s="36" t="s">
        <v>9</v>
      </c>
      <c r="E14" s="37" t="s">
        <v>10</v>
      </c>
      <c r="F14" s="35" t="s">
        <v>8</v>
      </c>
      <c r="G14" s="36" t="s">
        <v>9</v>
      </c>
      <c r="H14" s="37" t="s">
        <v>10</v>
      </c>
      <c r="I14" s="35" t="s">
        <v>8</v>
      </c>
      <c r="J14" s="36" t="s">
        <v>9</v>
      </c>
      <c r="K14" s="37" t="s">
        <v>10</v>
      </c>
      <c r="L14" s="62"/>
      <c r="M14" s="62"/>
      <c r="N14" s="62"/>
    </row>
    <row r="15" spans="1:14" x14ac:dyDescent="0.25">
      <c r="A15" s="62"/>
      <c r="B15" s="38" t="s">
        <v>11</v>
      </c>
      <c r="C15" s="39">
        <v>-6.1263978258917218E-3</v>
      </c>
      <c r="D15" s="40">
        <v>-1.0516461661515264E-2</v>
      </c>
      <c r="E15" s="41">
        <v>-1.1243299522031208E-2</v>
      </c>
      <c r="F15" s="39"/>
      <c r="G15" s="40"/>
      <c r="H15" s="41"/>
      <c r="I15" s="39" t="e">
        <v>#VALUE!</v>
      </c>
      <c r="J15" s="40" t="e">
        <v>#VALUE!</v>
      </c>
      <c r="K15" s="41" t="e">
        <v>#VALUE!</v>
      </c>
      <c r="L15" s="62"/>
      <c r="M15" s="62"/>
      <c r="N15" s="62"/>
    </row>
    <row r="16" spans="1:14" ht="15.75" thickBot="1" x14ac:dyDescent="0.3">
      <c r="A16" s="62"/>
      <c r="B16" s="42" t="s">
        <v>12</v>
      </c>
      <c r="C16" s="43">
        <v>-7.8846741036879501E-3</v>
      </c>
      <c r="D16" s="44">
        <v>-1.1729085486141766E-2</v>
      </c>
      <c r="E16" s="44">
        <v>-1.2259075946916775E-2</v>
      </c>
      <c r="F16" s="43">
        <v>-9.8505557716011775E-3</v>
      </c>
      <c r="G16" s="44">
        <v>-1.2217415344043626E-2</v>
      </c>
      <c r="H16" s="44">
        <v>-1.4322097454206118E-2</v>
      </c>
      <c r="I16" s="43" t="e">
        <v>#VALUE!</v>
      </c>
      <c r="J16" s="44" t="e">
        <v>#VALUE!</v>
      </c>
      <c r="K16" s="73" t="e">
        <v>#VALUE!</v>
      </c>
      <c r="L16" s="62"/>
      <c r="M16" s="62"/>
      <c r="N16" s="62"/>
    </row>
    <row r="17" spans="1:14" x14ac:dyDescent="0.25">
      <c r="A17" s="62"/>
      <c r="B17" s="45" t="s">
        <v>13</v>
      </c>
      <c r="C17" s="39">
        <v>-7.3823094528890276E-3</v>
      </c>
      <c r="D17" s="40">
        <v>-1.138262153624848E-2</v>
      </c>
      <c r="E17" s="40">
        <v>-1.1968854111235185E-2</v>
      </c>
      <c r="F17" s="39">
        <v>-9.8505557716011775E-3</v>
      </c>
      <c r="G17" s="40">
        <v>-1.2217415344043626E-2</v>
      </c>
      <c r="H17" s="40">
        <v>-1.4322097454206118E-2</v>
      </c>
      <c r="I17" s="39" t="e">
        <v>#VALUE!</v>
      </c>
      <c r="J17" s="40" t="e">
        <v>#VALUE!</v>
      </c>
      <c r="K17" s="41" t="e">
        <v>#VALUE!</v>
      </c>
      <c r="L17" s="62"/>
      <c r="M17" s="62"/>
      <c r="N17" s="62"/>
    </row>
    <row r="18" spans="1:14" ht="15.75" thickBot="1" x14ac:dyDescent="0.3">
      <c r="A18" s="62"/>
      <c r="B18" s="46" t="s">
        <v>14</v>
      </c>
      <c r="C18" s="47">
        <v>-1.3550200658551734E-2</v>
      </c>
      <c r="D18" s="48">
        <v>-2.0391557288598015E-2</v>
      </c>
      <c r="E18" s="49">
        <v>-2.2006074892908369E-2</v>
      </c>
      <c r="F18" s="47">
        <v>-2.5629909888137226E-2</v>
      </c>
      <c r="G18" s="48">
        <v>-2.9291787589268169E-2</v>
      </c>
      <c r="H18" s="49">
        <v>-3.4614865169987338E-2</v>
      </c>
      <c r="I18" s="47" t="e">
        <v>#VALUE!</v>
      </c>
      <c r="J18" s="48" t="e">
        <v>#VALUE!</v>
      </c>
      <c r="K18" s="49" t="e">
        <v>#VALUE!</v>
      </c>
      <c r="L18" s="62"/>
      <c r="M18" s="62"/>
      <c r="N18" s="62"/>
    </row>
    <row r="19" spans="1:14" x14ac:dyDescent="0.25">
      <c r="A19" s="62"/>
      <c r="B19" s="42" t="s">
        <v>15</v>
      </c>
      <c r="C19" s="50">
        <v>0.98273961607378024</v>
      </c>
      <c r="D19" s="51"/>
      <c r="E19" s="52"/>
      <c r="F19" s="50">
        <v>0.97735861164199145</v>
      </c>
      <c r="G19" s="51"/>
      <c r="H19" s="52"/>
      <c r="I19" s="50" t="e">
        <v>#DIV/0!</v>
      </c>
      <c r="J19" s="51"/>
      <c r="K19" s="52"/>
      <c r="L19" s="62"/>
      <c r="M19" s="62"/>
      <c r="N19" s="62"/>
    </row>
    <row r="20" spans="1:14" ht="15.75" thickBot="1" x14ac:dyDescent="0.3">
      <c r="A20" s="62"/>
      <c r="B20" s="53" t="s">
        <v>16</v>
      </c>
      <c r="C20" s="54">
        <v>1.0543634503070487</v>
      </c>
      <c r="D20" s="55"/>
      <c r="E20" s="56"/>
      <c r="F20" s="54">
        <v>1.0537567079644172</v>
      </c>
      <c r="G20" s="55"/>
      <c r="H20" s="56"/>
      <c r="I20" s="54" t="e">
        <v>#DIV/0!</v>
      </c>
      <c r="J20" s="55"/>
      <c r="K20" s="56"/>
      <c r="L20" s="62"/>
      <c r="M20" s="62"/>
      <c r="N20" s="62"/>
    </row>
    <row r="21" spans="1:14" ht="15.75" thickBot="1" x14ac:dyDescent="0.3">
      <c r="A21" s="62"/>
      <c r="B21" s="35" t="s">
        <v>17</v>
      </c>
      <c r="C21" s="54" t="e">
        <v>#DIV/0!</v>
      </c>
      <c r="D21" s="55"/>
      <c r="E21" s="56"/>
      <c r="F21" s="54" t="e">
        <v>#DIV/0!</v>
      </c>
      <c r="G21" s="55"/>
      <c r="H21" s="56"/>
      <c r="I21" s="54" t="e">
        <v>#DIV/0!</v>
      </c>
      <c r="J21" s="55"/>
      <c r="K21" s="56"/>
      <c r="L21" s="62"/>
      <c r="M21" s="62"/>
      <c r="N21" s="62"/>
    </row>
    <row r="22" spans="1:14" ht="15.75" thickBot="1" x14ac:dyDescent="0.3">
      <c r="A22" s="62"/>
      <c r="B22" s="57" t="s">
        <v>18</v>
      </c>
      <c r="C22" s="58" t="s">
        <v>19</v>
      </c>
      <c r="D22" s="59"/>
      <c r="E22" s="60"/>
      <c r="F22" s="58" t="s">
        <v>19</v>
      </c>
      <c r="G22" s="59"/>
      <c r="H22" s="60"/>
      <c r="I22" s="58" t="s">
        <v>46</v>
      </c>
      <c r="J22" s="59"/>
      <c r="K22" s="60"/>
      <c r="L22" s="62"/>
      <c r="M22" s="62"/>
      <c r="N22" s="62"/>
    </row>
    <row r="23" spans="1:14" ht="15.75" thickBot="1" x14ac:dyDescent="0.3">
      <c r="A23" s="62"/>
      <c r="B23" s="61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</row>
    <row r="24" spans="1:14" x14ac:dyDescent="0.25">
      <c r="A24" s="62"/>
      <c r="B24" s="30"/>
      <c r="C24" s="31" t="s">
        <v>42</v>
      </c>
      <c r="D24" s="32"/>
      <c r="E24" s="33"/>
      <c r="F24" s="31" t="s">
        <v>43</v>
      </c>
      <c r="G24" s="32"/>
      <c r="H24" s="33"/>
      <c r="I24" s="31" t="s">
        <v>25</v>
      </c>
      <c r="J24" s="32"/>
      <c r="K24" s="33"/>
      <c r="L24" s="62"/>
      <c r="M24" s="62"/>
      <c r="N24" s="62"/>
    </row>
    <row r="25" spans="1:14" ht="15.75" thickBot="1" x14ac:dyDescent="0.3">
      <c r="A25" s="62"/>
      <c r="B25" s="34"/>
      <c r="C25" s="35" t="s">
        <v>8</v>
      </c>
      <c r="D25" s="36" t="s">
        <v>9</v>
      </c>
      <c r="E25" s="37" t="s">
        <v>10</v>
      </c>
      <c r="F25" s="35" t="s">
        <v>8</v>
      </c>
      <c r="G25" s="36" t="s">
        <v>9</v>
      </c>
      <c r="H25" s="37" t="s">
        <v>10</v>
      </c>
      <c r="I25" s="35" t="s">
        <v>8</v>
      </c>
      <c r="J25" s="36" t="s">
        <v>9</v>
      </c>
      <c r="K25" s="37" t="s">
        <v>10</v>
      </c>
      <c r="L25" s="62"/>
      <c r="M25" s="62"/>
      <c r="N25" s="62"/>
    </row>
    <row r="26" spans="1:14" x14ac:dyDescent="0.25">
      <c r="A26" s="62"/>
      <c r="B26" s="38" t="s">
        <v>11</v>
      </c>
      <c r="C26" s="39">
        <v>-2.8286550480627337E-3</v>
      </c>
      <c r="D26" s="40">
        <v>-3.3663878556753069E-3</v>
      </c>
      <c r="E26" s="41">
        <v>-4.1499785096473507E-3</v>
      </c>
      <c r="F26" s="39"/>
      <c r="G26" s="40"/>
      <c r="H26" s="41"/>
      <c r="I26" s="39" t="e">
        <v>#VALUE!</v>
      </c>
      <c r="J26" s="40" t="e">
        <v>#VALUE!</v>
      </c>
      <c r="K26" s="41" t="e">
        <v>#VALUE!</v>
      </c>
      <c r="L26" s="62"/>
      <c r="M26" s="62"/>
      <c r="N26" s="62"/>
    </row>
    <row r="27" spans="1:14" ht="15.75" thickBot="1" x14ac:dyDescent="0.3">
      <c r="A27" s="62"/>
      <c r="B27" s="42" t="s">
        <v>12</v>
      </c>
      <c r="C27" s="43">
        <v>-3.5170072174778967E-3</v>
      </c>
      <c r="D27" s="44">
        <v>-5.8706870924912554E-3</v>
      </c>
      <c r="E27" s="44">
        <v>-6.3919520836788531E-3</v>
      </c>
      <c r="F27" s="43">
        <v>-4.5781206140917633E-3</v>
      </c>
      <c r="G27" s="44">
        <v>-5.8565127712552623E-3</v>
      </c>
      <c r="H27" s="44">
        <v>-6.7897880374021558E-3</v>
      </c>
      <c r="I27" s="43" t="e">
        <v>#VALUE!</v>
      </c>
      <c r="J27" s="44" t="e">
        <v>#VALUE!</v>
      </c>
      <c r="K27" s="73" t="e">
        <v>#VALUE!</v>
      </c>
      <c r="L27" s="62"/>
      <c r="M27" s="62"/>
      <c r="N27" s="62"/>
    </row>
    <row r="28" spans="1:14" x14ac:dyDescent="0.25">
      <c r="A28" s="62"/>
      <c r="B28" s="45" t="s">
        <v>13</v>
      </c>
      <c r="C28" s="39">
        <v>-3.3203351690735644E-3</v>
      </c>
      <c r="D28" s="40">
        <v>-5.1551730248295558E-3</v>
      </c>
      <c r="E28" s="40">
        <v>-5.7513882053841382E-3</v>
      </c>
      <c r="F28" s="39">
        <v>-4.5781206140917633E-3</v>
      </c>
      <c r="G28" s="40">
        <v>-5.8565127712552623E-3</v>
      </c>
      <c r="H28" s="40">
        <v>-6.7897880374021558E-3</v>
      </c>
      <c r="I28" s="39" t="e">
        <v>#VALUE!</v>
      </c>
      <c r="J28" s="40" t="e">
        <v>#VALUE!</v>
      </c>
      <c r="K28" s="41" t="e">
        <v>#VALUE!</v>
      </c>
      <c r="L28" s="62"/>
      <c r="M28" s="62"/>
      <c r="N28" s="62"/>
    </row>
    <row r="29" spans="1:14" ht="15.75" thickBot="1" x14ac:dyDescent="0.3">
      <c r="A29" s="62"/>
      <c r="B29" s="46" t="s">
        <v>14</v>
      </c>
      <c r="C29" s="47">
        <v>-5.4788832822934719E-3</v>
      </c>
      <c r="D29" s="48">
        <v>-8.5854878273326895E-3</v>
      </c>
      <c r="E29" s="49">
        <v>-9.4845665425351867E-3</v>
      </c>
      <c r="F29" s="47">
        <v>-1.0342072769387256E-2</v>
      </c>
      <c r="G29" s="48">
        <v>-1.181287736383746E-2</v>
      </c>
      <c r="H29" s="49">
        <v>-1.3770143674881219E-2</v>
      </c>
      <c r="I29" s="47" t="e">
        <v>#VALUE!</v>
      </c>
      <c r="J29" s="48" t="e">
        <v>#VALUE!</v>
      </c>
      <c r="K29" s="49" t="e">
        <v>#VALUE!</v>
      </c>
      <c r="L29" s="62"/>
      <c r="M29" s="62"/>
      <c r="N29" s="62"/>
    </row>
    <row r="30" spans="1:14" x14ac:dyDescent="0.25">
      <c r="A30" s="62"/>
      <c r="B30" s="42" t="s">
        <v>15</v>
      </c>
      <c r="C30" s="50">
        <v>0.98020518922714739</v>
      </c>
      <c r="D30" s="51"/>
      <c r="E30" s="52"/>
      <c r="F30" s="50">
        <v>0.97352878245201979</v>
      </c>
      <c r="G30" s="51"/>
      <c r="H30" s="52"/>
      <c r="I30" s="50" t="e">
        <v>#DIV/0!</v>
      </c>
      <c r="J30" s="51"/>
      <c r="K30" s="52"/>
      <c r="L30" s="62"/>
      <c r="M30" s="62"/>
      <c r="N30" s="62"/>
    </row>
    <row r="31" spans="1:14" ht="15.75" thickBot="1" x14ac:dyDescent="0.3">
      <c r="A31" s="62"/>
      <c r="B31" s="53" t="s">
        <v>16</v>
      </c>
      <c r="C31" s="54">
        <v>1.0432632047551629</v>
      </c>
      <c r="D31" s="55"/>
      <c r="E31" s="56"/>
      <c r="F31" s="54">
        <v>1.0432753471292597</v>
      </c>
      <c r="G31" s="55"/>
      <c r="H31" s="56"/>
      <c r="I31" s="54" t="e">
        <v>#DIV/0!</v>
      </c>
      <c r="J31" s="55"/>
      <c r="K31" s="56"/>
      <c r="L31" s="62"/>
      <c r="M31" s="62"/>
      <c r="N31" s="62"/>
    </row>
    <row r="32" spans="1:14" ht="15.75" thickBot="1" x14ac:dyDescent="0.3">
      <c r="A32" s="62"/>
      <c r="B32" s="35" t="s">
        <v>17</v>
      </c>
      <c r="C32" s="54" t="e">
        <v>#DIV/0!</v>
      </c>
      <c r="D32" s="55"/>
      <c r="E32" s="56"/>
      <c r="F32" s="54" t="e">
        <v>#DIV/0!</v>
      </c>
      <c r="G32" s="55"/>
      <c r="H32" s="56"/>
      <c r="I32" s="54" t="e">
        <v>#DIV/0!</v>
      </c>
      <c r="J32" s="55"/>
      <c r="K32" s="56"/>
      <c r="L32" s="62"/>
      <c r="M32" s="62"/>
      <c r="N32" s="62"/>
    </row>
    <row r="33" spans="1:14" ht="15.75" thickBot="1" x14ac:dyDescent="0.3">
      <c r="A33" s="62"/>
      <c r="B33" s="57" t="s">
        <v>18</v>
      </c>
      <c r="C33" s="58" t="s">
        <v>19</v>
      </c>
      <c r="D33" s="59"/>
      <c r="E33" s="60"/>
      <c r="F33" s="58" t="s">
        <v>19</v>
      </c>
      <c r="G33" s="59"/>
      <c r="H33" s="60"/>
      <c r="I33" s="58" t="s">
        <v>46</v>
      </c>
      <c r="J33" s="59"/>
      <c r="K33" s="60"/>
      <c r="L33" s="62"/>
      <c r="M33" s="62"/>
      <c r="N33" s="62"/>
    </row>
    <row r="34" spans="1:14" x14ac:dyDescent="0.25">
      <c r="A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</row>
  </sheetData>
  <mergeCells count="40">
    <mergeCell ref="C33:E33"/>
    <mergeCell ref="F33:H33"/>
    <mergeCell ref="I33:K33"/>
    <mergeCell ref="C31:E31"/>
    <mergeCell ref="F31:H31"/>
    <mergeCell ref="I31:K31"/>
    <mergeCell ref="C32:E32"/>
    <mergeCell ref="F32:H32"/>
    <mergeCell ref="I32:K32"/>
    <mergeCell ref="C24:E24"/>
    <mergeCell ref="F24:H24"/>
    <mergeCell ref="I24:K24"/>
    <mergeCell ref="C30:E30"/>
    <mergeCell ref="F30:H30"/>
    <mergeCell ref="I30:K30"/>
    <mergeCell ref="C21:E21"/>
    <mergeCell ref="F21:H21"/>
    <mergeCell ref="I21:K21"/>
    <mergeCell ref="C22:E22"/>
    <mergeCell ref="F22:H22"/>
    <mergeCell ref="I22:K22"/>
    <mergeCell ref="I13:K13"/>
    <mergeCell ref="C19:E19"/>
    <mergeCell ref="F19:H19"/>
    <mergeCell ref="I19:K19"/>
    <mergeCell ref="C20:E20"/>
    <mergeCell ref="F20:H20"/>
    <mergeCell ref="I20:K20"/>
    <mergeCell ref="C10:E10"/>
    <mergeCell ref="F10:H10"/>
    <mergeCell ref="C11:E11"/>
    <mergeCell ref="F11:H11"/>
    <mergeCell ref="C13:E13"/>
    <mergeCell ref="F13:H13"/>
    <mergeCell ref="C2:E2"/>
    <mergeCell ref="F2:H2"/>
    <mergeCell ref="C8:E8"/>
    <mergeCell ref="F8:H8"/>
    <mergeCell ref="C9:E9"/>
    <mergeCell ref="F9:H9"/>
  </mergeCells>
  <conditionalFormatting sqref="C15:E17">
    <cfRule type="cellIs" dxfId="89" priority="1" stopIfTrue="1" operator="greaterThan">
      <formula>0.03</formula>
    </cfRule>
    <cfRule type="cellIs" dxfId="88" priority="2" stopIfTrue="1" operator="lessThan">
      <formula>-0.03</formula>
    </cfRule>
  </conditionalFormatting>
  <conditionalFormatting sqref="F4:H6">
    <cfRule type="cellIs" dxfId="87" priority="17" stopIfTrue="1" operator="greaterThan">
      <formula>0.03</formula>
    </cfRule>
    <cfRule type="cellIs" dxfId="86" priority="18" stopIfTrue="1" operator="lessThan">
      <formula>-0.03</formula>
    </cfRule>
  </conditionalFormatting>
  <conditionalFormatting sqref="I4:K7">
    <cfRule type="cellIs" dxfId="85" priority="15" stopIfTrue="1" operator="greaterThan">
      <formula>0.03</formula>
    </cfRule>
    <cfRule type="cellIs" dxfId="84" priority="16" stopIfTrue="1" operator="lessThan">
      <formula>-0.03</formula>
    </cfRule>
  </conditionalFormatting>
  <conditionalFormatting sqref="F15:H17">
    <cfRule type="cellIs" dxfId="83" priority="13" stopIfTrue="1" operator="greaterThan">
      <formula>0.03</formula>
    </cfRule>
    <cfRule type="cellIs" dxfId="82" priority="14" stopIfTrue="1" operator="lessThan">
      <formula>-0.03</formula>
    </cfRule>
  </conditionalFormatting>
  <conditionalFormatting sqref="I15:K17">
    <cfRule type="cellIs" dxfId="81" priority="11" stopIfTrue="1" operator="greaterThan">
      <formula>0.03</formula>
    </cfRule>
    <cfRule type="cellIs" dxfId="80" priority="12" stopIfTrue="1" operator="lessThan">
      <formula>-0.03</formula>
    </cfRule>
  </conditionalFormatting>
  <conditionalFormatting sqref="C26:E28">
    <cfRule type="cellIs" dxfId="79" priority="9" stopIfTrue="1" operator="greaterThan">
      <formula>0.03</formula>
    </cfRule>
    <cfRule type="cellIs" dxfId="78" priority="10" stopIfTrue="1" operator="lessThan">
      <formula>-0.03</formula>
    </cfRule>
  </conditionalFormatting>
  <conditionalFormatting sqref="F26:H28">
    <cfRule type="cellIs" dxfId="77" priority="7" stopIfTrue="1" operator="greaterThan">
      <formula>0.03</formula>
    </cfRule>
    <cfRule type="cellIs" dxfId="76" priority="8" stopIfTrue="1" operator="lessThan">
      <formula>-0.03</formula>
    </cfRule>
  </conditionalFormatting>
  <conditionalFormatting sqref="I26:K28">
    <cfRule type="cellIs" dxfId="75" priority="5" stopIfTrue="1" operator="greaterThan">
      <formula>0.03</formula>
    </cfRule>
    <cfRule type="cellIs" dxfId="74" priority="6" stopIfTrue="1" operator="lessThan">
      <formula>-0.03</formula>
    </cfRule>
  </conditionalFormatting>
  <conditionalFormatting sqref="C4:E6">
    <cfRule type="cellIs" dxfId="73" priority="3" stopIfTrue="1" operator="greaterThan">
      <formula>0.03</formula>
    </cfRule>
    <cfRule type="cellIs" dxfId="72" priority="4" stopIfTrue="1" operator="lessThan">
      <formula>-0.03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sqref="A1:K33"/>
    </sheetView>
  </sheetViews>
  <sheetFormatPr defaultRowHeight="15" x14ac:dyDescent="0.25"/>
  <cols>
    <col min="2" max="2" width="13.5703125" style="62" customWidth="1"/>
  </cols>
  <sheetData>
    <row r="1" spans="1:14" ht="15.75" thickBot="1" x14ac:dyDescent="0.3">
      <c r="A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x14ac:dyDescent="0.25">
      <c r="A2" s="62"/>
      <c r="C2" s="31" t="s">
        <v>22</v>
      </c>
      <c r="D2" s="32"/>
      <c r="E2" s="33"/>
      <c r="F2" s="31" t="s">
        <v>23</v>
      </c>
      <c r="G2" s="32"/>
      <c r="H2" s="33"/>
      <c r="I2" s="72"/>
      <c r="J2" s="72"/>
      <c r="K2" s="72"/>
      <c r="L2" s="62"/>
      <c r="M2" s="62"/>
      <c r="N2" s="62"/>
    </row>
    <row r="3" spans="1:14" ht="15.75" thickBot="1" x14ac:dyDescent="0.3">
      <c r="A3" s="62"/>
      <c r="C3" s="35" t="s">
        <v>8</v>
      </c>
      <c r="D3" s="36" t="s">
        <v>9</v>
      </c>
      <c r="E3" s="37" t="s">
        <v>10</v>
      </c>
      <c r="F3" s="35" t="s">
        <v>8</v>
      </c>
      <c r="G3" s="36" t="s">
        <v>9</v>
      </c>
      <c r="H3" s="37" t="s">
        <v>10</v>
      </c>
      <c r="I3" s="61"/>
      <c r="J3" s="61"/>
      <c r="K3" s="61"/>
      <c r="L3" s="62"/>
      <c r="M3" s="81" t="s">
        <v>26</v>
      </c>
      <c r="N3" s="81" t="s">
        <v>38</v>
      </c>
    </row>
    <row r="4" spans="1:14" x14ac:dyDescent="0.25">
      <c r="A4" s="62"/>
      <c r="B4" s="38" t="s">
        <v>11</v>
      </c>
      <c r="C4" s="39">
        <v>0</v>
      </c>
      <c r="D4" s="40">
        <v>0</v>
      </c>
      <c r="E4" s="41">
        <v>0</v>
      </c>
      <c r="F4" s="39"/>
      <c r="G4" s="40"/>
      <c r="H4" s="41"/>
      <c r="I4" s="44"/>
      <c r="J4" s="44"/>
      <c r="K4" s="44"/>
      <c r="L4" s="62"/>
      <c r="M4" s="81" t="s">
        <v>27</v>
      </c>
      <c r="N4" s="81" t="s">
        <v>39</v>
      </c>
    </row>
    <row r="5" spans="1:14" ht="15.75" thickBot="1" x14ac:dyDescent="0.3">
      <c r="A5" s="62"/>
      <c r="B5" s="42" t="s">
        <v>12</v>
      </c>
      <c r="C5" s="43">
        <v>0</v>
      </c>
      <c r="D5" s="44">
        <v>0</v>
      </c>
      <c r="E5" s="44">
        <v>0</v>
      </c>
      <c r="F5" s="43">
        <v>0</v>
      </c>
      <c r="G5" s="44">
        <v>0</v>
      </c>
      <c r="H5" s="73">
        <v>0</v>
      </c>
      <c r="I5" s="44"/>
      <c r="J5" s="44"/>
      <c r="K5" s="44"/>
      <c r="L5" s="62"/>
      <c r="M5" s="62"/>
      <c r="N5" s="62"/>
    </row>
    <row r="6" spans="1:14" x14ac:dyDescent="0.25">
      <c r="A6" s="62"/>
      <c r="B6" s="45" t="s">
        <v>13</v>
      </c>
      <c r="C6" s="39">
        <v>0</v>
      </c>
      <c r="D6" s="40">
        <v>0</v>
      </c>
      <c r="E6" s="40">
        <v>0</v>
      </c>
      <c r="F6" s="39">
        <v>0</v>
      </c>
      <c r="G6" s="40">
        <v>0</v>
      </c>
      <c r="H6" s="41">
        <v>0</v>
      </c>
      <c r="I6" s="44"/>
      <c r="J6" s="44"/>
      <c r="K6" s="44"/>
      <c r="L6" s="62"/>
      <c r="M6" s="62"/>
      <c r="N6" s="62"/>
    </row>
    <row r="7" spans="1:14" ht="15.75" thickBot="1" x14ac:dyDescent="0.3">
      <c r="A7" s="62"/>
      <c r="B7" s="46" t="s">
        <v>14</v>
      </c>
      <c r="C7" s="47">
        <v>0</v>
      </c>
      <c r="D7" s="48">
        <v>0</v>
      </c>
      <c r="E7" s="49">
        <v>0</v>
      </c>
      <c r="F7" s="47">
        <v>0</v>
      </c>
      <c r="G7" s="48">
        <v>0</v>
      </c>
      <c r="H7" s="49">
        <v>0</v>
      </c>
      <c r="I7" s="44"/>
      <c r="J7" s="44"/>
      <c r="K7" s="44"/>
      <c r="L7" s="62"/>
      <c r="M7" s="62"/>
      <c r="N7" s="62"/>
    </row>
    <row r="8" spans="1:14" x14ac:dyDescent="0.25">
      <c r="A8" s="62"/>
      <c r="B8" s="42" t="s">
        <v>15</v>
      </c>
      <c r="C8" s="74" t="e">
        <v>#DIV/0!</v>
      </c>
      <c r="D8" s="75"/>
      <c r="E8" s="76"/>
      <c r="F8" s="74" t="e">
        <v>#DIV/0!</v>
      </c>
      <c r="G8" s="75"/>
      <c r="H8" s="76"/>
      <c r="I8" s="77"/>
      <c r="J8" s="77"/>
      <c r="K8" s="77"/>
      <c r="L8" s="62"/>
      <c r="M8" s="62"/>
      <c r="N8" s="62"/>
    </row>
    <row r="9" spans="1:14" ht="15.75" thickBot="1" x14ac:dyDescent="0.3">
      <c r="A9" s="62"/>
      <c r="B9" s="53" t="s">
        <v>16</v>
      </c>
      <c r="C9" s="54" t="e">
        <v>#DIV/0!</v>
      </c>
      <c r="D9" s="55"/>
      <c r="E9" s="56"/>
      <c r="F9" s="54" t="e">
        <v>#DIV/0!</v>
      </c>
      <c r="G9" s="55"/>
      <c r="H9" s="56"/>
      <c r="I9" s="77"/>
      <c r="J9" s="77"/>
      <c r="K9" s="77"/>
      <c r="L9" s="62"/>
      <c r="M9" s="62"/>
      <c r="N9" s="62"/>
    </row>
    <row r="10" spans="1:14" ht="15.75" thickBot="1" x14ac:dyDescent="0.3">
      <c r="A10" s="62"/>
      <c r="B10" s="35" t="s">
        <v>17</v>
      </c>
      <c r="C10" s="54" t="e">
        <v>#DIV/0!</v>
      </c>
      <c r="D10" s="55"/>
      <c r="E10" s="56"/>
      <c r="F10" s="54" t="e">
        <v>#DIV/0!</v>
      </c>
      <c r="G10" s="55"/>
      <c r="H10" s="56"/>
      <c r="I10" s="77"/>
      <c r="J10" s="77"/>
      <c r="K10" s="77"/>
      <c r="L10" s="62"/>
      <c r="M10" s="62"/>
      <c r="N10" s="62"/>
    </row>
    <row r="11" spans="1:14" ht="15.75" thickBot="1" x14ac:dyDescent="0.3">
      <c r="A11" s="62"/>
      <c r="B11" s="57" t="s">
        <v>18</v>
      </c>
      <c r="C11" s="58" t="s">
        <v>19</v>
      </c>
      <c r="D11" s="59"/>
      <c r="E11" s="60"/>
      <c r="F11" s="58" t="s">
        <v>19</v>
      </c>
      <c r="G11" s="59"/>
      <c r="H11" s="60"/>
      <c r="I11" s="78"/>
      <c r="J11" s="79"/>
      <c r="K11" s="79"/>
      <c r="L11" s="62"/>
      <c r="M11" s="62"/>
      <c r="N11" s="62"/>
    </row>
    <row r="12" spans="1:14" ht="15.75" thickBot="1" x14ac:dyDescent="0.3">
      <c r="A12" s="62"/>
      <c r="B12" s="61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</row>
    <row r="13" spans="1:14" x14ac:dyDescent="0.25">
      <c r="A13" s="62"/>
      <c r="B13" s="30"/>
      <c r="C13" s="31" t="s">
        <v>40</v>
      </c>
      <c r="D13" s="32"/>
      <c r="E13" s="33"/>
      <c r="F13" s="31" t="s">
        <v>41</v>
      </c>
      <c r="G13" s="32"/>
      <c r="H13" s="33"/>
      <c r="I13" s="31" t="s">
        <v>24</v>
      </c>
      <c r="J13" s="32"/>
      <c r="K13" s="33"/>
      <c r="L13" s="62"/>
      <c r="M13" s="62"/>
      <c r="N13" s="62"/>
    </row>
    <row r="14" spans="1:14" ht="15.75" thickBot="1" x14ac:dyDescent="0.3">
      <c r="A14" s="62"/>
      <c r="B14" s="34"/>
      <c r="C14" s="35" t="s">
        <v>8</v>
      </c>
      <c r="D14" s="36" t="s">
        <v>9</v>
      </c>
      <c r="E14" s="37" t="s">
        <v>10</v>
      </c>
      <c r="F14" s="35" t="s">
        <v>8</v>
      </c>
      <c r="G14" s="36" t="s">
        <v>9</v>
      </c>
      <c r="H14" s="37" t="s">
        <v>10</v>
      </c>
      <c r="I14" s="35" t="s">
        <v>8</v>
      </c>
      <c r="J14" s="36" t="s">
        <v>9</v>
      </c>
      <c r="K14" s="37" t="s">
        <v>10</v>
      </c>
      <c r="L14" s="62"/>
      <c r="M14" s="62"/>
      <c r="N14" s="62"/>
    </row>
    <row r="15" spans="1:14" x14ac:dyDescent="0.25">
      <c r="A15" s="62"/>
      <c r="B15" s="38" t="s">
        <v>11</v>
      </c>
      <c r="C15" s="39">
        <v>-1.153352666623475E-2</v>
      </c>
      <c r="D15" s="40">
        <v>-2.1433338886872405E-2</v>
      </c>
      <c r="E15" s="41">
        <v>-2.0672161278626616E-2</v>
      </c>
      <c r="F15" s="39"/>
      <c r="G15" s="40"/>
      <c r="H15" s="41"/>
      <c r="I15" s="39" t="e">
        <v>#VALUE!</v>
      </c>
      <c r="J15" s="40" t="e">
        <v>#VALUE!</v>
      </c>
      <c r="K15" s="41" t="e">
        <v>#VALUE!</v>
      </c>
      <c r="L15" s="62"/>
      <c r="M15" s="62"/>
      <c r="N15" s="62"/>
    </row>
    <row r="16" spans="1:14" ht="15.75" thickBot="1" x14ac:dyDescent="0.3">
      <c r="A16" s="62"/>
      <c r="B16" s="42" t="s">
        <v>12</v>
      </c>
      <c r="C16" s="43">
        <v>-1.5209741757617334E-2</v>
      </c>
      <c r="D16" s="44">
        <v>-2.3416766230468546E-2</v>
      </c>
      <c r="E16" s="44">
        <v>-2.371240143108817E-2</v>
      </c>
      <c r="F16" s="43">
        <v>-1.7183419737992523E-2</v>
      </c>
      <c r="G16" s="44">
        <v>-2.5593472142198526E-2</v>
      </c>
      <c r="H16" s="44">
        <v>-2.7679510166560707E-2</v>
      </c>
      <c r="I16" s="43" t="e">
        <v>#VALUE!</v>
      </c>
      <c r="J16" s="44" t="e">
        <v>#VALUE!</v>
      </c>
      <c r="K16" s="73" t="e">
        <v>#VALUE!</v>
      </c>
      <c r="L16" s="62"/>
      <c r="M16" s="62"/>
      <c r="N16" s="62"/>
    </row>
    <row r="17" spans="1:14" x14ac:dyDescent="0.25">
      <c r="A17" s="62"/>
      <c r="B17" s="45" t="s">
        <v>13</v>
      </c>
      <c r="C17" s="39">
        <v>-1.4159394588650882E-2</v>
      </c>
      <c r="D17" s="40">
        <v>-2.2850072703726791E-2</v>
      </c>
      <c r="E17" s="40">
        <v>-2.2843761387527726E-2</v>
      </c>
      <c r="F17" s="39">
        <v>-1.7183419737992523E-2</v>
      </c>
      <c r="G17" s="40">
        <v>-2.5593472142198526E-2</v>
      </c>
      <c r="H17" s="40">
        <v>-2.7679510166560707E-2</v>
      </c>
      <c r="I17" s="39" t="e">
        <v>#VALUE!</v>
      </c>
      <c r="J17" s="40" t="e">
        <v>#VALUE!</v>
      </c>
      <c r="K17" s="41" t="e">
        <v>#VALUE!</v>
      </c>
      <c r="L17" s="62"/>
      <c r="M17" s="62"/>
      <c r="N17" s="62"/>
    </row>
    <row r="18" spans="1:14" ht="15.75" thickBot="1" x14ac:dyDescent="0.3">
      <c r="A18" s="62"/>
      <c r="B18" s="46" t="s">
        <v>14</v>
      </c>
      <c r="C18" s="47">
        <v>-2.5956269506595527E-2</v>
      </c>
      <c r="D18" s="48">
        <v>-4.1883068050595267E-2</v>
      </c>
      <c r="E18" s="49">
        <v>-4.2368294246010837E-2</v>
      </c>
      <c r="F18" s="47">
        <v>-4.461399663168706E-2</v>
      </c>
      <c r="G18" s="48">
        <v>-6.3628619464174668E-2</v>
      </c>
      <c r="H18" s="49">
        <v>-6.8627438039439576E-2</v>
      </c>
      <c r="I18" s="47" t="e">
        <v>#VALUE!</v>
      </c>
      <c r="J18" s="48" t="e">
        <v>#VALUE!</v>
      </c>
      <c r="K18" s="49" t="e">
        <v>#VALUE!</v>
      </c>
      <c r="L18" s="62"/>
      <c r="M18" s="62"/>
      <c r="N18" s="62"/>
    </row>
    <row r="19" spans="1:14" x14ac:dyDescent="0.25">
      <c r="A19" s="62"/>
      <c r="B19" s="42" t="s">
        <v>15</v>
      </c>
      <c r="C19" s="50">
        <v>0.9814121681958623</v>
      </c>
      <c r="D19" s="51"/>
      <c r="E19" s="52"/>
      <c r="F19" s="50">
        <v>0.96148060050414819</v>
      </c>
      <c r="G19" s="51"/>
      <c r="H19" s="52"/>
      <c r="I19" s="50" t="e">
        <v>#DIV/0!</v>
      </c>
      <c r="J19" s="51"/>
      <c r="K19" s="52"/>
      <c r="L19" s="62"/>
      <c r="M19" s="62"/>
      <c r="N19" s="62"/>
    </row>
    <row r="20" spans="1:14" ht="15.75" thickBot="1" x14ac:dyDescent="0.3">
      <c r="A20" s="62"/>
      <c r="B20" s="53" t="s">
        <v>16</v>
      </c>
      <c r="C20" s="54">
        <v>1.0453325702967344</v>
      </c>
      <c r="D20" s="55"/>
      <c r="E20" s="56"/>
      <c r="F20" s="54">
        <v>1.0491403166435458</v>
      </c>
      <c r="G20" s="55"/>
      <c r="H20" s="56"/>
      <c r="I20" s="54" t="e">
        <v>#DIV/0!</v>
      </c>
      <c r="J20" s="55"/>
      <c r="K20" s="56"/>
      <c r="L20" s="62"/>
      <c r="M20" s="62"/>
      <c r="N20" s="62"/>
    </row>
    <row r="21" spans="1:14" ht="15.75" thickBot="1" x14ac:dyDescent="0.3">
      <c r="A21" s="62"/>
      <c r="B21" s="35" t="s">
        <v>17</v>
      </c>
      <c r="C21" s="54" t="e">
        <v>#DIV/0!</v>
      </c>
      <c r="D21" s="55"/>
      <c r="E21" s="56"/>
      <c r="F21" s="54" t="e">
        <v>#DIV/0!</v>
      </c>
      <c r="G21" s="55"/>
      <c r="H21" s="56"/>
      <c r="I21" s="54" t="e">
        <v>#DIV/0!</v>
      </c>
      <c r="J21" s="55"/>
      <c r="K21" s="56"/>
      <c r="L21" s="62"/>
      <c r="M21" s="62"/>
      <c r="N21" s="62"/>
    </row>
    <row r="22" spans="1:14" ht="15.75" thickBot="1" x14ac:dyDescent="0.3">
      <c r="A22" s="62"/>
      <c r="B22" s="57" t="s">
        <v>18</v>
      </c>
      <c r="C22" s="58" t="s">
        <v>19</v>
      </c>
      <c r="D22" s="59"/>
      <c r="E22" s="60"/>
      <c r="F22" s="58" t="s">
        <v>19</v>
      </c>
      <c r="G22" s="59"/>
      <c r="H22" s="60"/>
      <c r="I22" s="58" t="s">
        <v>46</v>
      </c>
      <c r="J22" s="59"/>
      <c r="K22" s="60"/>
      <c r="L22" s="62"/>
      <c r="M22" s="62"/>
      <c r="N22" s="62"/>
    </row>
    <row r="23" spans="1:14" ht="15.75" thickBot="1" x14ac:dyDescent="0.3">
      <c r="A23" s="62"/>
      <c r="B23" s="61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</row>
    <row r="24" spans="1:14" x14ac:dyDescent="0.25">
      <c r="A24" s="62"/>
      <c r="B24" s="30"/>
      <c r="C24" s="31" t="s">
        <v>42</v>
      </c>
      <c r="D24" s="32"/>
      <c r="E24" s="33"/>
      <c r="F24" s="31" t="s">
        <v>43</v>
      </c>
      <c r="G24" s="32"/>
      <c r="H24" s="33"/>
      <c r="I24" s="31" t="s">
        <v>25</v>
      </c>
      <c r="J24" s="32"/>
      <c r="K24" s="33"/>
      <c r="L24" s="62"/>
      <c r="M24" s="62"/>
      <c r="N24" s="62"/>
    </row>
    <row r="25" spans="1:14" ht="15.75" thickBot="1" x14ac:dyDescent="0.3">
      <c r="A25" s="62"/>
      <c r="B25" s="34"/>
      <c r="C25" s="35" t="s">
        <v>8</v>
      </c>
      <c r="D25" s="36" t="s">
        <v>9</v>
      </c>
      <c r="E25" s="37" t="s">
        <v>10</v>
      </c>
      <c r="F25" s="35" t="s">
        <v>8</v>
      </c>
      <c r="G25" s="36" t="s">
        <v>9</v>
      </c>
      <c r="H25" s="37" t="s">
        <v>10</v>
      </c>
      <c r="I25" s="35" t="s">
        <v>8</v>
      </c>
      <c r="J25" s="36" t="s">
        <v>9</v>
      </c>
      <c r="K25" s="37" t="s">
        <v>10</v>
      </c>
      <c r="L25" s="62"/>
      <c r="M25" s="62"/>
      <c r="N25" s="62"/>
    </row>
    <row r="26" spans="1:14" x14ac:dyDescent="0.25">
      <c r="A26" s="62"/>
      <c r="B26" s="38" t="s">
        <v>11</v>
      </c>
      <c r="C26" s="39">
        <v>-6.0890957424540593E-3</v>
      </c>
      <c r="D26" s="40">
        <v>-1.0478682749112234E-2</v>
      </c>
      <c r="E26" s="41">
        <v>-9.4276620145149759E-3</v>
      </c>
      <c r="F26" s="39"/>
      <c r="G26" s="40"/>
      <c r="H26" s="41"/>
      <c r="I26" s="39" t="e">
        <v>#VALUE!</v>
      </c>
      <c r="J26" s="40" t="e">
        <v>#VALUE!</v>
      </c>
      <c r="K26" s="41" t="e">
        <v>#VALUE!</v>
      </c>
      <c r="L26" s="62"/>
      <c r="M26" s="62"/>
      <c r="N26" s="62"/>
    </row>
    <row r="27" spans="1:14" ht="15.75" thickBot="1" x14ac:dyDescent="0.3">
      <c r="A27" s="62"/>
      <c r="B27" s="42" t="s">
        <v>12</v>
      </c>
      <c r="C27" s="43">
        <v>-8.9384075772018009E-3</v>
      </c>
      <c r="D27" s="44">
        <v>-1.2886702502009083E-2</v>
      </c>
      <c r="E27" s="44">
        <v>-1.3179488206277568E-2</v>
      </c>
      <c r="F27" s="43">
        <v>-1.0321471640202617E-2</v>
      </c>
      <c r="G27" s="44">
        <v>-1.4072714330948356E-2</v>
      </c>
      <c r="H27" s="44">
        <v>-1.4639239208378873E-2</v>
      </c>
      <c r="I27" s="43" t="e">
        <v>#VALUE!</v>
      </c>
      <c r="J27" s="44" t="e">
        <v>#VALUE!</v>
      </c>
      <c r="K27" s="73" t="e">
        <v>#VALUE!</v>
      </c>
      <c r="L27" s="62"/>
      <c r="M27" s="62"/>
      <c r="N27" s="62"/>
    </row>
    <row r="28" spans="1:14" x14ac:dyDescent="0.25">
      <c r="A28" s="62"/>
      <c r="B28" s="45" t="s">
        <v>13</v>
      </c>
      <c r="C28" s="39">
        <v>-8.1243184815595892E-3</v>
      </c>
      <c r="D28" s="40">
        <v>-1.2198696858324269E-2</v>
      </c>
      <c r="E28" s="40">
        <v>-1.210753786577397E-2</v>
      </c>
      <c r="F28" s="39">
        <v>-1.0321471640202617E-2</v>
      </c>
      <c r="G28" s="40">
        <v>-1.4072714330948356E-2</v>
      </c>
      <c r="H28" s="40">
        <v>-1.4639239208378873E-2</v>
      </c>
      <c r="I28" s="39" t="e">
        <v>#VALUE!</v>
      </c>
      <c r="J28" s="40" t="e">
        <v>#VALUE!</v>
      </c>
      <c r="K28" s="41" t="e">
        <v>#VALUE!</v>
      </c>
      <c r="L28" s="62"/>
      <c r="M28" s="62"/>
      <c r="N28" s="62"/>
    </row>
    <row r="29" spans="1:14" ht="15.75" thickBot="1" x14ac:dyDescent="0.3">
      <c r="A29" s="62"/>
      <c r="B29" s="46" t="s">
        <v>14</v>
      </c>
      <c r="C29" s="47">
        <v>-1.3343054108927388E-2</v>
      </c>
      <c r="D29" s="48">
        <v>-2.0451439568554775E-2</v>
      </c>
      <c r="E29" s="49">
        <v>-1.9981203408022945E-2</v>
      </c>
      <c r="F29" s="47">
        <v>-2.2715706802876167E-2</v>
      </c>
      <c r="G29" s="48">
        <v>-2.954624743098765E-2</v>
      </c>
      <c r="H29" s="49">
        <v>-3.047834220064698E-2</v>
      </c>
      <c r="I29" s="47" t="e">
        <v>#VALUE!</v>
      </c>
      <c r="J29" s="48" t="e">
        <v>#VALUE!</v>
      </c>
      <c r="K29" s="49" t="e">
        <v>#VALUE!</v>
      </c>
      <c r="L29" s="62"/>
      <c r="M29" s="62"/>
      <c r="N29" s="62"/>
    </row>
    <row r="30" spans="1:14" x14ac:dyDescent="0.25">
      <c r="A30" s="62"/>
      <c r="B30" s="42" t="s">
        <v>15</v>
      </c>
      <c r="C30" s="50">
        <v>0.99189484019693774</v>
      </c>
      <c r="D30" s="51"/>
      <c r="E30" s="52"/>
      <c r="F30" s="50">
        <v>0.96815234128676897</v>
      </c>
      <c r="G30" s="51"/>
      <c r="H30" s="52"/>
      <c r="I30" s="50" t="e">
        <v>#DIV/0!</v>
      </c>
      <c r="J30" s="51"/>
      <c r="K30" s="52"/>
      <c r="L30" s="62"/>
      <c r="M30" s="62"/>
      <c r="N30" s="62"/>
    </row>
    <row r="31" spans="1:14" ht="15.75" thickBot="1" x14ac:dyDescent="0.3">
      <c r="A31" s="62"/>
      <c r="B31" s="53" t="s">
        <v>16</v>
      </c>
      <c r="C31" s="54">
        <v>1.0387288962091914</v>
      </c>
      <c r="D31" s="55"/>
      <c r="E31" s="56"/>
      <c r="F31" s="54">
        <v>1.0400208530573751</v>
      </c>
      <c r="G31" s="55"/>
      <c r="H31" s="56"/>
      <c r="I31" s="54" t="e">
        <v>#DIV/0!</v>
      </c>
      <c r="J31" s="55"/>
      <c r="K31" s="56"/>
      <c r="L31" s="62"/>
      <c r="M31" s="62"/>
      <c r="N31" s="62"/>
    </row>
    <row r="32" spans="1:14" ht="15.75" thickBot="1" x14ac:dyDescent="0.3">
      <c r="A32" s="62"/>
      <c r="B32" s="35" t="s">
        <v>17</v>
      </c>
      <c r="C32" s="54" t="e">
        <v>#DIV/0!</v>
      </c>
      <c r="D32" s="55"/>
      <c r="E32" s="56"/>
      <c r="F32" s="54" t="e">
        <v>#DIV/0!</v>
      </c>
      <c r="G32" s="55"/>
      <c r="H32" s="56"/>
      <c r="I32" s="54" t="e">
        <v>#DIV/0!</v>
      </c>
      <c r="J32" s="55"/>
      <c r="K32" s="56"/>
      <c r="L32" s="62"/>
      <c r="M32" s="62"/>
      <c r="N32" s="62"/>
    </row>
    <row r="33" spans="1:14" ht="15.75" thickBot="1" x14ac:dyDescent="0.3">
      <c r="A33" s="62"/>
      <c r="B33" s="57" t="s">
        <v>18</v>
      </c>
      <c r="C33" s="58" t="s">
        <v>19</v>
      </c>
      <c r="D33" s="59"/>
      <c r="E33" s="60"/>
      <c r="F33" s="58" t="s">
        <v>19</v>
      </c>
      <c r="G33" s="59"/>
      <c r="H33" s="60"/>
      <c r="I33" s="58" t="s">
        <v>46</v>
      </c>
      <c r="J33" s="59"/>
      <c r="K33" s="60"/>
      <c r="L33" s="62"/>
      <c r="M33" s="62"/>
      <c r="N33" s="62"/>
    </row>
    <row r="34" spans="1:14" x14ac:dyDescent="0.25">
      <c r="A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</row>
    <row r="35" spans="1:14" x14ac:dyDescent="0.25">
      <c r="A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</row>
  </sheetData>
  <mergeCells count="40">
    <mergeCell ref="C33:E33"/>
    <mergeCell ref="F33:H33"/>
    <mergeCell ref="I33:K33"/>
    <mergeCell ref="C31:E31"/>
    <mergeCell ref="F31:H31"/>
    <mergeCell ref="I31:K31"/>
    <mergeCell ref="C32:E32"/>
    <mergeCell ref="F32:H32"/>
    <mergeCell ref="I32:K32"/>
    <mergeCell ref="C24:E24"/>
    <mergeCell ref="F24:H24"/>
    <mergeCell ref="I24:K24"/>
    <mergeCell ref="C30:E30"/>
    <mergeCell ref="F30:H30"/>
    <mergeCell ref="I30:K30"/>
    <mergeCell ref="C21:E21"/>
    <mergeCell ref="F21:H21"/>
    <mergeCell ref="I21:K21"/>
    <mergeCell ref="C22:E22"/>
    <mergeCell ref="F22:H22"/>
    <mergeCell ref="I22:K22"/>
    <mergeCell ref="I13:K13"/>
    <mergeCell ref="C19:E19"/>
    <mergeCell ref="F19:H19"/>
    <mergeCell ref="I19:K19"/>
    <mergeCell ref="C20:E20"/>
    <mergeCell ref="F20:H20"/>
    <mergeCell ref="I20:K20"/>
    <mergeCell ref="C10:E10"/>
    <mergeCell ref="F10:H10"/>
    <mergeCell ref="C11:E11"/>
    <mergeCell ref="F11:H11"/>
    <mergeCell ref="C13:E13"/>
    <mergeCell ref="F13:H13"/>
    <mergeCell ref="C2:E2"/>
    <mergeCell ref="F2:H2"/>
    <mergeCell ref="C8:E8"/>
    <mergeCell ref="F8:H8"/>
    <mergeCell ref="C9:E9"/>
    <mergeCell ref="F9:H9"/>
  </mergeCells>
  <conditionalFormatting sqref="C15:E17">
    <cfRule type="cellIs" dxfId="71" priority="1" stopIfTrue="1" operator="greaterThan">
      <formula>0.03</formula>
    </cfRule>
    <cfRule type="cellIs" dxfId="70" priority="2" stopIfTrue="1" operator="lessThan">
      <formula>-0.03</formula>
    </cfRule>
  </conditionalFormatting>
  <conditionalFormatting sqref="F4:H6">
    <cfRule type="cellIs" dxfId="69" priority="17" stopIfTrue="1" operator="greaterThan">
      <formula>0.03</formula>
    </cfRule>
    <cfRule type="cellIs" dxfId="68" priority="18" stopIfTrue="1" operator="lessThan">
      <formula>-0.03</formula>
    </cfRule>
  </conditionalFormatting>
  <conditionalFormatting sqref="I4:K7">
    <cfRule type="cellIs" dxfId="67" priority="15" stopIfTrue="1" operator="greaterThan">
      <formula>0.03</formula>
    </cfRule>
    <cfRule type="cellIs" dxfId="66" priority="16" stopIfTrue="1" operator="lessThan">
      <formula>-0.03</formula>
    </cfRule>
  </conditionalFormatting>
  <conditionalFormatting sqref="F15:H17">
    <cfRule type="cellIs" dxfId="65" priority="13" stopIfTrue="1" operator="greaterThan">
      <formula>0.03</formula>
    </cfRule>
    <cfRule type="cellIs" dxfId="64" priority="14" stopIfTrue="1" operator="lessThan">
      <formula>-0.03</formula>
    </cfRule>
  </conditionalFormatting>
  <conditionalFormatting sqref="I15:K17">
    <cfRule type="cellIs" dxfId="63" priority="11" stopIfTrue="1" operator="greaterThan">
      <formula>0.03</formula>
    </cfRule>
    <cfRule type="cellIs" dxfId="62" priority="12" stopIfTrue="1" operator="lessThan">
      <formula>-0.03</formula>
    </cfRule>
  </conditionalFormatting>
  <conditionalFormatting sqref="C26:E28">
    <cfRule type="cellIs" dxfId="61" priority="9" stopIfTrue="1" operator="greaterThan">
      <formula>0.03</formula>
    </cfRule>
    <cfRule type="cellIs" dxfId="60" priority="10" stopIfTrue="1" operator="lessThan">
      <formula>-0.03</formula>
    </cfRule>
  </conditionalFormatting>
  <conditionalFormatting sqref="F26:H28">
    <cfRule type="cellIs" dxfId="59" priority="7" stopIfTrue="1" operator="greaterThan">
      <formula>0.03</formula>
    </cfRule>
    <cfRule type="cellIs" dxfId="58" priority="8" stopIfTrue="1" operator="lessThan">
      <formula>-0.03</formula>
    </cfRule>
  </conditionalFormatting>
  <conditionalFormatting sqref="I26:K28">
    <cfRule type="cellIs" dxfId="57" priority="5" stopIfTrue="1" operator="greaterThan">
      <formula>0.03</formula>
    </cfRule>
    <cfRule type="cellIs" dxfId="56" priority="6" stopIfTrue="1" operator="lessThan">
      <formula>-0.03</formula>
    </cfRule>
  </conditionalFormatting>
  <conditionalFormatting sqref="C4:E6">
    <cfRule type="cellIs" dxfId="55" priority="3" stopIfTrue="1" operator="greaterThan">
      <formula>0.03</formula>
    </cfRule>
    <cfRule type="cellIs" dxfId="54" priority="4" stopIfTrue="1" operator="lessThan">
      <formula>-0.03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workbookViewId="0">
      <selection activeCell="C15" sqref="C15"/>
    </sheetView>
  </sheetViews>
  <sheetFormatPr defaultRowHeight="15" x14ac:dyDescent="0.25"/>
  <cols>
    <col min="2" max="2" width="13.5703125" style="62" customWidth="1"/>
  </cols>
  <sheetData>
    <row r="1" spans="1:14" ht="15.75" thickBot="1" x14ac:dyDescent="0.3">
      <c r="A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x14ac:dyDescent="0.25">
      <c r="A2" s="62"/>
      <c r="C2" s="31" t="s">
        <v>22</v>
      </c>
      <c r="D2" s="32"/>
      <c r="E2" s="33"/>
      <c r="F2" s="31" t="s">
        <v>23</v>
      </c>
      <c r="G2" s="32"/>
      <c r="H2" s="33"/>
      <c r="I2" s="72"/>
      <c r="J2" s="72"/>
      <c r="K2" s="72"/>
      <c r="L2" s="62"/>
      <c r="M2" s="62"/>
      <c r="N2" s="62"/>
    </row>
    <row r="3" spans="1:14" ht="15.75" thickBot="1" x14ac:dyDescent="0.3">
      <c r="A3" s="62"/>
      <c r="C3" s="35" t="s">
        <v>8</v>
      </c>
      <c r="D3" s="36" t="s">
        <v>9</v>
      </c>
      <c r="E3" s="37" t="s">
        <v>10</v>
      </c>
      <c r="F3" s="35" t="s">
        <v>8</v>
      </c>
      <c r="G3" s="36" t="s">
        <v>9</v>
      </c>
      <c r="H3" s="37" t="s">
        <v>10</v>
      </c>
      <c r="I3" s="61"/>
      <c r="J3" s="61"/>
      <c r="K3" s="61"/>
      <c r="L3" s="62"/>
      <c r="M3" s="81" t="s">
        <v>26</v>
      </c>
      <c r="N3" s="81" t="s">
        <v>44</v>
      </c>
    </row>
    <row r="4" spans="1:14" x14ac:dyDescent="0.25">
      <c r="A4" s="62"/>
      <c r="B4" s="38" t="s">
        <v>11</v>
      </c>
      <c r="C4" s="39" t="e">
        <v>#VALUE!</v>
      </c>
      <c r="D4" s="40" t="e">
        <v>#VALUE!</v>
      </c>
      <c r="E4" s="41" t="e">
        <v>#VALUE!</v>
      </c>
      <c r="F4" s="39"/>
      <c r="G4" s="40"/>
      <c r="H4" s="41"/>
      <c r="I4" s="44"/>
      <c r="J4" s="44"/>
      <c r="K4" s="44"/>
      <c r="L4" s="62"/>
      <c r="M4" s="81" t="s">
        <v>27</v>
      </c>
      <c r="N4" s="81" t="s">
        <v>45</v>
      </c>
    </row>
    <row r="5" spans="1:14" ht="15.75" thickBot="1" x14ac:dyDescent="0.3">
      <c r="A5" s="62"/>
      <c r="B5" s="42" t="s">
        <v>12</v>
      </c>
      <c r="C5" s="43" t="e">
        <v>#VALUE!</v>
      </c>
      <c r="D5" s="44" t="e">
        <v>#VALUE!</v>
      </c>
      <c r="E5" s="44" t="e">
        <v>#VALUE!</v>
      </c>
      <c r="F5" s="43" t="e">
        <v>#VALUE!</v>
      </c>
      <c r="G5" s="44" t="e">
        <v>#VALUE!</v>
      </c>
      <c r="H5" s="73" t="e">
        <v>#VALUE!</v>
      </c>
      <c r="I5" s="44"/>
      <c r="J5" s="44"/>
      <c r="K5" s="44"/>
      <c r="L5" s="62"/>
      <c r="M5" s="62"/>
      <c r="N5" s="62"/>
    </row>
    <row r="6" spans="1:14" x14ac:dyDescent="0.25">
      <c r="A6" s="62"/>
      <c r="B6" s="45" t="s">
        <v>13</v>
      </c>
      <c r="C6" s="39" t="e">
        <v>#VALUE!</v>
      </c>
      <c r="D6" s="40" t="e">
        <v>#VALUE!</v>
      </c>
      <c r="E6" s="40" t="e">
        <v>#VALUE!</v>
      </c>
      <c r="F6" s="39" t="e">
        <v>#VALUE!</v>
      </c>
      <c r="G6" s="40" t="e">
        <v>#VALUE!</v>
      </c>
      <c r="H6" s="41" t="e">
        <v>#VALUE!</v>
      </c>
      <c r="I6" s="44"/>
      <c r="J6" s="44"/>
      <c r="K6" s="44"/>
      <c r="L6" s="62"/>
      <c r="M6" s="62"/>
      <c r="N6" s="62"/>
    </row>
    <row r="7" spans="1:14" ht="15.75" thickBot="1" x14ac:dyDescent="0.3">
      <c r="A7" s="62"/>
      <c r="B7" s="46" t="s">
        <v>14</v>
      </c>
      <c r="C7" s="47" t="e">
        <v>#VALUE!</v>
      </c>
      <c r="D7" s="48" t="e">
        <v>#VALUE!</v>
      </c>
      <c r="E7" s="49" t="e">
        <v>#VALUE!</v>
      </c>
      <c r="F7" s="47" t="e">
        <v>#VALUE!</v>
      </c>
      <c r="G7" s="48" t="e">
        <v>#VALUE!</v>
      </c>
      <c r="H7" s="49" t="e">
        <v>#VALUE!</v>
      </c>
      <c r="I7" s="44"/>
      <c r="J7" s="44"/>
      <c r="K7" s="44"/>
      <c r="L7" s="62"/>
      <c r="M7" s="62"/>
      <c r="N7" s="62"/>
    </row>
    <row r="8" spans="1:14" x14ac:dyDescent="0.25">
      <c r="A8" s="62"/>
      <c r="B8" s="42" t="s">
        <v>15</v>
      </c>
      <c r="C8" s="74" t="e">
        <v>#NUM!</v>
      </c>
      <c r="D8" s="75"/>
      <c r="E8" s="76"/>
      <c r="F8" s="74" t="e">
        <v>#NUM!</v>
      </c>
      <c r="G8" s="75"/>
      <c r="H8" s="76"/>
      <c r="I8" s="77"/>
      <c r="J8" s="77"/>
      <c r="K8" s="77"/>
      <c r="L8" s="62"/>
      <c r="M8" s="62"/>
      <c r="N8" s="62"/>
    </row>
    <row r="9" spans="1:14" ht="15.75" thickBot="1" x14ac:dyDescent="0.3">
      <c r="A9" s="62"/>
      <c r="B9" s="53" t="s">
        <v>16</v>
      </c>
      <c r="C9" s="54" t="e">
        <v>#NUM!</v>
      </c>
      <c r="D9" s="55"/>
      <c r="E9" s="56"/>
      <c r="F9" s="54" t="e">
        <v>#NUM!</v>
      </c>
      <c r="G9" s="55"/>
      <c r="H9" s="56"/>
      <c r="I9" s="77"/>
      <c r="J9" s="77"/>
      <c r="K9" s="77"/>
      <c r="L9" s="62"/>
      <c r="M9" s="62"/>
      <c r="N9" s="62"/>
    </row>
    <row r="10" spans="1:14" ht="15.75" thickBot="1" x14ac:dyDescent="0.3">
      <c r="A10" s="62"/>
      <c r="B10" s="35" t="s">
        <v>17</v>
      </c>
      <c r="C10" s="54" t="e">
        <v>#NUM!</v>
      </c>
      <c r="D10" s="55"/>
      <c r="E10" s="56"/>
      <c r="F10" s="54" t="e">
        <v>#NUM!</v>
      </c>
      <c r="G10" s="55"/>
      <c r="H10" s="56"/>
      <c r="I10" s="77"/>
      <c r="J10" s="77"/>
      <c r="K10" s="77"/>
      <c r="L10" s="62"/>
      <c r="M10" s="62"/>
      <c r="N10" s="62"/>
    </row>
    <row r="11" spans="1:14" ht="15.75" thickBot="1" x14ac:dyDescent="0.3">
      <c r="A11" s="62"/>
      <c r="B11" s="57" t="s">
        <v>18</v>
      </c>
      <c r="C11" s="58" t="s">
        <v>46</v>
      </c>
      <c r="D11" s="59"/>
      <c r="E11" s="60"/>
      <c r="F11" s="58" t="s">
        <v>46</v>
      </c>
      <c r="G11" s="59"/>
      <c r="H11" s="60"/>
      <c r="I11" s="78"/>
      <c r="J11" s="79"/>
      <c r="K11" s="79"/>
      <c r="L11" s="62"/>
      <c r="M11" s="62"/>
      <c r="N11" s="62"/>
    </row>
    <row r="12" spans="1:14" ht="15.75" thickBot="1" x14ac:dyDescent="0.3">
      <c r="A12" s="62"/>
      <c r="B12" s="61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</row>
    <row r="13" spans="1:14" x14ac:dyDescent="0.25">
      <c r="A13" s="62"/>
      <c r="B13" s="30"/>
      <c r="C13" s="31" t="s">
        <v>40</v>
      </c>
      <c r="D13" s="32"/>
      <c r="E13" s="33"/>
      <c r="F13" s="31" t="s">
        <v>41</v>
      </c>
      <c r="G13" s="32"/>
      <c r="H13" s="33"/>
      <c r="I13" s="31" t="s">
        <v>24</v>
      </c>
      <c r="J13" s="32"/>
      <c r="K13" s="33"/>
      <c r="L13" s="62"/>
      <c r="M13" s="62"/>
      <c r="N13" s="62"/>
    </row>
    <row r="14" spans="1:14" ht="15.75" thickBot="1" x14ac:dyDescent="0.3">
      <c r="A14" s="62"/>
      <c r="B14" s="34"/>
      <c r="C14" s="35" t="s">
        <v>8</v>
      </c>
      <c r="D14" s="36" t="s">
        <v>9</v>
      </c>
      <c r="E14" s="37" t="s">
        <v>10</v>
      </c>
      <c r="F14" s="35" t="s">
        <v>8</v>
      </c>
      <c r="G14" s="36" t="s">
        <v>9</v>
      </c>
      <c r="H14" s="37" t="s">
        <v>10</v>
      </c>
      <c r="I14" s="35" t="s">
        <v>8</v>
      </c>
      <c r="J14" s="36" t="s">
        <v>9</v>
      </c>
      <c r="K14" s="37" t="s">
        <v>10</v>
      </c>
      <c r="L14" s="62"/>
      <c r="M14" s="62"/>
      <c r="N14" s="62"/>
    </row>
    <row r="15" spans="1:14" x14ac:dyDescent="0.25">
      <c r="A15" s="62"/>
      <c r="B15" s="38" t="s">
        <v>11</v>
      </c>
      <c r="C15" s="39">
        <v>-5.5201744278949583E-3</v>
      </c>
      <c r="D15" s="40">
        <v>-9.3308454440599597E-3</v>
      </c>
      <c r="E15" s="41">
        <v>-1.0027559804773351E-2</v>
      </c>
      <c r="F15" s="39"/>
      <c r="G15" s="40"/>
      <c r="H15" s="41"/>
      <c r="I15" s="39" t="e">
        <v>#VALUE!</v>
      </c>
      <c r="J15" s="40" t="e">
        <v>#VALUE!</v>
      </c>
      <c r="K15" s="41" t="e">
        <v>#VALUE!</v>
      </c>
      <c r="L15" s="62"/>
      <c r="M15" s="62"/>
      <c r="N15" s="62"/>
    </row>
    <row r="16" spans="1:14" ht="15.75" thickBot="1" x14ac:dyDescent="0.3">
      <c r="A16" s="62"/>
      <c r="B16" s="42" t="s">
        <v>12</v>
      </c>
      <c r="C16" s="43">
        <v>-6.8611406936411653E-3</v>
      </c>
      <c r="D16" s="44">
        <v>-1.0434949434851825E-2</v>
      </c>
      <c r="E16" s="44">
        <v>-1.1334463003576944E-2</v>
      </c>
      <c r="F16" s="43">
        <v>-8.9334694081464328E-3</v>
      </c>
      <c r="G16" s="44">
        <v>-1.148091401144714E-2</v>
      </c>
      <c r="H16" s="44">
        <v>-1.3678158992827672E-2</v>
      </c>
      <c r="I16" s="43" t="e">
        <v>#VALUE!</v>
      </c>
      <c r="J16" s="44" t="e">
        <v>#VALUE!</v>
      </c>
      <c r="K16" s="73" t="e">
        <v>#VALUE!</v>
      </c>
      <c r="L16" s="62"/>
      <c r="M16" s="62"/>
      <c r="N16" s="62"/>
    </row>
    <row r="17" spans="1:14" x14ac:dyDescent="0.25">
      <c r="A17" s="62"/>
      <c r="B17" s="45" t="s">
        <v>13</v>
      </c>
      <c r="C17" s="39">
        <v>-6.4780074748565352E-3</v>
      </c>
      <c r="D17" s="40">
        <v>-1.0119491151768436E-2</v>
      </c>
      <c r="E17" s="40">
        <v>-1.096106208963306E-2</v>
      </c>
      <c r="F17" s="39">
        <v>-8.9334694081464328E-3</v>
      </c>
      <c r="G17" s="40">
        <v>-1.148091401144714E-2</v>
      </c>
      <c r="H17" s="40">
        <v>-1.3678158992827672E-2</v>
      </c>
      <c r="I17" s="39" t="e">
        <v>#VALUE!</v>
      </c>
      <c r="J17" s="40" t="e">
        <v>#VALUE!</v>
      </c>
      <c r="K17" s="41" t="e">
        <v>#VALUE!</v>
      </c>
      <c r="L17" s="62"/>
      <c r="M17" s="62"/>
      <c r="N17" s="62"/>
    </row>
    <row r="18" spans="1:14" ht="15.75" thickBot="1" x14ac:dyDescent="0.3">
      <c r="A18" s="62"/>
      <c r="B18" s="46" t="s">
        <v>14</v>
      </c>
      <c r="C18" s="47">
        <v>-1.2022600297511168E-2</v>
      </c>
      <c r="D18" s="48">
        <v>-1.8263294730004192E-2</v>
      </c>
      <c r="E18" s="49">
        <v>-2.0293587707087422E-2</v>
      </c>
      <c r="F18" s="47">
        <v>-2.357403624458736E-2</v>
      </c>
      <c r="G18" s="48">
        <v>-2.7927293417665044E-2</v>
      </c>
      <c r="H18" s="49">
        <v>-3.3671082015010532E-2</v>
      </c>
      <c r="I18" s="47" t="e">
        <v>#VALUE!</v>
      </c>
      <c r="J18" s="48" t="e">
        <v>#VALUE!</v>
      </c>
      <c r="K18" s="49" t="e">
        <v>#VALUE!</v>
      </c>
      <c r="L18" s="62"/>
      <c r="M18" s="62"/>
      <c r="N18" s="62"/>
    </row>
    <row r="19" spans="1:14" x14ac:dyDescent="0.25">
      <c r="A19" s="62"/>
      <c r="B19" s="42" t="s">
        <v>15</v>
      </c>
      <c r="C19" s="50">
        <v>0.96523734924551341</v>
      </c>
      <c r="D19" s="51"/>
      <c r="E19" s="52"/>
      <c r="F19" s="50">
        <v>0.94144818194635382</v>
      </c>
      <c r="G19" s="51"/>
      <c r="H19" s="52"/>
      <c r="I19" s="50">
        <v>0.96624989881245094</v>
      </c>
      <c r="J19" s="51"/>
      <c r="K19" s="52"/>
      <c r="L19" s="62"/>
      <c r="M19" s="62"/>
      <c r="N19" s="62"/>
    </row>
    <row r="20" spans="1:14" ht="15.75" thickBot="1" x14ac:dyDescent="0.3">
      <c r="A20" s="62"/>
      <c r="B20" s="53" t="s">
        <v>16</v>
      </c>
      <c r="C20" s="54">
        <v>0.98405884157336043</v>
      </c>
      <c r="D20" s="55"/>
      <c r="E20" s="56"/>
      <c r="F20" s="54">
        <v>0.99766255917852609</v>
      </c>
      <c r="G20" s="55"/>
      <c r="H20" s="56"/>
      <c r="I20" s="54">
        <v>1.0017839146599083</v>
      </c>
      <c r="J20" s="55"/>
      <c r="K20" s="56"/>
      <c r="L20" s="62"/>
      <c r="M20" s="62"/>
      <c r="N20" s="62"/>
    </row>
    <row r="21" spans="1:14" ht="15.75" thickBot="1" x14ac:dyDescent="0.3">
      <c r="A21" s="62"/>
      <c r="B21" s="35" t="s">
        <v>17</v>
      </c>
      <c r="C21" s="54">
        <v>0.9965953944996927</v>
      </c>
      <c r="D21" s="55"/>
      <c r="E21" s="56"/>
      <c r="F21" s="54">
        <v>1.0000870363977838</v>
      </c>
      <c r="G21" s="55"/>
      <c r="H21" s="56"/>
      <c r="I21" s="54">
        <v>0.99914148320606833</v>
      </c>
      <c r="J21" s="55"/>
      <c r="K21" s="56"/>
      <c r="L21" s="62"/>
      <c r="M21" s="62"/>
      <c r="N21" s="62"/>
    </row>
    <row r="22" spans="1:14" ht="15.75" thickBot="1" x14ac:dyDescent="0.3">
      <c r="A22" s="62"/>
      <c r="B22" s="57" t="s">
        <v>18</v>
      </c>
      <c r="C22" s="58" t="s">
        <v>19</v>
      </c>
      <c r="D22" s="59"/>
      <c r="E22" s="60"/>
      <c r="F22" s="58" t="s">
        <v>19</v>
      </c>
      <c r="G22" s="59"/>
      <c r="H22" s="60"/>
      <c r="I22" s="58" t="s">
        <v>19</v>
      </c>
      <c r="J22" s="59"/>
      <c r="K22" s="60"/>
      <c r="L22" s="62"/>
      <c r="M22" s="62"/>
      <c r="N22" s="62"/>
    </row>
    <row r="23" spans="1:14" ht="15.75" thickBot="1" x14ac:dyDescent="0.3">
      <c r="A23" s="62"/>
      <c r="B23" s="61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</row>
    <row r="24" spans="1:14" x14ac:dyDescent="0.25">
      <c r="A24" s="62"/>
      <c r="B24" s="30"/>
      <c r="C24" s="31" t="s">
        <v>42</v>
      </c>
      <c r="D24" s="32"/>
      <c r="E24" s="33"/>
      <c r="F24" s="31" t="s">
        <v>43</v>
      </c>
      <c r="G24" s="32"/>
      <c r="H24" s="33"/>
      <c r="I24" s="31" t="s">
        <v>25</v>
      </c>
      <c r="J24" s="32"/>
      <c r="K24" s="33"/>
      <c r="L24" s="62"/>
      <c r="M24" s="62"/>
      <c r="N24" s="62"/>
    </row>
    <row r="25" spans="1:14" ht="15.75" thickBot="1" x14ac:dyDescent="0.3">
      <c r="A25" s="62"/>
      <c r="B25" s="34"/>
      <c r="C25" s="35" t="s">
        <v>8</v>
      </c>
      <c r="D25" s="36" t="s">
        <v>9</v>
      </c>
      <c r="E25" s="37" t="s">
        <v>10</v>
      </c>
      <c r="F25" s="35" t="s">
        <v>8</v>
      </c>
      <c r="G25" s="36" t="s">
        <v>9</v>
      </c>
      <c r="H25" s="37" t="s">
        <v>10</v>
      </c>
      <c r="I25" s="35" t="s">
        <v>8</v>
      </c>
      <c r="J25" s="36" t="s">
        <v>9</v>
      </c>
      <c r="K25" s="37" t="s">
        <v>10</v>
      </c>
      <c r="L25" s="62"/>
      <c r="M25" s="62"/>
      <c r="N25" s="62"/>
    </row>
    <row r="26" spans="1:14" x14ac:dyDescent="0.25">
      <c r="A26" s="62"/>
      <c r="B26" s="38" t="s">
        <v>11</v>
      </c>
      <c r="C26" s="39">
        <v>-1.6014293247738898E-3</v>
      </c>
      <c r="D26" s="40">
        <v>-3.0302133941340903E-3</v>
      </c>
      <c r="E26" s="41">
        <v>-2.9102724858495188E-3</v>
      </c>
      <c r="F26" s="39"/>
      <c r="G26" s="40"/>
      <c r="H26" s="41"/>
      <c r="I26" s="39" t="e">
        <v>#VALUE!</v>
      </c>
      <c r="J26" s="40" t="e">
        <v>#VALUE!</v>
      </c>
      <c r="K26" s="41" t="e">
        <v>#VALUE!</v>
      </c>
      <c r="L26" s="62"/>
      <c r="M26" s="62"/>
      <c r="N26" s="62"/>
    </row>
    <row r="27" spans="1:14" ht="15.75" thickBot="1" x14ac:dyDescent="0.3">
      <c r="A27" s="62"/>
      <c r="B27" s="42" t="s">
        <v>12</v>
      </c>
      <c r="C27" s="43">
        <v>-1.6529335380227939E-3</v>
      </c>
      <c r="D27" s="44">
        <v>-3.8903619187274029E-3</v>
      </c>
      <c r="E27" s="44">
        <v>-3.4336404388268572E-3</v>
      </c>
      <c r="F27" s="43">
        <v>-2.5526129861353497E-3</v>
      </c>
      <c r="G27" s="44">
        <v>-4.1216051650094674E-3</v>
      </c>
      <c r="H27" s="44">
        <v>-4.8164634960171874E-3</v>
      </c>
      <c r="I27" s="43" t="e">
        <v>#VALUE!</v>
      </c>
      <c r="J27" s="44" t="e">
        <v>#VALUE!</v>
      </c>
      <c r="K27" s="73" t="e">
        <v>#VALUE!</v>
      </c>
      <c r="L27" s="62"/>
      <c r="M27" s="62"/>
      <c r="N27" s="62"/>
    </row>
    <row r="28" spans="1:14" x14ac:dyDescent="0.25">
      <c r="A28" s="62"/>
      <c r="B28" s="45" t="s">
        <v>13</v>
      </c>
      <c r="C28" s="39">
        <v>-1.6382180485231071E-3</v>
      </c>
      <c r="D28" s="40">
        <v>-3.6446051974150279E-3</v>
      </c>
      <c r="E28" s="40">
        <v>-3.284106737976189E-3</v>
      </c>
      <c r="F28" s="39">
        <v>-2.5526129861353497E-3</v>
      </c>
      <c r="G28" s="40">
        <v>-4.1216051650094674E-3</v>
      </c>
      <c r="H28" s="40">
        <v>-4.8164634960171874E-3</v>
      </c>
      <c r="I28" s="39" t="e">
        <v>#VALUE!</v>
      </c>
      <c r="J28" s="40" t="e">
        <v>#VALUE!</v>
      </c>
      <c r="K28" s="41" t="e">
        <v>#VALUE!</v>
      </c>
      <c r="L28" s="62"/>
      <c r="M28" s="62"/>
      <c r="N28" s="62"/>
    </row>
    <row r="29" spans="1:14" ht="15.75" thickBot="1" x14ac:dyDescent="0.3">
      <c r="A29" s="62"/>
      <c r="B29" s="46" t="s">
        <v>14</v>
      </c>
      <c r="C29" s="47">
        <v>-2.8480238751721581E-3</v>
      </c>
      <c r="D29" s="48">
        <v>-6.2545002239176263E-3</v>
      </c>
      <c r="E29" s="49">
        <v>-5.6980849240327548E-3</v>
      </c>
      <c r="F29" s="47">
        <v>-6.1251191986678279E-3</v>
      </c>
      <c r="G29" s="48">
        <v>-8.8127790782465687E-3</v>
      </c>
      <c r="H29" s="49">
        <v>-1.0557295046885684E-2</v>
      </c>
      <c r="I29" s="47" t="e">
        <v>#VALUE!</v>
      </c>
      <c r="J29" s="48" t="e">
        <v>#VALUE!</v>
      </c>
      <c r="K29" s="49" t="e">
        <v>#VALUE!</v>
      </c>
      <c r="L29" s="62"/>
      <c r="M29" s="62"/>
      <c r="N29" s="62"/>
    </row>
    <row r="30" spans="1:14" x14ac:dyDescent="0.25">
      <c r="A30" s="62"/>
      <c r="B30" s="42" t="s">
        <v>15</v>
      </c>
      <c r="C30" s="50">
        <v>0.97638671887946127</v>
      </c>
      <c r="D30" s="51"/>
      <c r="E30" s="52"/>
      <c r="F30" s="50">
        <v>0.95143953002701764</v>
      </c>
      <c r="G30" s="51"/>
      <c r="H30" s="52"/>
      <c r="I30" s="50">
        <v>0.9796640996224828</v>
      </c>
      <c r="J30" s="51"/>
      <c r="K30" s="52"/>
      <c r="L30" s="62"/>
      <c r="M30" s="62"/>
      <c r="N30" s="62"/>
    </row>
    <row r="31" spans="1:14" ht="15.75" thickBot="1" x14ac:dyDescent="0.3">
      <c r="A31" s="62"/>
      <c r="B31" s="53" t="s">
        <v>16</v>
      </c>
      <c r="C31" s="54">
        <v>0.99504895768983492</v>
      </c>
      <c r="D31" s="55"/>
      <c r="E31" s="56"/>
      <c r="F31" s="54">
        <v>1.0006630955077394</v>
      </c>
      <c r="G31" s="55"/>
      <c r="H31" s="56"/>
      <c r="I31" s="54">
        <v>1.0042324106633032</v>
      </c>
      <c r="J31" s="55"/>
      <c r="K31" s="56"/>
      <c r="L31" s="62"/>
      <c r="M31" s="62"/>
      <c r="N31" s="62"/>
    </row>
    <row r="32" spans="1:14" ht="15.75" thickBot="1" x14ac:dyDescent="0.3">
      <c r="A32" s="62"/>
      <c r="B32" s="35" t="s">
        <v>17</v>
      </c>
      <c r="C32" s="54">
        <v>0.99966568735909322</v>
      </c>
      <c r="D32" s="55"/>
      <c r="E32" s="56"/>
      <c r="F32" s="54">
        <v>0.99912525194011292</v>
      </c>
      <c r="G32" s="55"/>
      <c r="H32" s="56"/>
      <c r="I32" s="54">
        <v>1.0002676498331562</v>
      </c>
      <c r="J32" s="55"/>
      <c r="K32" s="56"/>
      <c r="L32" s="62"/>
      <c r="M32" s="62"/>
      <c r="N32" s="62"/>
    </row>
    <row r="33" spans="1:14" ht="15.75" thickBot="1" x14ac:dyDescent="0.3">
      <c r="A33" s="62"/>
      <c r="B33" s="57" t="s">
        <v>18</v>
      </c>
      <c r="C33" s="58" t="s">
        <v>19</v>
      </c>
      <c r="D33" s="59"/>
      <c r="E33" s="60"/>
      <c r="F33" s="58" t="s">
        <v>19</v>
      </c>
      <c r="G33" s="59"/>
      <c r="H33" s="60"/>
      <c r="I33" s="58" t="s">
        <v>19</v>
      </c>
      <c r="J33" s="59"/>
      <c r="K33" s="60"/>
      <c r="L33" s="62"/>
      <c r="M33" s="62"/>
      <c r="N33" s="62"/>
    </row>
    <row r="34" spans="1:14" x14ac:dyDescent="0.25">
      <c r="A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</row>
    <row r="35" spans="1:14" x14ac:dyDescent="0.25">
      <c r="A35" s="62"/>
      <c r="C35" s="94"/>
      <c r="D35" s="94"/>
      <c r="E35" s="94"/>
      <c r="F35" s="62"/>
      <c r="G35" s="62"/>
      <c r="H35" s="62"/>
      <c r="I35" s="62"/>
      <c r="J35" s="62"/>
      <c r="K35" s="62"/>
      <c r="L35" s="62"/>
      <c r="M35" s="62"/>
      <c r="N35" s="62"/>
    </row>
    <row r="36" spans="1:14" x14ac:dyDescent="0.25">
      <c r="A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</row>
    <row r="37" spans="1:14" x14ac:dyDescent="0.25">
      <c r="A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</row>
  </sheetData>
  <mergeCells count="40">
    <mergeCell ref="C33:E33"/>
    <mergeCell ref="F33:H33"/>
    <mergeCell ref="I33:K33"/>
    <mergeCell ref="C31:E31"/>
    <mergeCell ref="F31:H31"/>
    <mergeCell ref="I31:K31"/>
    <mergeCell ref="C32:E32"/>
    <mergeCell ref="F32:H32"/>
    <mergeCell ref="I32:K32"/>
    <mergeCell ref="C24:E24"/>
    <mergeCell ref="F24:H24"/>
    <mergeCell ref="I24:K24"/>
    <mergeCell ref="C30:E30"/>
    <mergeCell ref="F30:H30"/>
    <mergeCell ref="I30:K30"/>
    <mergeCell ref="C21:E21"/>
    <mergeCell ref="F21:H21"/>
    <mergeCell ref="I21:K21"/>
    <mergeCell ref="C22:E22"/>
    <mergeCell ref="F22:H22"/>
    <mergeCell ref="I22:K22"/>
    <mergeCell ref="I13:K13"/>
    <mergeCell ref="C19:E19"/>
    <mergeCell ref="F19:H19"/>
    <mergeCell ref="I19:K19"/>
    <mergeCell ref="C20:E20"/>
    <mergeCell ref="F20:H20"/>
    <mergeCell ref="I20:K20"/>
    <mergeCell ref="C10:E10"/>
    <mergeCell ref="F10:H10"/>
    <mergeCell ref="C11:E11"/>
    <mergeCell ref="F11:H11"/>
    <mergeCell ref="C13:E13"/>
    <mergeCell ref="F13:H13"/>
    <mergeCell ref="C2:E2"/>
    <mergeCell ref="F2:H2"/>
    <mergeCell ref="C8:E8"/>
    <mergeCell ref="F8:H8"/>
    <mergeCell ref="C9:E9"/>
    <mergeCell ref="F9:H9"/>
  </mergeCells>
  <conditionalFormatting sqref="F4:H6">
    <cfRule type="cellIs" dxfId="53" priority="17" stopIfTrue="1" operator="greaterThan">
      <formula>0.03</formula>
    </cfRule>
    <cfRule type="cellIs" dxfId="52" priority="18" stopIfTrue="1" operator="lessThan">
      <formula>-0.03</formula>
    </cfRule>
  </conditionalFormatting>
  <conditionalFormatting sqref="I4:K7">
    <cfRule type="cellIs" dxfId="51" priority="15" stopIfTrue="1" operator="greaterThan">
      <formula>0.03</formula>
    </cfRule>
    <cfRule type="cellIs" dxfId="50" priority="16" stopIfTrue="1" operator="lessThan">
      <formula>-0.03</formula>
    </cfRule>
  </conditionalFormatting>
  <conditionalFormatting sqref="F15:H17">
    <cfRule type="cellIs" dxfId="49" priority="13" stopIfTrue="1" operator="greaterThan">
      <formula>0.03</formula>
    </cfRule>
    <cfRule type="cellIs" dxfId="48" priority="14" stopIfTrue="1" operator="lessThan">
      <formula>-0.03</formula>
    </cfRule>
  </conditionalFormatting>
  <conditionalFormatting sqref="I15:K17">
    <cfRule type="cellIs" dxfId="47" priority="11" stopIfTrue="1" operator="greaterThan">
      <formula>0.03</formula>
    </cfRule>
    <cfRule type="cellIs" dxfId="46" priority="12" stopIfTrue="1" operator="lessThan">
      <formula>-0.03</formula>
    </cfRule>
  </conditionalFormatting>
  <conditionalFormatting sqref="C26:E28">
    <cfRule type="cellIs" dxfId="45" priority="9" stopIfTrue="1" operator="greaterThan">
      <formula>0.03</formula>
    </cfRule>
    <cfRule type="cellIs" dxfId="44" priority="10" stopIfTrue="1" operator="lessThan">
      <formula>-0.03</formula>
    </cfRule>
  </conditionalFormatting>
  <conditionalFormatting sqref="F26:H28">
    <cfRule type="cellIs" dxfId="43" priority="7" stopIfTrue="1" operator="greaterThan">
      <formula>0.03</formula>
    </cfRule>
    <cfRule type="cellIs" dxfId="42" priority="8" stopIfTrue="1" operator="lessThan">
      <formula>-0.03</formula>
    </cfRule>
  </conditionalFormatting>
  <conditionalFormatting sqref="I26:K28">
    <cfRule type="cellIs" dxfId="41" priority="5" stopIfTrue="1" operator="greaterThan">
      <formula>0.03</formula>
    </cfRule>
    <cfRule type="cellIs" dxfId="40" priority="6" stopIfTrue="1" operator="lessThan">
      <formula>-0.03</formula>
    </cfRule>
  </conditionalFormatting>
  <conditionalFormatting sqref="C4:E6">
    <cfRule type="cellIs" dxfId="39" priority="3" stopIfTrue="1" operator="greaterThan">
      <formula>0.03</formula>
    </cfRule>
    <cfRule type="cellIs" dxfId="38" priority="4" stopIfTrue="1" operator="lessThan">
      <formula>-0.03</formula>
    </cfRule>
  </conditionalFormatting>
  <conditionalFormatting sqref="C15:E17">
    <cfRule type="cellIs" dxfId="37" priority="1" stopIfTrue="1" operator="greaterThan">
      <formula>0.03</formula>
    </cfRule>
    <cfRule type="cellIs" dxfId="36" priority="2" stopIfTrue="1" operator="lessThan">
      <formula>-0.03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L0377 AMVP</vt:lpstr>
      <vt:lpstr>L0377 Merge</vt:lpstr>
      <vt:lpstr>L0385 AMVP</vt:lpstr>
      <vt:lpstr>L0385 Merge</vt:lpstr>
      <vt:lpstr>L0385 Combined</vt:lpstr>
      <vt:lpstr>L0376 AMVP</vt:lpstr>
      <vt:lpstr>L0376 Merge</vt:lpstr>
      <vt:lpstr>L0185 AMVP</vt:lpstr>
      <vt:lpstr>L0185 Merge</vt:lpstr>
      <vt:lpstr>L0185 Combined</vt:lpstr>
    </vt:vector>
  </TitlesOfParts>
  <Company>Vidyo,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Boyce</dc:creator>
  <cp:lastModifiedBy>Jill Boyce</cp:lastModifiedBy>
  <dcterms:created xsi:type="dcterms:W3CDTF">2013-01-10T21:36:48Z</dcterms:created>
  <dcterms:modified xsi:type="dcterms:W3CDTF">2013-01-14T09:03:47Z</dcterms:modified>
</cp:coreProperties>
</file>