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theme/themeOverride7.xml" ContentType="application/vnd.openxmlformats-officedocument.themeOverride+xml"/>
  <Override PartName="/xl/charts/chart9.xml" ContentType="application/vnd.openxmlformats-officedocument.drawingml.chart+xml"/>
  <Override PartName="/xl/theme/themeOverride8.xml" ContentType="application/vnd.openxmlformats-officedocument.themeOverride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charts/chart11.xml" ContentType="application/vnd.openxmlformats-officedocument.drawingml.chart+xml"/>
  <Override PartName="/xl/theme/themeOverride10.xml" ContentType="application/vnd.openxmlformats-officedocument.themeOverride+xml"/>
  <Override PartName="/xl/charts/chart12.xml" ContentType="application/vnd.openxmlformats-officedocument.drawingml.chart+xml"/>
  <Override PartName="/xl/theme/themeOverride11.xml" ContentType="application/vnd.openxmlformats-officedocument.themeOverrid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theme/themeOverride12.xml" ContentType="application/vnd.openxmlformats-officedocument.themeOverride+xml"/>
  <Override PartName="/xl/charts/chart14.xml" ContentType="application/vnd.openxmlformats-officedocument.drawingml.chart+xml"/>
  <Override PartName="/xl/theme/themeOverride13.xml" ContentType="application/vnd.openxmlformats-officedocument.themeOverride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harts/chart16.xml" ContentType="application/vnd.openxmlformats-officedocument.drawingml.chart+xml"/>
  <Override PartName="/xl/theme/themeOverride15.xml" ContentType="application/vnd.openxmlformats-officedocument.themeOverride+xml"/>
  <Override PartName="/xl/charts/chart17.xml" ContentType="application/vnd.openxmlformats-officedocument.drawingml.chart+xml"/>
  <Override PartName="/xl/theme/themeOverride16.xml" ContentType="application/vnd.openxmlformats-officedocument.themeOverride+xml"/>
  <Override PartName="/xl/charts/chart18.xml" ContentType="application/vnd.openxmlformats-officedocument.drawingml.chart+xml"/>
  <Override PartName="/xl/theme/themeOverride17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195" windowWidth="18195" windowHeight="11700" activeTab="2"/>
  </bookViews>
  <sheets>
    <sheet name="Result_with_comp(Intra)" sheetId="2" r:id="rId1"/>
    <sheet name="Result_with_comp(Random Access)" sheetId="3" r:id="rId2"/>
    <sheet name="Result_with_com(Low Delay)" sheetId="4" r:id="rId3"/>
  </sheets>
  <calcPr calcId="144525"/>
</workbook>
</file>

<file path=xl/calcChain.xml><?xml version="1.0" encoding="utf-8"?>
<calcChain xmlns="http://schemas.openxmlformats.org/spreadsheetml/2006/main">
  <c r="I70" i="4" l="1"/>
  <c r="I69" i="4"/>
  <c r="I68" i="4"/>
  <c r="I67" i="4"/>
  <c r="I58" i="4"/>
  <c r="I57" i="4"/>
  <c r="I56" i="4"/>
  <c r="I55" i="4"/>
  <c r="I46" i="4"/>
  <c r="I45" i="4"/>
  <c r="I44" i="4"/>
  <c r="I43" i="4"/>
  <c r="I34" i="4"/>
  <c r="I33" i="4"/>
  <c r="I32" i="4"/>
  <c r="I31" i="4"/>
  <c r="I22" i="4"/>
  <c r="I21" i="4"/>
  <c r="I20" i="4"/>
  <c r="I19" i="4"/>
  <c r="I10" i="4"/>
  <c r="I9" i="4"/>
  <c r="I8" i="4"/>
  <c r="I7" i="4"/>
  <c r="I70" i="3" l="1"/>
  <c r="I69" i="3"/>
  <c r="I68" i="3"/>
  <c r="I67" i="3"/>
  <c r="I58" i="3"/>
  <c r="I57" i="3"/>
  <c r="I56" i="3"/>
  <c r="I55" i="3"/>
  <c r="I46" i="3"/>
  <c r="I45" i="3"/>
  <c r="I44" i="3"/>
  <c r="I43" i="3"/>
  <c r="I34" i="3"/>
  <c r="I33" i="3"/>
  <c r="I32" i="3"/>
  <c r="I31" i="3"/>
  <c r="I22" i="3"/>
  <c r="I21" i="3"/>
  <c r="I20" i="3"/>
  <c r="I19" i="3"/>
  <c r="I10" i="3"/>
  <c r="I9" i="3"/>
  <c r="I8" i="3"/>
  <c r="I7" i="3"/>
  <c r="I7" i="2" l="1"/>
  <c r="I8" i="2"/>
  <c r="I9" i="2"/>
  <c r="I10" i="2"/>
  <c r="I68" i="2" l="1"/>
  <c r="I69" i="2"/>
  <c r="I70" i="2"/>
  <c r="I56" i="2"/>
  <c r="I57" i="2"/>
  <c r="I58" i="2"/>
  <c r="I44" i="2"/>
  <c r="I45" i="2"/>
  <c r="I46" i="2"/>
  <c r="I32" i="2"/>
  <c r="I33" i="2"/>
  <c r="I34" i="2"/>
  <c r="I20" i="2"/>
  <c r="I21" i="2"/>
  <c r="I22" i="2"/>
  <c r="I19" i="2" l="1"/>
  <c r="I31" i="2"/>
  <c r="I43" i="2"/>
  <c r="I55" i="2"/>
  <c r="I67" i="2"/>
</calcChain>
</file>

<file path=xl/sharedStrings.xml><?xml version="1.0" encoding="utf-8"?>
<sst xmlns="http://schemas.openxmlformats.org/spreadsheetml/2006/main" count="135" uniqueCount="22">
  <si>
    <t>Sequence</t>
  </si>
  <si>
    <t>R</t>
  </si>
  <si>
    <t>G</t>
  </si>
  <si>
    <t>(30 frames)</t>
  </si>
  <si>
    <t>crowdrun</t>
  </si>
  <si>
    <t>duck</t>
  </si>
  <si>
    <t>golf</t>
  </si>
  <si>
    <t>kungfu</t>
  </si>
  <si>
    <t>oldtown</t>
  </si>
  <si>
    <t>sunset</t>
  </si>
  <si>
    <t>B</t>
  </si>
  <si>
    <t>Average across RGB</t>
  </si>
  <si>
    <t>YCbCR</t>
  </si>
  <si>
    <t>YCoCg</t>
  </si>
  <si>
    <t>YFbFr</t>
  </si>
  <si>
    <t>YFbFrv2</t>
  </si>
  <si>
    <t xml:space="preserve">  </t>
  </si>
  <si>
    <t>Color Transform</t>
  </si>
  <si>
    <t>RESULTS (Compression QP : 16 , Intra)</t>
  </si>
  <si>
    <t>RESULTS (Compression QP : 16 ,Random Access)</t>
  </si>
  <si>
    <t>RESULTS (Compression QP : 16 ,Low Delay)</t>
  </si>
  <si>
    <t>AvPSNR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</si>
</sst>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2" borderId="0" xfId="0" applyFill="1"/>
    <xf numFmtId="164" fontId="0" fillId="2" borderId="0" xfId="0" applyNumberFormat="1" applyFill="1"/>
    <xf numFmtId="0" fontId="0" fillId="0" borderId="0" xfId="0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'Result_with_comp(Intra)'!$A$7</c:f>
              <c:strCache>
                <c:ptCount val="1"/>
                <c:pt idx="0">
                  <c:v>crowdrun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'Result_with_comp(Intra)'!$I$7:$I$10</c:f>
              <c:numCache>
                <c:formatCode>0.0000</c:formatCode>
                <c:ptCount val="4"/>
                <c:pt idx="0">
                  <c:v>42.11849999999999</c:v>
                </c:pt>
                <c:pt idx="1">
                  <c:v>42.08506666666667</c:v>
                </c:pt>
                <c:pt idx="2">
                  <c:v>42.186599999999999</c:v>
                </c:pt>
                <c:pt idx="3">
                  <c:v>42.026133333333334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94388992"/>
        <c:axId val="94390528"/>
      </c:lineChart>
      <c:catAx>
        <c:axId val="94388992"/>
        <c:scaling>
          <c:orientation val="minMax"/>
        </c:scaling>
        <c:delete val="0"/>
        <c:axPos val="b"/>
        <c:majorTickMark val="none"/>
        <c:minorTickMark val="none"/>
        <c:tickLblPos val="nextTo"/>
        <c:crossAx val="94390528"/>
        <c:crosses val="autoZero"/>
        <c:auto val="1"/>
        <c:lblAlgn val="ctr"/>
        <c:lblOffset val="100"/>
        <c:noMultiLvlLbl val="0"/>
      </c:catAx>
      <c:valAx>
        <c:axId val="94390528"/>
        <c:scaling>
          <c:orientation val="minMax"/>
        </c:scaling>
        <c:delete val="0"/>
        <c:axPos val="l"/>
        <c:majorGridlines/>
        <c:title>
          <c:tx>
            <c:strRef>
              <c:f>'Result_with_comp(Intra)'!$I$5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94388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kungfu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'Result_with_comp(Random Access)'!$A$43</c:f>
              <c:strCache>
                <c:ptCount val="1"/>
                <c:pt idx="0">
                  <c:v>kungfu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'Result_with_comp(Random Access)'!$I$43:$I$46</c:f>
              <c:numCache>
                <c:formatCode>0.0000</c:formatCode>
                <c:ptCount val="4"/>
                <c:pt idx="0">
                  <c:v>42.893033333333335</c:v>
                </c:pt>
                <c:pt idx="1">
                  <c:v>43.176533333333332</c:v>
                </c:pt>
                <c:pt idx="2">
                  <c:v>43.216966666666671</c:v>
                </c:pt>
                <c:pt idx="3">
                  <c:v>43.128900000000009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4131200"/>
        <c:axId val="84223488"/>
      </c:lineChart>
      <c:catAx>
        <c:axId val="84131200"/>
        <c:scaling>
          <c:orientation val="minMax"/>
        </c:scaling>
        <c:delete val="0"/>
        <c:axPos val="b"/>
        <c:majorTickMark val="none"/>
        <c:minorTickMark val="none"/>
        <c:tickLblPos val="nextTo"/>
        <c:crossAx val="84223488"/>
        <c:crosses val="autoZero"/>
        <c:auto val="1"/>
        <c:lblAlgn val="ctr"/>
        <c:lblOffset val="100"/>
        <c:noMultiLvlLbl val="0"/>
      </c:catAx>
      <c:valAx>
        <c:axId val="84223488"/>
        <c:scaling>
          <c:orientation val="minMax"/>
        </c:scaling>
        <c:delete val="0"/>
        <c:axPos val="l"/>
        <c:majorGridlines/>
        <c:title>
          <c:tx>
            <c:strRef>
              <c:f>'Result_with_comp(Random Access)'!$I$5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84131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oldtown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'Result_with_comp(Random Access)'!$A$55</c:f>
              <c:strCache>
                <c:ptCount val="1"/>
                <c:pt idx="0">
                  <c:v>oldtown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'Result_with_comp(Random Access)'!$I$55:$I$58</c:f>
              <c:numCache>
                <c:formatCode>0.0000</c:formatCode>
                <c:ptCount val="4"/>
                <c:pt idx="0">
                  <c:v>37.8934</c:v>
                </c:pt>
                <c:pt idx="1">
                  <c:v>37.829033333333335</c:v>
                </c:pt>
                <c:pt idx="2">
                  <c:v>38.13750000000001</c:v>
                </c:pt>
                <c:pt idx="3">
                  <c:v>37.863333333333337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7775872"/>
        <c:axId val="103256832"/>
      </c:lineChart>
      <c:catAx>
        <c:axId val="87775872"/>
        <c:scaling>
          <c:orientation val="minMax"/>
        </c:scaling>
        <c:delete val="0"/>
        <c:axPos val="b"/>
        <c:majorTickMark val="none"/>
        <c:minorTickMark val="none"/>
        <c:tickLblPos val="nextTo"/>
        <c:crossAx val="103256832"/>
        <c:crosses val="autoZero"/>
        <c:auto val="1"/>
        <c:lblAlgn val="ctr"/>
        <c:lblOffset val="100"/>
        <c:noMultiLvlLbl val="0"/>
      </c:catAx>
      <c:valAx>
        <c:axId val="103256832"/>
        <c:scaling>
          <c:orientation val="minMax"/>
        </c:scaling>
        <c:delete val="0"/>
        <c:axPos val="l"/>
        <c:majorGridlines/>
        <c:title>
          <c:tx>
            <c:strRef>
              <c:f>'Result_with_comp(Random Access)'!$I$5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87775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sunset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'Result_with_comp(Random Access)'!$A$67</c:f>
              <c:strCache>
                <c:ptCount val="1"/>
                <c:pt idx="0">
                  <c:v>sunset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'Result_with_comp(Random Access)'!$I$67:$I$70</c:f>
              <c:numCache>
                <c:formatCode>0.0000</c:formatCode>
                <c:ptCount val="4"/>
                <c:pt idx="0">
                  <c:v>44.821633333333331</c:v>
                </c:pt>
                <c:pt idx="1">
                  <c:v>44.761766666666666</c:v>
                </c:pt>
                <c:pt idx="2">
                  <c:v>44.819500000000005</c:v>
                </c:pt>
                <c:pt idx="3">
                  <c:v>44.743300000000005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4601856"/>
        <c:axId val="104657280"/>
      </c:lineChart>
      <c:catAx>
        <c:axId val="104601856"/>
        <c:scaling>
          <c:orientation val="minMax"/>
        </c:scaling>
        <c:delete val="0"/>
        <c:axPos val="b"/>
        <c:majorTickMark val="none"/>
        <c:minorTickMark val="none"/>
        <c:tickLblPos val="nextTo"/>
        <c:crossAx val="104657280"/>
        <c:crosses val="autoZero"/>
        <c:auto val="1"/>
        <c:lblAlgn val="ctr"/>
        <c:lblOffset val="100"/>
        <c:noMultiLvlLbl val="0"/>
      </c:catAx>
      <c:valAx>
        <c:axId val="104657280"/>
        <c:scaling>
          <c:orientation val="minMax"/>
        </c:scaling>
        <c:delete val="0"/>
        <c:axPos val="l"/>
        <c:majorGridlines/>
        <c:title>
          <c:tx>
            <c:strRef>
              <c:f>'Result_with_comp(Random Access)'!$I$5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104601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'Result_with_com(Low Delay)'!$A$7</c:f>
              <c:strCache>
                <c:ptCount val="1"/>
                <c:pt idx="0">
                  <c:v>crowdrun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'Result_with_com(Low Delay)'!$I$7:$I$10</c:f>
              <c:numCache>
                <c:formatCode>0.0000</c:formatCode>
                <c:ptCount val="4"/>
                <c:pt idx="0">
                  <c:v>39.412566666666663</c:v>
                </c:pt>
                <c:pt idx="1">
                  <c:v>39.330033333333333</c:v>
                </c:pt>
                <c:pt idx="2">
                  <c:v>39.470166666666664</c:v>
                </c:pt>
                <c:pt idx="3">
                  <c:v>39.299300000000002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55449472"/>
        <c:axId val="55458432"/>
      </c:lineChart>
      <c:catAx>
        <c:axId val="55449472"/>
        <c:scaling>
          <c:orientation val="minMax"/>
        </c:scaling>
        <c:delete val="0"/>
        <c:axPos val="b"/>
        <c:majorTickMark val="none"/>
        <c:minorTickMark val="none"/>
        <c:tickLblPos val="nextTo"/>
        <c:crossAx val="55458432"/>
        <c:crosses val="autoZero"/>
        <c:auto val="1"/>
        <c:lblAlgn val="ctr"/>
        <c:lblOffset val="100"/>
        <c:noMultiLvlLbl val="0"/>
      </c:catAx>
      <c:valAx>
        <c:axId val="55458432"/>
        <c:scaling>
          <c:orientation val="minMax"/>
        </c:scaling>
        <c:delete val="0"/>
        <c:axPos val="l"/>
        <c:majorGridlines/>
        <c:title>
          <c:tx>
            <c:strRef>
              <c:f>'Result_with_com(Low Delay)'!$I$5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55449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duck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'Result_with_com(Low Delay)'!$A$19</c:f>
              <c:strCache>
                <c:ptCount val="1"/>
                <c:pt idx="0">
                  <c:v>duck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'Result_with_com(Low Delay)'!$I$19:$I$22</c:f>
              <c:numCache>
                <c:formatCode>0.0000</c:formatCode>
                <c:ptCount val="4"/>
                <c:pt idx="0">
                  <c:v>39.602233333333338</c:v>
                </c:pt>
                <c:pt idx="1">
                  <c:v>39.692166666666672</c:v>
                </c:pt>
                <c:pt idx="2">
                  <c:v>39.841900000000003</c:v>
                </c:pt>
                <c:pt idx="3">
                  <c:v>39.606266666666663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5043840"/>
        <c:axId val="110621056"/>
      </c:lineChart>
      <c:catAx>
        <c:axId val="105043840"/>
        <c:scaling>
          <c:orientation val="minMax"/>
        </c:scaling>
        <c:delete val="0"/>
        <c:axPos val="b"/>
        <c:majorTickMark val="none"/>
        <c:minorTickMark val="none"/>
        <c:tickLblPos val="nextTo"/>
        <c:crossAx val="110621056"/>
        <c:crosses val="autoZero"/>
        <c:auto val="1"/>
        <c:lblAlgn val="ctr"/>
        <c:lblOffset val="100"/>
        <c:noMultiLvlLbl val="0"/>
      </c:catAx>
      <c:valAx>
        <c:axId val="110621056"/>
        <c:scaling>
          <c:orientation val="minMax"/>
        </c:scaling>
        <c:delete val="0"/>
        <c:axPos val="l"/>
        <c:majorGridlines/>
        <c:title>
          <c:tx>
            <c:strRef>
              <c:f>'Result_with_com(Low Delay)'!$I$5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105043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golf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'Result_with_com(Low Delay)'!$A$31</c:f>
              <c:strCache>
                <c:ptCount val="1"/>
                <c:pt idx="0">
                  <c:v>golf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'Result_with_com(Low Delay)'!$I$31:$I$34</c:f>
              <c:numCache>
                <c:formatCode>0.0000</c:formatCode>
                <c:ptCount val="4"/>
                <c:pt idx="0">
                  <c:v>42.823366666666665</c:v>
                </c:pt>
                <c:pt idx="1">
                  <c:v>42.942933333333336</c:v>
                </c:pt>
                <c:pt idx="2">
                  <c:v>43.017433333333337</c:v>
                </c:pt>
                <c:pt idx="3">
                  <c:v>42.83573333333333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11150208"/>
        <c:axId val="111152128"/>
      </c:lineChart>
      <c:catAx>
        <c:axId val="111150208"/>
        <c:scaling>
          <c:orientation val="minMax"/>
        </c:scaling>
        <c:delete val="0"/>
        <c:axPos val="b"/>
        <c:majorTickMark val="none"/>
        <c:minorTickMark val="none"/>
        <c:tickLblPos val="nextTo"/>
        <c:crossAx val="111152128"/>
        <c:crosses val="autoZero"/>
        <c:auto val="1"/>
        <c:lblAlgn val="ctr"/>
        <c:lblOffset val="100"/>
        <c:noMultiLvlLbl val="0"/>
      </c:catAx>
      <c:valAx>
        <c:axId val="111152128"/>
        <c:scaling>
          <c:orientation val="minMax"/>
        </c:scaling>
        <c:delete val="0"/>
        <c:axPos val="l"/>
        <c:majorGridlines/>
        <c:title>
          <c:tx>
            <c:strRef>
              <c:f>'Result_with_com(Low Delay)'!$I$5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111150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kungfu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'Result_with_com(Low Delay)'!$A$43</c:f>
              <c:strCache>
                <c:ptCount val="1"/>
                <c:pt idx="0">
                  <c:v>kungfu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'Result_with_com(Low Delay)'!$I$43:$I$46</c:f>
              <c:numCache>
                <c:formatCode>0.0000</c:formatCode>
                <c:ptCount val="4"/>
                <c:pt idx="0">
                  <c:v>43.499266666666671</c:v>
                </c:pt>
                <c:pt idx="1">
                  <c:v>43.699633333333338</c:v>
                </c:pt>
                <c:pt idx="2">
                  <c:v>43.767600000000009</c:v>
                </c:pt>
                <c:pt idx="3">
                  <c:v>43.635899999999999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5053184"/>
        <c:axId val="110572672"/>
      </c:lineChart>
      <c:catAx>
        <c:axId val="105053184"/>
        <c:scaling>
          <c:orientation val="minMax"/>
        </c:scaling>
        <c:delete val="0"/>
        <c:axPos val="b"/>
        <c:majorTickMark val="none"/>
        <c:minorTickMark val="none"/>
        <c:tickLblPos val="nextTo"/>
        <c:crossAx val="110572672"/>
        <c:crosses val="autoZero"/>
        <c:auto val="1"/>
        <c:lblAlgn val="ctr"/>
        <c:lblOffset val="100"/>
        <c:noMultiLvlLbl val="0"/>
      </c:catAx>
      <c:valAx>
        <c:axId val="110572672"/>
        <c:scaling>
          <c:orientation val="minMax"/>
        </c:scaling>
        <c:delete val="0"/>
        <c:axPos val="l"/>
        <c:majorGridlines/>
        <c:title>
          <c:tx>
            <c:strRef>
              <c:f>'Result_with_com(Low Delay)'!$I$5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105053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oldtown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'Result_with_com(Low Delay)'!$A$55</c:f>
              <c:strCache>
                <c:ptCount val="1"/>
                <c:pt idx="0">
                  <c:v>oldtown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'Result_with_com(Low Delay)'!$I$55:$I$58</c:f>
              <c:numCache>
                <c:formatCode>0.0000</c:formatCode>
                <c:ptCount val="4"/>
                <c:pt idx="0">
                  <c:v>39.480533333333334</c:v>
                </c:pt>
                <c:pt idx="1">
                  <c:v>39.435333333333332</c:v>
                </c:pt>
                <c:pt idx="2">
                  <c:v>39.678533333333327</c:v>
                </c:pt>
                <c:pt idx="3">
                  <c:v>39.427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55847168"/>
        <c:axId val="110596480"/>
      </c:lineChart>
      <c:catAx>
        <c:axId val="55847168"/>
        <c:scaling>
          <c:orientation val="minMax"/>
        </c:scaling>
        <c:delete val="0"/>
        <c:axPos val="b"/>
        <c:majorTickMark val="none"/>
        <c:minorTickMark val="none"/>
        <c:tickLblPos val="nextTo"/>
        <c:crossAx val="110596480"/>
        <c:crosses val="autoZero"/>
        <c:auto val="1"/>
        <c:lblAlgn val="ctr"/>
        <c:lblOffset val="100"/>
        <c:noMultiLvlLbl val="0"/>
      </c:catAx>
      <c:valAx>
        <c:axId val="110596480"/>
        <c:scaling>
          <c:orientation val="minMax"/>
        </c:scaling>
        <c:delete val="0"/>
        <c:axPos val="l"/>
        <c:majorGridlines/>
        <c:title>
          <c:tx>
            <c:strRef>
              <c:f>'Result_with_com(Low Delay)'!$I$5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558471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sunset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'Result_with_com(Low Delay)'!$A$67</c:f>
              <c:strCache>
                <c:ptCount val="1"/>
                <c:pt idx="0">
                  <c:v>sunset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'Result_with_com(Low Delay)'!$I$67:$I$70</c:f>
              <c:numCache>
                <c:formatCode>0.0000</c:formatCode>
                <c:ptCount val="4"/>
                <c:pt idx="0">
                  <c:v>45.145833333333336</c:v>
                </c:pt>
                <c:pt idx="1">
                  <c:v>45.099733333333326</c:v>
                </c:pt>
                <c:pt idx="2">
                  <c:v>45.144133333333322</c:v>
                </c:pt>
                <c:pt idx="3">
                  <c:v>45.061166666666672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10929408"/>
        <c:axId val="110931328"/>
      </c:lineChart>
      <c:catAx>
        <c:axId val="110929408"/>
        <c:scaling>
          <c:orientation val="minMax"/>
        </c:scaling>
        <c:delete val="0"/>
        <c:axPos val="b"/>
        <c:majorTickMark val="none"/>
        <c:minorTickMark val="none"/>
        <c:tickLblPos val="nextTo"/>
        <c:crossAx val="110931328"/>
        <c:crosses val="autoZero"/>
        <c:auto val="1"/>
        <c:lblAlgn val="ctr"/>
        <c:lblOffset val="100"/>
        <c:noMultiLvlLbl val="0"/>
      </c:catAx>
      <c:valAx>
        <c:axId val="110931328"/>
        <c:scaling>
          <c:orientation val="minMax"/>
        </c:scaling>
        <c:delete val="0"/>
        <c:axPos val="l"/>
        <c:majorGridlines/>
        <c:title>
          <c:tx>
            <c:strRef>
              <c:f>'Result_with_com(Low Delay)'!$I$5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110929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duck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'Result_with_comp(Intra)'!$A$19</c:f>
              <c:strCache>
                <c:ptCount val="1"/>
                <c:pt idx="0">
                  <c:v>duck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'Result_with_comp(Intra)'!$I$19:$I$22</c:f>
              <c:numCache>
                <c:formatCode>0.0000</c:formatCode>
                <c:ptCount val="4"/>
                <c:pt idx="0">
                  <c:v>42.104233333333333</c:v>
                </c:pt>
                <c:pt idx="1">
                  <c:v>42.125433333333341</c:v>
                </c:pt>
                <c:pt idx="2">
                  <c:v>42.231600000000007</c:v>
                </c:pt>
                <c:pt idx="3">
                  <c:v>42.112233333333329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5028864"/>
        <c:axId val="85030784"/>
      </c:lineChart>
      <c:catAx>
        <c:axId val="85028864"/>
        <c:scaling>
          <c:orientation val="minMax"/>
        </c:scaling>
        <c:delete val="0"/>
        <c:axPos val="b"/>
        <c:majorTickMark val="none"/>
        <c:minorTickMark val="none"/>
        <c:tickLblPos val="nextTo"/>
        <c:crossAx val="85030784"/>
        <c:crosses val="autoZero"/>
        <c:auto val="1"/>
        <c:lblAlgn val="ctr"/>
        <c:lblOffset val="100"/>
        <c:noMultiLvlLbl val="0"/>
      </c:catAx>
      <c:valAx>
        <c:axId val="85030784"/>
        <c:scaling>
          <c:orientation val="minMax"/>
        </c:scaling>
        <c:delete val="0"/>
        <c:axPos val="l"/>
        <c:majorGridlines/>
        <c:title>
          <c:tx>
            <c:strRef>
              <c:f>'Result_with_comp(Intra)'!$I$5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85028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golf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'Result_with_comp(Intra)'!$A$31</c:f>
              <c:strCache>
                <c:ptCount val="1"/>
                <c:pt idx="0">
                  <c:v>golf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'Result_with_comp(Intra)'!$I$31:$I$34</c:f>
              <c:numCache>
                <c:formatCode>0.0000</c:formatCode>
                <c:ptCount val="4"/>
                <c:pt idx="0">
                  <c:v>44.63653333333334</c:v>
                </c:pt>
                <c:pt idx="1">
                  <c:v>44.73126666666667</c:v>
                </c:pt>
                <c:pt idx="2">
                  <c:v>44.81686666666667</c:v>
                </c:pt>
                <c:pt idx="3">
                  <c:v>44.645466666666664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2559744"/>
        <c:axId val="102561664"/>
      </c:lineChart>
      <c:catAx>
        <c:axId val="102559744"/>
        <c:scaling>
          <c:orientation val="minMax"/>
        </c:scaling>
        <c:delete val="0"/>
        <c:axPos val="b"/>
        <c:majorTickMark val="none"/>
        <c:minorTickMark val="none"/>
        <c:tickLblPos val="nextTo"/>
        <c:crossAx val="102561664"/>
        <c:crosses val="autoZero"/>
        <c:auto val="1"/>
        <c:lblAlgn val="ctr"/>
        <c:lblOffset val="100"/>
        <c:noMultiLvlLbl val="0"/>
      </c:catAx>
      <c:valAx>
        <c:axId val="102561664"/>
        <c:scaling>
          <c:orientation val="minMax"/>
        </c:scaling>
        <c:delete val="0"/>
        <c:axPos val="l"/>
        <c:majorGridlines/>
        <c:title>
          <c:tx>
            <c:strRef>
              <c:f>'Result_with_comp(Intra)'!$I$5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102559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kungfu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'Result_with_comp(Intra)'!$A$43</c:f>
              <c:strCache>
                <c:ptCount val="1"/>
                <c:pt idx="0">
                  <c:v>kungfu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'Result_with_comp(Intra)'!$I$43:$I$46</c:f>
              <c:numCache>
                <c:formatCode>0.0000</c:formatCode>
                <c:ptCount val="4"/>
                <c:pt idx="0">
                  <c:v>45.228000000000002</c:v>
                </c:pt>
                <c:pt idx="1">
                  <c:v>45.331833333333329</c:v>
                </c:pt>
                <c:pt idx="2">
                  <c:v>45.390066666666662</c:v>
                </c:pt>
                <c:pt idx="3">
                  <c:v>45.254466666666666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4323328"/>
        <c:axId val="104406016"/>
      </c:lineChart>
      <c:catAx>
        <c:axId val="104323328"/>
        <c:scaling>
          <c:orientation val="minMax"/>
        </c:scaling>
        <c:delete val="0"/>
        <c:axPos val="b"/>
        <c:majorTickMark val="none"/>
        <c:minorTickMark val="none"/>
        <c:tickLblPos val="nextTo"/>
        <c:crossAx val="104406016"/>
        <c:crosses val="autoZero"/>
        <c:auto val="1"/>
        <c:lblAlgn val="ctr"/>
        <c:lblOffset val="100"/>
        <c:noMultiLvlLbl val="0"/>
      </c:catAx>
      <c:valAx>
        <c:axId val="104406016"/>
        <c:scaling>
          <c:orientation val="minMax"/>
        </c:scaling>
        <c:delete val="0"/>
        <c:axPos val="l"/>
        <c:majorGridlines/>
        <c:title>
          <c:tx>
            <c:strRef>
              <c:f>'Result_with_comp(Intra)'!$I$5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1043233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oldtown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'Result_with_comp(Intra)'!$A$55</c:f>
              <c:strCache>
                <c:ptCount val="1"/>
                <c:pt idx="0">
                  <c:v>oldtown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'Result_with_comp(Intra)'!$I$55:$I$58</c:f>
              <c:numCache>
                <c:formatCode>0.0000</c:formatCode>
                <c:ptCount val="4"/>
                <c:pt idx="0">
                  <c:v>42.082000000000001</c:v>
                </c:pt>
                <c:pt idx="1">
                  <c:v>42.058633333333326</c:v>
                </c:pt>
                <c:pt idx="2">
                  <c:v>42.195833333333333</c:v>
                </c:pt>
                <c:pt idx="3">
                  <c:v>41.981500000000004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55551104"/>
        <c:axId val="84712448"/>
      </c:lineChart>
      <c:catAx>
        <c:axId val="55551104"/>
        <c:scaling>
          <c:orientation val="minMax"/>
        </c:scaling>
        <c:delete val="0"/>
        <c:axPos val="b"/>
        <c:majorTickMark val="none"/>
        <c:minorTickMark val="none"/>
        <c:tickLblPos val="nextTo"/>
        <c:crossAx val="84712448"/>
        <c:crosses val="autoZero"/>
        <c:auto val="1"/>
        <c:lblAlgn val="ctr"/>
        <c:lblOffset val="100"/>
        <c:noMultiLvlLbl val="0"/>
      </c:catAx>
      <c:valAx>
        <c:axId val="84712448"/>
        <c:scaling>
          <c:orientation val="minMax"/>
        </c:scaling>
        <c:delete val="0"/>
        <c:axPos val="l"/>
        <c:majorGridlines/>
        <c:title>
          <c:tx>
            <c:strRef>
              <c:f>'Result_with_comp(Intra)'!$I$5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555511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sunset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'Result_with_comp(Intra)'!$A$67</c:f>
              <c:strCache>
                <c:ptCount val="1"/>
                <c:pt idx="0">
                  <c:v>sunset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'Result_with_comp(Intra)'!$I$67:$I$70</c:f>
              <c:numCache>
                <c:formatCode>0.0000</c:formatCode>
                <c:ptCount val="4"/>
                <c:pt idx="0">
                  <c:v>46.375066666666669</c:v>
                </c:pt>
                <c:pt idx="1">
                  <c:v>46.290233333333333</c:v>
                </c:pt>
                <c:pt idx="2">
                  <c:v>46.344233333333335</c:v>
                </c:pt>
                <c:pt idx="3">
                  <c:v>46.179466666666663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7502208"/>
        <c:axId val="87675648"/>
      </c:lineChart>
      <c:catAx>
        <c:axId val="87502208"/>
        <c:scaling>
          <c:orientation val="minMax"/>
        </c:scaling>
        <c:delete val="0"/>
        <c:axPos val="b"/>
        <c:majorTickMark val="none"/>
        <c:minorTickMark val="none"/>
        <c:tickLblPos val="nextTo"/>
        <c:crossAx val="87675648"/>
        <c:crosses val="autoZero"/>
        <c:auto val="1"/>
        <c:lblAlgn val="ctr"/>
        <c:lblOffset val="100"/>
        <c:noMultiLvlLbl val="0"/>
      </c:catAx>
      <c:valAx>
        <c:axId val="87675648"/>
        <c:scaling>
          <c:orientation val="minMax"/>
        </c:scaling>
        <c:delete val="0"/>
        <c:axPos val="l"/>
        <c:majorGridlines/>
        <c:title>
          <c:tx>
            <c:strRef>
              <c:f>'Result_with_comp(Intra)'!$I$5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87502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'Result_with_comp(Random Access)'!$A$7</c:f>
              <c:strCache>
                <c:ptCount val="1"/>
                <c:pt idx="0">
                  <c:v>crowdrun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'Result_with_comp(Random Access)'!$I$7:$I$10</c:f>
              <c:numCache>
                <c:formatCode>0.0000</c:formatCode>
                <c:ptCount val="4"/>
                <c:pt idx="0">
                  <c:v>37.917233333333336</c:v>
                </c:pt>
                <c:pt idx="1">
                  <c:v>37.876466666666666</c:v>
                </c:pt>
                <c:pt idx="2">
                  <c:v>37.999266666666664</c:v>
                </c:pt>
                <c:pt idx="3">
                  <c:v>37.821400000000004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4437632"/>
        <c:axId val="84445824"/>
      </c:lineChart>
      <c:catAx>
        <c:axId val="84437632"/>
        <c:scaling>
          <c:orientation val="minMax"/>
        </c:scaling>
        <c:delete val="0"/>
        <c:axPos val="b"/>
        <c:majorTickMark val="none"/>
        <c:minorTickMark val="none"/>
        <c:tickLblPos val="nextTo"/>
        <c:crossAx val="84445824"/>
        <c:crosses val="autoZero"/>
        <c:auto val="1"/>
        <c:lblAlgn val="ctr"/>
        <c:lblOffset val="100"/>
        <c:noMultiLvlLbl val="0"/>
      </c:catAx>
      <c:valAx>
        <c:axId val="84445824"/>
        <c:scaling>
          <c:orientation val="minMax"/>
        </c:scaling>
        <c:delete val="0"/>
        <c:axPos val="l"/>
        <c:majorGridlines/>
        <c:title>
          <c:tx>
            <c:strRef>
              <c:f>'Result_with_comp(Random Access)'!$I$5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84437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duck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'Result_with_comp(Random Access)'!$A$19</c:f>
              <c:strCache>
                <c:ptCount val="1"/>
                <c:pt idx="0">
                  <c:v>duck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'Result_with_comp(Random Access)'!$I$19:$I$22</c:f>
              <c:numCache>
                <c:formatCode>0.0000</c:formatCode>
                <c:ptCount val="4"/>
                <c:pt idx="0">
                  <c:v>38.123666666666665</c:v>
                </c:pt>
                <c:pt idx="1">
                  <c:v>38.133733333333339</c:v>
                </c:pt>
                <c:pt idx="2">
                  <c:v>38.298499999999997</c:v>
                </c:pt>
                <c:pt idx="3">
                  <c:v>38.048633333333335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4623488"/>
        <c:axId val="104951808"/>
      </c:lineChart>
      <c:catAx>
        <c:axId val="104623488"/>
        <c:scaling>
          <c:orientation val="minMax"/>
        </c:scaling>
        <c:delete val="0"/>
        <c:axPos val="b"/>
        <c:majorTickMark val="none"/>
        <c:minorTickMark val="none"/>
        <c:tickLblPos val="nextTo"/>
        <c:crossAx val="104951808"/>
        <c:crosses val="autoZero"/>
        <c:auto val="1"/>
        <c:lblAlgn val="ctr"/>
        <c:lblOffset val="100"/>
        <c:noMultiLvlLbl val="0"/>
      </c:catAx>
      <c:valAx>
        <c:axId val="104951808"/>
        <c:scaling>
          <c:orientation val="minMax"/>
        </c:scaling>
        <c:delete val="0"/>
        <c:axPos val="l"/>
        <c:majorGridlines/>
        <c:title>
          <c:tx>
            <c:strRef>
              <c:f>'Result_with_comp(Random Access)'!$I$5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104623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golf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'Result_with_comp(Random Access)'!$A$31</c:f>
              <c:strCache>
                <c:ptCount val="1"/>
                <c:pt idx="0">
                  <c:v>golf</c:v>
                </c:pt>
              </c:strCache>
            </c:strRef>
          </c:tx>
          <c:cat>
            <c:strRef>
              <c:f>'Result_with_comp(Intra)'!$C$7:$C$10</c:f>
              <c:strCache>
                <c:ptCount val="4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  <c:pt idx="3">
                  <c:v>YFbFrv2</c:v>
                </c:pt>
              </c:strCache>
            </c:strRef>
          </c:cat>
          <c:val>
            <c:numRef>
              <c:f>'Result_with_comp(Random Access)'!$I$31:$I$34</c:f>
              <c:numCache>
                <c:formatCode>0.0000</c:formatCode>
                <c:ptCount val="4"/>
                <c:pt idx="0">
                  <c:v>42.368066666666664</c:v>
                </c:pt>
                <c:pt idx="1">
                  <c:v>42.472299999999997</c:v>
                </c:pt>
                <c:pt idx="2">
                  <c:v>42.534599999999998</c:v>
                </c:pt>
                <c:pt idx="3">
                  <c:v>42.377199999999995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79921536"/>
        <c:axId val="79923456"/>
      </c:lineChart>
      <c:catAx>
        <c:axId val="79921536"/>
        <c:scaling>
          <c:orientation val="minMax"/>
        </c:scaling>
        <c:delete val="0"/>
        <c:axPos val="b"/>
        <c:majorTickMark val="none"/>
        <c:minorTickMark val="none"/>
        <c:tickLblPos val="nextTo"/>
        <c:crossAx val="79923456"/>
        <c:crosses val="autoZero"/>
        <c:auto val="1"/>
        <c:lblAlgn val="ctr"/>
        <c:lblOffset val="100"/>
        <c:noMultiLvlLbl val="0"/>
      </c:catAx>
      <c:valAx>
        <c:axId val="79923456"/>
        <c:scaling>
          <c:orientation val="minMax"/>
        </c:scaling>
        <c:delete val="0"/>
        <c:axPos val="l"/>
        <c:majorGridlines/>
        <c:title>
          <c:tx>
            <c:strRef>
              <c:f>'Result_with_comp(Random Access)'!$I$5</c:f>
              <c:strCache>
                <c:ptCount val="1"/>
                <c:pt idx="0">
                  <c:v>AvPSNR</c:v>
                </c:pt>
              </c:strCache>
            </c:strRef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79921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4</xdr:row>
      <xdr:rowOff>180976</xdr:rowOff>
    </xdr:from>
    <xdr:to>
      <xdr:col>17</xdr:col>
      <xdr:colOff>552450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238125</xdr:colOff>
      <xdr:row>17</xdr:row>
      <xdr:rowOff>104775</xdr:rowOff>
    </xdr:from>
    <xdr:to>
      <xdr:col>17</xdr:col>
      <xdr:colOff>542925</xdr:colOff>
      <xdr:row>28</xdr:row>
      <xdr:rowOff>190499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209550</xdr:colOff>
      <xdr:row>29</xdr:row>
      <xdr:rowOff>133350</xdr:rowOff>
    </xdr:from>
    <xdr:to>
      <xdr:col>17</xdr:col>
      <xdr:colOff>514350</xdr:colOff>
      <xdr:row>41</xdr:row>
      <xdr:rowOff>28574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209550</xdr:colOff>
      <xdr:row>41</xdr:row>
      <xdr:rowOff>133350</xdr:rowOff>
    </xdr:from>
    <xdr:to>
      <xdr:col>17</xdr:col>
      <xdr:colOff>514350</xdr:colOff>
      <xdr:row>53</xdr:row>
      <xdr:rowOff>28574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161925</xdr:colOff>
      <xdr:row>53</xdr:row>
      <xdr:rowOff>171450</xdr:rowOff>
    </xdr:from>
    <xdr:to>
      <xdr:col>17</xdr:col>
      <xdr:colOff>466725</xdr:colOff>
      <xdr:row>65</xdr:row>
      <xdr:rowOff>66674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190500</xdr:colOff>
      <xdr:row>66</xdr:row>
      <xdr:rowOff>85725</xdr:rowOff>
    </xdr:from>
    <xdr:to>
      <xdr:col>17</xdr:col>
      <xdr:colOff>495300</xdr:colOff>
      <xdr:row>77</xdr:row>
      <xdr:rowOff>171449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428625</xdr:colOff>
      <xdr:row>5</xdr:row>
      <xdr:rowOff>180975</xdr:rowOff>
    </xdr:from>
    <xdr:to>
      <xdr:col>18</xdr:col>
      <xdr:colOff>123825</xdr:colOff>
      <xdr:row>17</xdr:row>
      <xdr:rowOff>76199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447675</xdr:colOff>
      <xdr:row>18</xdr:row>
      <xdr:rowOff>47625</xdr:rowOff>
    </xdr:from>
    <xdr:to>
      <xdr:col>18</xdr:col>
      <xdr:colOff>142875</xdr:colOff>
      <xdr:row>29</xdr:row>
      <xdr:rowOff>133349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419100</xdr:colOff>
      <xdr:row>30</xdr:row>
      <xdr:rowOff>76200</xdr:rowOff>
    </xdr:from>
    <xdr:to>
      <xdr:col>18</xdr:col>
      <xdr:colOff>114300</xdr:colOff>
      <xdr:row>41</xdr:row>
      <xdr:rowOff>161924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419100</xdr:colOff>
      <xdr:row>42</xdr:row>
      <xdr:rowOff>76200</xdr:rowOff>
    </xdr:from>
    <xdr:to>
      <xdr:col>18</xdr:col>
      <xdr:colOff>114300</xdr:colOff>
      <xdr:row>53</xdr:row>
      <xdr:rowOff>161924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371475</xdr:colOff>
      <xdr:row>54</xdr:row>
      <xdr:rowOff>114300</xdr:rowOff>
    </xdr:from>
    <xdr:to>
      <xdr:col>18</xdr:col>
      <xdr:colOff>66675</xdr:colOff>
      <xdr:row>66</xdr:row>
      <xdr:rowOff>9524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400050</xdr:colOff>
      <xdr:row>67</xdr:row>
      <xdr:rowOff>28575</xdr:rowOff>
    </xdr:from>
    <xdr:to>
      <xdr:col>18</xdr:col>
      <xdr:colOff>95250</xdr:colOff>
      <xdr:row>78</xdr:row>
      <xdr:rowOff>114299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123825</xdr:colOff>
      <xdr:row>6</xdr:row>
      <xdr:rowOff>9525</xdr:rowOff>
    </xdr:from>
    <xdr:to>
      <xdr:col>17</xdr:col>
      <xdr:colOff>428625</xdr:colOff>
      <xdr:row>17</xdr:row>
      <xdr:rowOff>95249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123825</xdr:colOff>
      <xdr:row>18</xdr:row>
      <xdr:rowOff>66675</xdr:rowOff>
    </xdr:from>
    <xdr:to>
      <xdr:col>17</xdr:col>
      <xdr:colOff>428625</xdr:colOff>
      <xdr:row>29</xdr:row>
      <xdr:rowOff>152399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95250</xdr:colOff>
      <xdr:row>30</xdr:row>
      <xdr:rowOff>95250</xdr:rowOff>
    </xdr:from>
    <xdr:to>
      <xdr:col>17</xdr:col>
      <xdr:colOff>400050</xdr:colOff>
      <xdr:row>41</xdr:row>
      <xdr:rowOff>180974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95250</xdr:colOff>
      <xdr:row>42</xdr:row>
      <xdr:rowOff>95250</xdr:rowOff>
    </xdr:from>
    <xdr:to>
      <xdr:col>17</xdr:col>
      <xdr:colOff>400050</xdr:colOff>
      <xdr:row>53</xdr:row>
      <xdr:rowOff>180974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47625</xdr:colOff>
      <xdr:row>54</xdr:row>
      <xdr:rowOff>133350</xdr:rowOff>
    </xdr:from>
    <xdr:to>
      <xdr:col>17</xdr:col>
      <xdr:colOff>352425</xdr:colOff>
      <xdr:row>66</xdr:row>
      <xdr:rowOff>28574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76200</xdr:colOff>
      <xdr:row>67</xdr:row>
      <xdr:rowOff>47625</xdr:rowOff>
    </xdr:from>
    <xdr:to>
      <xdr:col>17</xdr:col>
      <xdr:colOff>381000</xdr:colOff>
      <xdr:row>78</xdr:row>
      <xdr:rowOff>133349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  <a:lnDef>
      <a:spPr/>
      <a:bodyPr/>
      <a:lstStyle/>
      <a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opLeftCell="D1" workbookViewId="0">
      <selection activeCell="I5" sqref="I5"/>
    </sheetView>
  </sheetViews>
  <sheetFormatPr defaultRowHeight="15" x14ac:dyDescent="0.25"/>
  <cols>
    <col min="1" max="1" width="11" customWidth="1"/>
    <col min="2" max="2" width="15.5703125" customWidth="1"/>
    <col min="3" max="3" width="28" customWidth="1"/>
    <col min="9" max="9" width="17.85546875" customWidth="1"/>
    <col min="10" max="10" width="17.85546875" style="4" customWidth="1"/>
  </cols>
  <sheetData>
    <row r="1" spans="1:13" ht="18.75" x14ac:dyDescent="0.3">
      <c r="B1" s="1" t="s">
        <v>18</v>
      </c>
    </row>
    <row r="4" spans="1:13" x14ac:dyDescent="0.25">
      <c r="A4" t="s">
        <v>0</v>
      </c>
      <c r="C4" t="s">
        <v>17</v>
      </c>
      <c r="E4" t="s">
        <v>1</v>
      </c>
      <c r="F4" t="s">
        <v>2</v>
      </c>
      <c r="G4" t="s">
        <v>10</v>
      </c>
      <c r="I4" t="s">
        <v>11</v>
      </c>
      <c r="M4" t="s">
        <v>16</v>
      </c>
    </row>
    <row r="5" spans="1:13" x14ac:dyDescent="0.25">
      <c r="I5" t="s">
        <v>21</v>
      </c>
    </row>
    <row r="7" spans="1:13" x14ac:dyDescent="0.25">
      <c r="A7" s="2" t="s">
        <v>4</v>
      </c>
      <c r="B7" s="2"/>
      <c r="C7" s="2" t="s">
        <v>12</v>
      </c>
      <c r="D7" s="2"/>
      <c r="E7" s="3">
        <v>41.627299999999998</v>
      </c>
      <c r="F7" s="3">
        <v>44.531599999999997</v>
      </c>
      <c r="G7" s="3">
        <v>40.196599999999997</v>
      </c>
      <c r="H7" s="3"/>
      <c r="I7" s="3">
        <f>AVERAGE(E7:G7)</f>
        <v>42.11849999999999</v>
      </c>
      <c r="J7" s="5"/>
    </row>
    <row r="8" spans="1:13" x14ac:dyDescent="0.25">
      <c r="A8" s="2" t="s">
        <v>3</v>
      </c>
      <c r="B8" s="2"/>
      <c r="C8" s="2" t="s">
        <v>13</v>
      </c>
      <c r="D8" s="2"/>
      <c r="E8" s="3">
        <v>41.487000000000002</v>
      </c>
      <c r="F8" s="3">
        <v>43.456499999999998</v>
      </c>
      <c r="G8" s="3">
        <v>41.311700000000002</v>
      </c>
      <c r="H8" s="3"/>
      <c r="I8" s="3">
        <f t="shared" ref="I8:I10" si="0">AVERAGE(E8:G8)</f>
        <v>42.08506666666667</v>
      </c>
      <c r="J8" s="5"/>
    </row>
    <row r="9" spans="1:13" x14ac:dyDescent="0.25">
      <c r="A9" s="2"/>
      <c r="B9" s="2"/>
      <c r="C9" s="2" t="s">
        <v>14</v>
      </c>
      <c r="D9" s="2"/>
      <c r="E9" s="2">
        <v>42.163200000000003</v>
      </c>
      <c r="F9" s="2">
        <v>42.396299999999997</v>
      </c>
      <c r="G9" s="2">
        <v>42.000300000000003</v>
      </c>
      <c r="H9" s="2"/>
      <c r="I9" s="3">
        <f t="shared" si="0"/>
        <v>42.186599999999999</v>
      </c>
      <c r="J9" s="5"/>
    </row>
    <row r="10" spans="1:13" x14ac:dyDescent="0.25">
      <c r="A10" s="2"/>
      <c r="B10" s="2"/>
      <c r="C10" s="2" t="s">
        <v>15</v>
      </c>
      <c r="D10" s="2"/>
      <c r="E10" s="3">
        <v>41.2348</v>
      </c>
      <c r="F10" s="3">
        <v>44.7913</v>
      </c>
      <c r="G10" s="3">
        <v>40.052300000000002</v>
      </c>
      <c r="H10" s="3"/>
      <c r="I10" s="3">
        <f t="shared" si="0"/>
        <v>42.026133333333334</v>
      </c>
      <c r="J10" s="5"/>
    </row>
    <row r="11" spans="1:13" x14ac:dyDescent="0.25">
      <c r="A11" s="2"/>
      <c r="B11" s="2"/>
      <c r="C11" s="2"/>
      <c r="D11" s="2"/>
      <c r="E11" s="3"/>
      <c r="F11" s="3"/>
      <c r="G11" s="3"/>
      <c r="H11" s="3"/>
      <c r="I11" s="3"/>
      <c r="J11" s="5"/>
    </row>
    <row r="12" spans="1:13" x14ac:dyDescent="0.25">
      <c r="A12" s="2"/>
      <c r="B12" s="2"/>
      <c r="C12" s="2"/>
      <c r="D12" s="2"/>
      <c r="E12" s="3"/>
      <c r="F12" s="3"/>
      <c r="G12" s="3"/>
      <c r="H12" s="3"/>
      <c r="I12" s="3"/>
      <c r="J12" s="5"/>
    </row>
    <row r="13" spans="1:13" x14ac:dyDescent="0.25">
      <c r="A13" s="2"/>
      <c r="B13" s="2"/>
      <c r="C13" s="2"/>
      <c r="D13" s="2"/>
      <c r="E13" s="3"/>
      <c r="F13" s="3"/>
      <c r="G13" s="3"/>
      <c r="H13" s="3"/>
      <c r="I13" s="3"/>
      <c r="J13" s="5"/>
    </row>
    <row r="14" spans="1:13" x14ac:dyDescent="0.25">
      <c r="A14" s="2"/>
      <c r="B14" s="2"/>
      <c r="C14" s="2"/>
      <c r="D14" s="2"/>
      <c r="E14" s="3"/>
      <c r="F14" s="3"/>
      <c r="G14" s="3"/>
      <c r="H14" s="3"/>
      <c r="I14" s="3"/>
      <c r="J14" s="5"/>
    </row>
    <row r="15" spans="1:13" x14ac:dyDescent="0.25">
      <c r="A15" s="2"/>
      <c r="B15" s="2"/>
      <c r="C15" s="2"/>
      <c r="D15" s="2"/>
      <c r="E15" s="3"/>
      <c r="F15" s="3"/>
      <c r="G15" s="3"/>
      <c r="H15" s="3"/>
      <c r="I15" s="3"/>
      <c r="J15" s="5"/>
    </row>
    <row r="16" spans="1:13" x14ac:dyDescent="0.25">
      <c r="A16" s="2"/>
      <c r="B16" s="2"/>
      <c r="C16" s="2"/>
      <c r="D16" s="2"/>
      <c r="E16" s="3"/>
      <c r="F16" s="3"/>
      <c r="G16" s="3"/>
      <c r="H16" s="3"/>
      <c r="I16" s="3"/>
      <c r="J16" s="5"/>
    </row>
    <row r="17" spans="1:10" x14ac:dyDescent="0.25">
      <c r="A17" s="2"/>
      <c r="B17" s="2"/>
      <c r="C17" s="2"/>
      <c r="D17" s="2"/>
      <c r="E17" s="3"/>
      <c r="F17" s="3"/>
      <c r="G17" s="3"/>
      <c r="H17" s="3"/>
      <c r="I17" s="3"/>
      <c r="J17" s="5"/>
    </row>
    <row r="19" spans="1:10" x14ac:dyDescent="0.25">
      <c r="A19" s="2" t="s">
        <v>5</v>
      </c>
      <c r="B19" s="2"/>
      <c r="C19" s="2" t="s">
        <v>12</v>
      </c>
      <c r="D19" s="2"/>
      <c r="E19" s="3">
        <v>41.816499999999998</v>
      </c>
      <c r="F19" s="3">
        <v>44.407800000000002</v>
      </c>
      <c r="G19" s="3">
        <v>40.0884</v>
      </c>
      <c r="H19" s="3"/>
      <c r="I19" s="3">
        <f t="shared" ref="I19:I70" si="1">AVERAGE(E19:G19)</f>
        <v>42.104233333333333</v>
      </c>
      <c r="J19" s="5"/>
    </row>
    <row r="20" spans="1:10" x14ac:dyDescent="0.25">
      <c r="A20" s="2" t="s">
        <v>3</v>
      </c>
      <c r="B20" s="2"/>
      <c r="C20" s="2" t="s">
        <v>13</v>
      </c>
      <c r="D20" s="2"/>
      <c r="E20" s="3">
        <v>41.768700000000003</v>
      </c>
      <c r="F20" s="3">
        <v>43.451900000000002</v>
      </c>
      <c r="G20" s="3">
        <v>41.155700000000003</v>
      </c>
      <c r="H20" s="3"/>
      <c r="I20" s="3">
        <f t="shared" si="1"/>
        <v>42.125433333333341</v>
      </c>
      <c r="J20" s="5"/>
    </row>
    <row r="21" spans="1:10" x14ac:dyDescent="0.25">
      <c r="A21" s="2"/>
      <c r="B21" s="2"/>
      <c r="C21" s="2" t="s">
        <v>14</v>
      </c>
      <c r="D21" s="2"/>
      <c r="E21" s="2">
        <v>42.4666</v>
      </c>
      <c r="F21" s="2">
        <v>42.326500000000003</v>
      </c>
      <c r="G21" s="2">
        <v>41.901699999999998</v>
      </c>
      <c r="H21" s="2"/>
      <c r="I21" s="3">
        <f t="shared" si="1"/>
        <v>42.231600000000007</v>
      </c>
      <c r="J21" s="5"/>
    </row>
    <row r="22" spans="1:10" x14ac:dyDescent="0.25">
      <c r="A22" s="2"/>
      <c r="B22" s="2"/>
      <c r="C22" s="2" t="s">
        <v>15</v>
      </c>
      <c r="D22" s="2"/>
      <c r="E22" s="2">
        <v>41.028599999999997</v>
      </c>
      <c r="F22" s="2">
        <v>44.586399999999998</v>
      </c>
      <c r="G22" s="2">
        <v>40.721699999999998</v>
      </c>
      <c r="H22" s="3"/>
      <c r="I22" s="3">
        <f t="shared" si="1"/>
        <v>42.112233333333329</v>
      </c>
      <c r="J22" s="5"/>
    </row>
    <row r="23" spans="1:10" x14ac:dyDescent="0.25">
      <c r="A23" s="2"/>
      <c r="B23" s="2"/>
      <c r="C23" s="2"/>
      <c r="D23" s="2"/>
      <c r="E23" s="2"/>
      <c r="F23" s="2"/>
      <c r="G23" s="2"/>
      <c r="H23" s="3"/>
      <c r="I23" s="3"/>
      <c r="J23" s="5"/>
    </row>
    <row r="24" spans="1:10" x14ac:dyDescent="0.25">
      <c r="A24" s="2"/>
      <c r="B24" s="2"/>
      <c r="C24" s="2"/>
      <c r="D24" s="2"/>
      <c r="E24" s="3"/>
      <c r="F24" s="3"/>
      <c r="G24" s="3"/>
      <c r="H24" s="3"/>
      <c r="I24" s="3"/>
      <c r="J24" s="5"/>
    </row>
    <row r="25" spans="1:10" x14ac:dyDescent="0.25">
      <c r="A25" s="2"/>
      <c r="B25" s="2"/>
      <c r="C25" s="2"/>
      <c r="D25" s="2"/>
      <c r="E25" s="2"/>
      <c r="F25" s="2"/>
      <c r="G25" s="2"/>
      <c r="H25" s="3"/>
      <c r="I25" s="3"/>
      <c r="J25" s="5"/>
    </row>
    <row r="26" spans="1:10" x14ac:dyDescent="0.25">
      <c r="A26" s="2"/>
      <c r="B26" s="2"/>
      <c r="C26" s="2"/>
      <c r="D26" s="2"/>
      <c r="E26" s="3"/>
      <c r="F26" s="3"/>
      <c r="G26" s="3"/>
      <c r="H26" s="3"/>
      <c r="I26" s="3"/>
      <c r="J26" s="5"/>
    </row>
    <row r="27" spans="1:10" x14ac:dyDescent="0.25">
      <c r="A27" s="2"/>
      <c r="B27" s="2"/>
      <c r="C27" s="2"/>
      <c r="D27" s="2"/>
      <c r="E27" s="3"/>
      <c r="F27" s="3"/>
      <c r="G27" s="3"/>
      <c r="H27" s="3"/>
      <c r="I27" s="3"/>
      <c r="J27" s="5"/>
    </row>
    <row r="28" spans="1:10" x14ac:dyDescent="0.25">
      <c r="A28" s="2"/>
      <c r="B28" s="2"/>
      <c r="C28" s="2"/>
      <c r="D28" s="2"/>
      <c r="E28" s="3"/>
      <c r="F28" s="3"/>
      <c r="G28" s="3"/>
      <c r="H28" s="3"/>
      <c r="I28" s="3"/>
      <c r="J28" s="5"/>
    </row>
    <row r="29" spans="1:10" x14ac:dyDescent="0.25">
      <c r="A29" s="2"/>
      <c r="B29" s="2"/>
      <c r="C29" s="2"/>
      <c r="D29" s="2"/>
      <c r="E29" s="3"/>
      <c r="F29" s="3"/>
      <c r="G29" s="3"/>
      <c r="H29" s="3"/>
      <c r="I29" s="3"/>
      <c r="J29" s="5"/>
    </row>
    <row r="31" spans="1:10" x14ac:dyDescent="0.25">
      <c r="A31" s="2" t="s">
        <v>6</v>
      </c>
      <c r="B31" s="2"/>
      <c r="C31" s="2" t="s">
        <v>12</v>
      </c>
      <c r="D31" s="2"/>
      <c r="E31" s="3">
        <v>43.356000000000002</v>
      </c>
      <c r="F31" s="3">
        <v>46.476399999999998</v>
      </c>
      <c r="G31" s="3">
        <v>44.077199999999998</v>
      </c>
      <c r="H31" s="3"/>
      <c r="I31" s="3">
        <f t="shared" si="1"/>
        <v>44.63653333333334</v>
      </c>
      <c r="J31" s="5"/>
    </row>
    <row r="32" spans="1:10" x14ac:dyDescent="0.25">
      <c r="A32" s="2" t="s">
        <v>3</v>
      </c>
      <c r="B32" s="2"/>
      <c r="C32" s="2" t="s">
        <v>13</v>
      </c>
      <c r="D32" s="2"/>
      <c r="E32" s="3">
        <v>43.0139</v>
      </c>
      <c r="F32" s="3">
        <v>45.886299999999999</v>
      </c>
      <c r="G32" s="3">
        <v>45.293599999999998</v>
      </c>
      <c r="H32" s="3"/>
      <c r="I32" s="3">
        <f t="shared" si="1"/>
        <v>44.73126666666667</v>
      </c>
      <c r="J32" s="5"/>
    </row>
    <row r="33" spans="1:10" x14ac:dyDescent="0.25">
      <c r="A33" s="2"/>
      <c r="B33" s="2"/>
      <c r="C33" s="2" t="s">
        <v>14</v>
      </c>
      <c r="D33" s="2"/>
      <c r="E33" s="2">
        <v>43.431600000000003</v>
      </c>
      <c r="F33" s="2">
        <v>45.121899999999997</v>
      </c>
      <c r="G33" s="2">
        <v>45.897100000000002</v>
      </c>
      <c r="H33" s="2"/>
      <c r="I33" s="3">
        <f t="shared" si="1"/>
        <v>44.81686666666667</v>
      </c>
      <c r="J33" s="5"/>
    </row>
    <row r="34" spans="1:10" x14ac:dyDescent="0.25">
      <c r="A34" s="2"/>
      <c r="B34" s="2"/>
      <c r="C34" s="2" t="s">
        <v>15</v>
      </c>
      <c r="D34" s="2"/>
      <c r="E34" s="2">
        <v>42.539000000000001</v>
      </c>
      <c r="F34" s="2">
        <v>46.562899999999999</v>
      </c>
      <c r="G34" s="2">
        <v>44.834499999999998</v>
      </c>
      <c r="H34" s="2"/>
      <c r="I34" s="3">
        <f t="shared" si="1"/>
        <v>44.645466666666664</v>
      </c>
      <c r="J34" s="5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3"/>
      <c r="J35" s="5"/>
    </row>
    <row r="36" spans="1:10" x14ac:dyDescent="0.25">
      <c r="A36" s="2"/>
      <c r="B36" s="2"/>
      <c r="C36" s="2"/>
      <c r="D36" s="2"/>
      <c r="E36" s="2"/>
      <c r="F36" s="2"/>
      <c r="G36" s="2"/>
      <c r="H36" s="2"/>
      <c r="I36" s="2"/>
    </row>
    <row r="37" spans="1:10" x14ac:dyDescent="0.25">
      <c r="A37" s="2"/>
      <c r="B37" s="2"/>
      <c r="C37" s="2"/>
      <c r="D37" s="2"/>
      <c r="E37" s="2"/>
      <c r="F37" s="2"/>
      <c r="G37" s="2"/>
      <c r="H37" s="2"/>
      <c r="I37" s="3"/>
      <c r="J37" s="5"/>
    </row>
    <row r="38" spans="1:10" x14ac:dyDescent="0.25">
      <c r="A38" s="2"/>
      <c r="B38" s="2"/>
      <c r="C38" s="2"/>
      <c r="D38" s="2"/>
      <c r="E38" s="2"/>
      <c r="F38" s="2"/>
      <c r="G38" s="2"/>
      <c r="H38" s="3"/>
      <c r="I38" s="3"/>
      <c r="J38" s="5"/>
    </row>
    <row r="39" spans="1:10" x14ac:dyDescent="0.25">
      <c r="A39" s="2"/>
      <c r="B39" s="2"/>
      <c r="C39" s="2"/>
      <c r="D39" s="2"/>
      <c r="E39" s="3"/>
      <c r="F39" s="3"/>
      <c r="G39" s="3"/>
      <c r="H39" s="3"/>
      <c r="I39" s="3"/>
      <c r="J39" s="5"/>
    </row>
    <row r="40" spans="1:10" x14ac:dyDescent="0.25">
      <c r="A40" s="2"/>
      <c r="B40" s="2"/>
      <c r="C40" s="2"/>
      <c r="D40" s="2"/>
      <c r="E40" s="3"/>
      <c r="F40" s="3"/>
      <c r="G40" s="3"/>
      <c r="H40" s="3"/>
      <c r="I40" s="3"/>
      <c r="J40" s="5"/>
    </row>
    <row r="41" spans="1:10" x14ac:dyDescent="0.25">
      <c r="A41" s="2"/>
      <c r="B41" s="2"/>
      <c r="C41" s="2"/>
      <c r="D41" s="2"/>
      <c r="E41" s="3"/>
      <c r="F41" s="3"/>
      <c r="G41" s="3"/>
      <c r="H41" s="3"/>
      <c r="I41" s="3"/>
      <c r="J41" s="5"/>
    </row>
    <row r="43" spans="1:10" x14ac:dyDescent="0.25">
      <c r="A43" s="2" t="s">
        <v>7</v>
      </c>
      <c r="B43" s="2"/>
      <c r="C43" s="2" t="s">
        <v>12</v>
      </c>
      <c r="D43" s="2"/>
      <c r="E43" s="3">
        <v>43.9846</v>
      </c>
      <c r="F43" s="3">
        <v>47.243600000000001</v>
      </c>
      <c r="G43" s="3">
        <v>44.455800000000004</v>
      </c>
      <c r="H43" s="3"/>
      <c r="I43" s="3">
        <f t="shared" si="1"/>
        <v>45.228000000000002</v>
      </c>
      <c r="J43" s="5"/>
    </row>
    <row r="44" spans="1:10" x14ac:dyDescent="0.25">
      <c r="A44" s="2" t="s">
        <v>3</v>
      </c>
      <c r="B44" s="2"/>
      <c r="C44" s="2" t="s">
        <v>13</v>
      </c>
      <c r="D44" s="2"/>
      <c r="E44" s="3">
        <v>44.006799999999998</v>
      </c>
      <c r="F44" s="3">
        <v>46.726799999999997</v>
      </c>
      <c r="G44" s="3">
        <v>45.261899999999997</v>
      </c>
      <c r="H44" s="3"/>
      <c r="I44" s="3">
        <f t="shared" si="1"/>
        <v>45.331833333333329</v>
      </c>
      <c r="J44" s="5"/>
    </row>
    <row r="45" spans="1:10" x14ac:dyDescent="0.25">
      <c r="A45" s="2"/>
      <c r="B45" s="2"/>
      <c r="C45" s="2" t="s">
        <v>14</v>
      </c>
      <c r="D45" s="2"/>
      <c r="E45" s="2">
        <v>44.311300000000003</v>
      </c>
      <c r="F45" s="2">
        <v>46.217599999999997</v>
      </c>
      <c r="G45" s="2">
        <v>45.641300000000001</v>
      </c>
      <c r="H45" s="2"/>
      <c r="I45" s="3">
        <f t="shared" si="1"/>
        <v>45.390066666666662</v>
      </c>
      <c r="J45" s="5"/>
    </row>
    <row r="46" spans="1:10" x14ac:dyDescent="0.25">
      <c r="A46" s="2"/>
      <c r="B46" s="2"/>
      <c r="C46" s="2" t="s">
        <v>15</v>
      </c>
      <c r="D46" s="2"/>
      <c r="E46" s="2">
        <v>43.701900000000002</v>
      </c>
      <c r="F46" s="2">
        <v>47.177599999999998</v>
      </c>
      <c r="G46" s="2">
        <v>44.883899999999997</v>
      </c>
      <c r="H46" s="2"/>
      <c r="I46" s="3">
        <f t="shared" si="1"/>
        <v>45.254466666666666</v>
      </c>
      <c r="J46" s="5"/>
    </row>
    <row r="47" spans="1:10" x14ac:dyDescent="0.25">
      <c r="A47" s="2"/>
      <c r="B47" s="2"/>
      <c r="C47" s="2"/>
      <c r="D47" s="2"/>
      <c r="E47" s="2"/>
      <c r="F47" s="2"/>
      <c r="G47" s="2"/>
      <c r="H47" s="2"/>
      <c r="I47" s="3"/>
      <c r="J47" s="5"/>
    </row>
    <row r="48" spans="1:10" x14ac:dyDescent="0.25">
      <c r="A48" s="2"/>
      <c r="B48" s="2"/>
      <c r="C48" s="2"/>
      <c r="D48" s="2"/>
      <c r="E48" s="2"/>
      <c r="F48" s="2"/>
      <c r="G48" s="2"/>
      <c r="H48" s="2"/>
      <c r="I48" s="2"/>
    </row>
    <row r="49" spans="1:10" x14ac:dyDescent="0.25">
      <c r="A49" s="2"/>
      <c r="B49" s="2"/>
      <c r="C49" s="2"/>
      <c r="D49" s="2"/>
      <c r="E49" s="2"/>
      <c r="F49" s="2"/>
      <c r="G49" s="2"/>
      <c r="H49" s="2"/>
      <c r="I49" s="3"/>
      <c r="J49" s="5"/>
    </row>
    <row r="50" spans="1:10" x14ac:dyDescent="0.25">
      <c r="A50" s="2"/>
      <c r="B50" s="2"/>
      <c r="C50" s="2"/>
      <c r="D50" s="2"/>
      <c r="E50" s="3"/>
      <c r="F50" s="3"/>
      <c r="G50" s="3"/>
      <c r="H50" s="3"/>
      <c r="I50" s="3"/>
      <c r="J50" s="5"/>
    </row>
    <row r="51" spans="1:10" x14ac:dyDescent="0.25">
      <c r="A51" s="2"/>
      <c r="B51" s="2"/>
      <c r="C51" s="2"/>
      <c r="D51" s="2"/>
      <c r="E51" s="3"/>
      <c r="F51" s="3"/>
      <c r="G51" s="3"/>
      <c r="H51" s="3"/>
      <c r="I51" s="3"/>
      <c r="J51" s="5"/>
    </row>
    <row r="52" spans="1:10" x14ac:dyDescent="0.25">
      <c r="A52" s="2"/>
      <c r="B52" s="2"/>
      <c r="C52" s="2"/>
      <c r="D52" s="2"/>
      <c r="E52" s="3"/>
      <c r="F52" s="3"/>
      <c r="G52" s="3"/>
      <c r="H52" s="3"/>
      <c r="I52" s="3"/>
      <c r="J52" s="5"/>
    </row>
    <row r="53" spans="1:10" x14ac:dyDescent="0.25">
      <c r="A53" s="2"/>
      <c r="B53" s="2"/>
      <c r="C53" s="2"/>
      <c r="D53" s="2"/>
      <c r="E53" s="3"/>
      <c r="F53" s="3"/>
      <c r="G53" s="3"/>
      <c r="H53" s="3"/>
      <c r="I53" s="3"/>
      <c r="J53" s="5"/>
    </row>
    <row r="55" spans="1:10" x14ac:dyDescent="0.25">
      <c r="A55" s="2" t="s">
        <v>8</v>
      </c>
      <c r="B55" s="2"/>
      <c r="C55" s="2" t="s">
        <v>12</v>
      </c>
      <c r="D55" s="2"/>
      <c r="E55" s="3">
        <v>41.658000000000001</v>
      </c>
      <c r="F55" s="3">
        <v>44.487000000000002</v>
      </c>
      <c r="G55" s="3">
        <v>40.100999999999999</v>
      </c>
      <c r="H55" s="3"/>
      <c r="I55" s="3">
        <f t="shared" si="1"/>
        <v>42.082000000000001</v>
      </c>
      <c r="J55" s="5"/>
    </row>
    <row r="56" spans="1:10" x14ac:dyDescent="0.25">
      <c r="A56" s="2" t="s">
        <v>3</v>
      </c>
      <c r="B56" s="2"/>
      <c r="C56" s="2" t="s">
        <v>13</v>
      </c>
      <c r="D56" s="2"/>
      <c r="E56" s="3">
        <v>41.582500000000003</v>
      </c>
      <c r="F56" s="3">
        <v>43.429299999999998</v>
      </c>
      <c r="G56" s="3">
        <v>41.164099999999998</v>
      </c>
      <c r="H56" s="3"/>
      <c r="I56" s="3">
        <f t="shared" si="1"/>
        <v>42.058633333333326</v>
      </c>
      <c r="J56" s="5"/>
    </row>
    <row r="57" spans="1:10" x14ac:dyDescent="0.25">
      <c r="A57" s="2"/>
      <c r="B57" s="2"/>
      <c r="C57" s="2" t="s">
        <v>14</v>
      </c>
      <c r="D57" s="2"/>
      <c r="E57" s="3">
        <v>42.311300000000003</v>
      </c>
      <c r="F57" s="3">
        <v>42.347799999999999</v>
      </c>
      <c r="G57" s="3">
        <v>41.928400000000003</v>
      </c>
      <c r="H57" s="3"/>
      <c r="I57" s="3">
        <f t="shared" si="1"/>
        <v>42.195833333333333</v>
      </c>
      <c r="J57" s="5"/>
    </row>
    <row r="58" spans="1:10" x14ac:dyDescent="0.25">
      <c r="A58" s="2"/>
      <c r="B58" s="2"/>
      <c r="C58" s="2" t="s">
        <v>15</v>
      </c>
      <c r="D58" s="2"/>
      <c r="E58" s="3">
        <v>40.888300000000001</v>
      </c>
      <c r="F58" s="3">
        <v>44.574399999999997</v>
      </c>
      <c r="G58" s="3">
        <v>40.4818</v>
      </c>
      <c r="H58" s="3"/>
      <c r="I58" s="3">
        <f t="shared" si="1"/>
        <v>41.981500000000004</v>
      </c>
      <c r="J58" s="5"/>
    </row>
    <row r="59" spans="1:10" x14ac:dyDescent="0.25">
      <c r="A59" s="2"/>
      <c r="B59" s="2"/>
      <c r="C59" s="2"/>
      <c r="D59" s="2"/>
      <c r="E59" s="3"/>
      <c r="F59" s="3"/>
      <c r="G59" s="3"/>
      <c r="H59" s="3"/>
      <c r="I59" s="3"/>
      <c r="J59" s="5"/>
    </row>
    <row r="60" spans="1:10" x14ac:dyDescent="0.25">
      <c r="A60" s="2"/>
      <c r="B60" s="2"/>
      <c r="C60" s="2"/>
      <c r="D60" s="2"/>
      <c r="E60" s="3"/>
      <c r="F60" s="3"/>
      <c r="G60" s="3"/>
      <c r="H60" s="3"/>
      <c r="I60" s="3"/>
      <c r="J60" s="5"/>
    </row>
    <row r="61" spans="1:10" x14ac:dyDescent="0.25">
      <c r="A61" s="2"/>
      <c r="B61" s="2"/>
      <c r="C61" s="2"/>
      <c r="D61" s="2"/>
      <c r="E61" s="2"/>
      <c r="F61" s="2"/>
      <c r="G61" s="2"/>
      <c r="H61" s="2"/>
      <c r="I61" s="3"/>
      <c r="J61" s="5"/>
    </row>
    <row r="62" spans="1:10" x14ac:dyDescent="0.25">
      <c r="A62" s="2"/>
      <c r="B62" s="2"/>
      <c r="C62" s="2"/>
      <c r="D62" s="2"/>
      <c r="E62" s="3"/>
      <c r="F62" s="3"/>
      <c r="G62" s="3"/>
      <c r="H62" s="3"/>
      <c r="I62" s="3"/>
      <c r="J62" s="5"/>
    </row>
    <row r="63" spans="1:10" x14ac:dyDescent="0.25">
      <c r="A63" s="2"/>
      <c r="B63" s="2"/>
      <c r="C63" s="2"/>
      <c r="D63" s="2"/>
      <c r="E63" s="3"/>
      <c r="F63" s="3"/>
      <c r="G63" s="3"/>
      <c r="H63" s="3"/>
      <c r="I63" s="3"/>
      <c r="J63" s="5"/>
    </row>
    <row r="64" spans="1:10" x14ac:dyDescent="0.25">
      <c r="A64" s="2"/>
      <c r="B64" s="2"/>
      <c r="C64" s="2"/>
      <c r="D64" s="2"/>
      <c r="E64" s="3"/>
      <c r="F64" s="3"/>
      <c r="G64" s="3"/>
      <c r="H64" s="3"/>
      <c r="I64" s="3"/>
      <c r="J64" s="5"/>
    </row>
    <row r="65" spans="1:10" x14ac:dyDescent="0.25">
      <c r="A65" s="2"/>
      <c r="B65" s="2"/>
      <c r="C65" s="2"/>
      <c r="D65" s="2"/>
      <c r="E65" s="3"/>
      <c r="F65" s="3"/>
      <c r="G65" s="3"/>
      <c r="H65" s="3"/>
      <c r="I65" s="3"/>
      <c r="J65" s="5"/>
    </row>
    <row r="67" spans="1:10" x14ac:dyDescent="0.25">
      <c r="A67" s="2" t="s">
        <v>9</v>
      </c>
      <c r="B67" s="2"/>
      <c r="C67" s="2" t="s">
        <v>12</v>
      </c>
      <c r="D67" s="2"/>
      <c r="E67" s="3">
        <v>44.480899999999998</v>
      </c>
      <c r="F67" s="3">
        <v>47.946399999999997</v>
      </c>
      <c r="G67" s="3">
        <v>46.697899999999997</v>
      </c>
      <c r="H67" s="3"/>
      <c r="I67" s="3">
        <f t="shared" si="1"/>
        <v>46.375066666666669</v>
      </c>
      <c r="J67" s="5"/>
    </row>
    <row r="68" spans="1:10" x14ac:dyDescent="0.25">
      <c r="A68" s="2" t="s">
        <v>3</v>
      </c>
      <c r="B68" s="2"/>
      <c r="C68" s="2" t="s">
        <v>13</v>
      </c>
      <c r="D68" s="2"/>
      <c r="E68" s="3">
        <v>44.025300000000001</v>
      </c>
      <c r="F68" s="3">
        <v>47.695599999999999</v>
      </c>
      <c r="G68" s="3">
        <v>47.149799999999999</v>
      </c>
      <c r="H68" s="3"/>
      <c r="I68" s="3">
        <f t="shared" si="1"/>
        <v>46.290233333333333</v>
      </c>
      <c r="J68" s="5"/>
    </row>
    <row r="69" spans="1:10" x14ac:dyDescent="0.25">
      <c r="A69" s="2"/>
      <c r="B69" s="2"/>
      <c r="C69" s="2" t="s">
        <v>14</v>
      </c>
      <c r="D69" s="2"/>
      <c r="E69" s="2">
        <v>44.300699999999999</v>
      </c>
      <c r="F69" s="2">
        <v>47.2849</v>
      </c>
      <c r="G69" s="2">
        <v>47.447099999999999</v>
      </c>
      <c r="H69" s="2"/>
      <c r="I69" s="3">
        <f t="shared" si="1"/>
        <v>46.344233333333335</v>
      </c>
      <c r="J69" s="5"/>
    </row>
    <row r="70" spans="1:10" x14ac:dyDescent="0.25">
      <c r="A70" s="2"/>
      <c r="B70" s="2"/>
      <c r="C70" s="2" t="s">
        <v>15</v>
      </c>
      <c r="D70" s="2"/>
      <c r="E70" s="2">
        <v>43.987099999999998</v>
      </c>
      <c r="F70" s="2">
        <v>48.020499999999998</v>
      </c>
      <c r="G70" s="2">
        <v>46.530799999999999</v>
      </c>
      <c r="H70" s="2"/>
      <c r="I70" s="3">
        <f t="shared" si="1"/>
        <v>46.179466666666663</v>
      </c>
      <c r="J70" s="5"/>
    </row>
    <row r="71" spans="1:10" x14ac:dyDescent="0.25">
      <c r="A71" s="2"/>
      <c r="B71" s="2"/>
      <c r="C71" s="2"/>
      <c r="D71" s="2"/>
      <c r="E71" s="2"/>
      <c r="F71" s="2"/>
      <c r="G71" s="2"/>
      <c r="H71" s="2"/>
      <c r="I71" s="3"/>
      <c r="J71" s="5"/>
    </row>
    <row r="72" spans="1:10" x14ac:dyDescent="0.25">
      <c r="A72" s="2"/>
      <c r="B72" s="2"/>
      <c r="C72" s="2"/>
      <c r="D72" s="2"/>
      <c r="E72" s="2"/>
      <c r="F72" s="2"/>
      <c r="G72" s="2"/>
      <c r="H72" s="2"/>
      <c r="I72" s="2"/>
    </row>
    <row r="73" spans="1:10" x14ac:dyDescent="0.25">
      <c r="A73" s="2"/>
      <c r="B73" s="2"/>
      <c r="C73" s="2"/>
      <c r="D73" s="2"/>
      <c r="E73" s="2"/>
      <c r="F73" s="2"/>
      <c r="G73" s="2"/>
      <c r="H73" s="2"/>
      <c r="I73" s="3"/>
      <c r="J73" s="5"/>
    </row>
    <row r="74" spans="1:10" x14ac:dyDescent="0.25">
      <c r="A74" s="2"/>
      <c r="B74" s="2"/>
      <c r="C74" s="2"/>
      <c r="D74" s="2"/>
      <c r="E74" s="3"/>
      <c r="F74" s="3"/>
      <c r="G74" s="3"/>
      <c r="H74" s="3"/>
      <c r="I74" s="3"/>
      <c r="J74" s="5"/>
    </row>
    <row r="75" spans="1:10" x14ac:dyDescent="0.25">
      <c r="A75" s="2"/>
      <c r="B75" s="2"/>
      <c r="C75" s="2"/>
      <c r="D75" s="2"/>
      <c r="E75" s="3"/>
      <c r="F75" s="3"/>
      <c r="G75" s="3"/>
      <c r="H75" s="3"/>
      <c r="I75" s="3"/>
      <c r="J75" s="5"/>
    </row>
    <row r="76" spans="1:10" x14ac:dyDescent="0.25">
      <c r="A76" s="2"/>
      <c r="B76" s="2"/>
      <c r="C76" s="2"/>
      <c r="D76" s="2"/>
      <c r="E76" s="3"/>
      <c r="F76" s="3"/>
      <c r="G76" s="3"/>
      <c r="H76" s="3"/>
      <c r="I76" s="3"/>
      <c r="J76" s="5"/>
    </row>
    <row r="77" spans="1:10" x14ac:dyDescent="0.25">
      <c r="A77" s="2"/>
      <c r="B77" s="2"/>
      <c r="C77" s="2"/>
      <c r="D77" s="2"/>
      <c r="E77" s="2"/>
      <c r="F77" s="2"/>
      <c r="G77" s="2"/>
      <c r="H77" s="2"/>
      <c r="I77" s="3"/>
      <c r="J77" s="5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workbookViewId="0">
      <selection activeCell="I5" sqref="I5"/>
    </sheetView>
  </sheetViews>
  <sheetFormatPr defaultRowHeight="15" x14ac:dyDescent="0.25"/>
  <sheetData>
    <row r="1" spans="1:13" ht="18.75" x14ac:dyDescent="0.3">
      <c r="B1" s="1" t="s">
        <v>19</v>
      </c>
      <c r="J1" s="4"/>
    </row>
    <row r="2" spans="1:13" x14ac:dyDescent="0.25">
      <c r="J2" s="4"/>
    </row>
    <row r="3" spans="1:13" x14ac:dyDescent="0.25">
      <c r="J3" s="4"/>
    </row>
    <row r="4" spans="1:13" x14ac:dyDescent="0.25">
      <c r="A4" t="s">
        <v>0</v>
      </c>
      <c r="C4" t="s">
        <v>17</v>
      </c>
      <c r="E4" t="s">
        <v>1</v>
      </c>
      <c r="F4" t="s">
        <v>2</v>
      </c>
      <c r="G4" t="s">
        <v>10</v>
      </c>
      <c r="I4" t="s">
        <v>11</v>
      </c>
      <c r="J4" s="4"/>
      <c r="M4" t="s">
        <v>16</v>
      </c>
    </row>
    <row r="5" spans="1:13" x14ac:dyDescent="0.25">
      <c r="I5" t="s">
        <v>21</v>
      </c>
      <c r="J5" s="4"/>
    </row>
    <row r="6" spans="1:13" x14ac:dyDescent="0.25">
      <c r="J6" s="4"/>
    </row>
    <row r="7" spans="1:13" x14ac:dyDescent="0.25">
      <c r="A7" s="2" t="s">
        <v>4</v>
      </c>
      <c r="B7" s="2"/>
      <c r="C7" s="2" t="s">
        <v>12</v>
      </c>
      <c r="D7" s="2"/>
      <c r="E7" s="3">
        <v>37.242199999999997</v>
      </c>
      <c r="F7" s="3">
        <v>40.170699999999997</v>
      </c>
      <c r="G7" s="3">
        <v>36.338799999999999</v>
      </c>
      <c r="H7" s="3"/>
      <c r="I7" s="3">
        <f>AVERAGE(E7:G7)</f>
        <v>37.917233333333336</v>
      </c>
      <c r="J7" s="5"/>
    </row>
    <row r="8" spans="1:13" x14ac:dyDescent="0.25">
      <c r="A8" s="2" t="s">
        <v>3</v>
      </c>
      <c r="B8" s="2"/>
      <c r="C8" s="2" t="s">
        <v>13</v>
      </c>
      <c r="D8" s="2"/>
      <c r="E8" s="3">
        <v>37.353700000000003</v>
      </c>
      <c r="F8" s="3">
        <v>39.277700000000003</v>
      </c>
      <c r="G8" s="3">
        <v>36.997999999999998</v>
      </c>
      <c r="H8" s="3"/>
      <c r="I8" s="3">
        <f t="shared" ref="I8:I10" si="0">AVERAGE(E8:G8)</f>
        <v>37.876466666666666</v>
      </c>
      <c r="J8" s="5"/>
    </row>
    <row r="9" spans="1:13" x14ac:dyDescent="0.25">
      <c r="A9" s="2"/>
      <c r="B9" s="2"/>
      <c r="C9" s="2" t="s">
        <v>14</v>
      </c>
      <c r="D9" s="2"/>
      <c r="E9" s="2">
        <v>37.876199999999997</v>
      </c>
      <c r="F9" s="2">
        <v>38.586799999999997</v>
      </c>
      <c r="G9" s="2">
        <v>37.534799999999997</v>
      </c>
      <c r="H9" s="2"/>
      <c r="I9" s="3">
        <f t="shared" si="0"/>
        <v>37.999266666666664</v>
      </c>
      <c r="J9" s="5"/>
    </row>
    <row r="10" spans="1:13" x14ac:dyDescent="0.25">
      <c r="A10" s="2"/>
      <c r="B10" s="2"/>
      <c r="C10" s="2" t="s">
        <v>15</v>
      </c>
      <c r="D10" s="2"/>
      <c r="E10" s="3">
        <v>36.912199999999999</v>
      </c>
      <c r="F10" s="3">
        <v>39.983400000000003</v>
      </c>
      <c r="G10" s="3">
        <v>36.568600000000004</v>
      </c>
      <c r="H10" s="3"/>
      <c r="I10" s="3">
        <f t="shared" si="0"/>
        <v>37.821400000000004</v>
      </c>
      <c r="J10" s="5"/>
    </row>
    <row r="11" spans="1:13" x14ac:dyDescent="0.25">
      <c r="A11" s="2"/>
      <c r="B11" s="2"/>
      <c r="C11" s="2"/>
      <c r="D11" s="2"/>
      <c r="E11" s="3"/>
      <c r="F11" s="3"/>
      <c r="G11" s="3"/>
      <c r="H11" s="3"/>
      <c r="I11" s="3"/>
      <c r="J11" s="5"/>
    </row>
    <row r="12" spans="1:13" x14ac:dyDescent="0.25">
      <c r="A12" s="2"/>
      <c r="B12" s="2"/>
      <c r="C12" s="2"/>
      <c r="D12" s="2"/>
      <c r="E12" s="3"/>
      <c r="F12" s="3"/>
      <c r="G12" s="3"/>
      <c r="H12" s="3"/>
      <c r="I12" s="3"/>
      <c r="J12" s="5"/>
    </row>
    <row r="13" spans="1:13" x14ac:dyDescent="0.25">
      <c r="A13" s="2"/>
      <c r="B13" s="2"/>
      <c r="C13" s="2"/>
      <c r="D13" s="2"/>
      <c r="E13" s="3"/>
      <c r="F13" s="3"/>
      <c r="G13" s="3"/>
      <c r="H13" s="3"/>
      <c r="I13" s="3"/>
      <c r="J13" s="5"/>
    </row>
    <row r="14" spans="1:13" x14ac:dyDescent="0.25">
      <c r="A14" s="2"/>
      <c r="B14" s="2"/>
      <c r="C14" s="2"/>
      <c r="D14" s="2"/>
      <c r="E14" s="3"/>
      <c r="F14" s="3"/>
      <c r="G14" s="3"/>
      <c r="H14" s="3"/>
      <c r="I14" s="3"/>
      <c r="J14" s="5"/>
    </row>
    <row r="15" spans="1:13" x14ac:dyDescent="0.25">
      <c r="A15" s="2"/>
      <c r="B15" s="2"/>
      <c r="C15" s="2"/>
      <c r="D15" s="2"/>
      <c r="E15" s="3"/>
      <c r="F15" s="3"/>
      <c r="G15" s="3"/>
      <c r="H15" s="3"/>
      <c r="I15" s="3"/>
      <c r="J15" s="5"/>
    </row>
    <row r="16" spans="1:13" x14ac:dyDescent="0.25">
      <c r="A16" s="2"/>
      <c r="B16" s="2"/>
      <c r="C16" s="2"/>
      <c r="D16" s="2"/>
      <c r="E16" s="3"/>
      <c r="F16" s="3"/>
      <c r="G16" s="3"/>
      <c r="H16" s="3"/>
      <c r="I16" s="3"/>
      <c r="J16" s="5"/>
    </row>
    <row r="17" spans="1:10" x14ac:dyDescent="0.25">
      <c r="A17" s="2"/>
      <c r="B17" s="2"/>
      <c r="C17" s="2"/>
      <c r="D17" s="2"/>
      <c r="E17" s="3"/>
      <c r="F17" s="3"/>
      <c r="G17" s="3"/>
      <c r="H17" s="3"/>
      <c r="I17" s="3"/>
      <c r="J17" s="5"/>
    </row>
    <row r="18" spans="1:10" x14ac:dyDescent="0.25">
      <c r="J18" s="4"/>
    </row>
    <row r="19" spans="1:10" x14ac:dyDescent="0.25">
      <c r="A19" s="2" t="s">
        <v>5</v>
      </c>
      <c r="B19" s="2"/>
      <c r="C19" s="2" t="s">
        <v>12</v>
      </c>
      <c r="D19" s="2"/>
      <c r="E19" s="3">
        <v>38.001199999999997</v>
      </c>
      <c r="F19" s="3">
        <v>39.904499999999999</v>
      </c>
      <c r="G19" s="3">
        <v>36.465299999999999</v>
      </c>
      <c r="H19" s="3"/>
      <c r="I19" s="3">
        <f t="shared" ref="I19:I70" si="1">AVERAGE(E19:G19)</f>
        <v>38.123666666666665</v>
      </c>
      <c r="J19" s="5"/>
    </row>
    <row r="20" spans="1:10" x14ac:dyDescent="0.25">
      <c r="A20" s="2" t="s">
        <v>3</v>
      </c>
      <c r="B20" s="2"/>
      <c r="C20" s="2" t="s">
        <v>13</v>
      </c>
      <c r="D20" s="2"/>
      <c r="E20" s="3">
        <v>37.984000000000002</v>
      </c>
      <c r="F20" s="3">
        <v>39.410200000000003</v>
      </c>
      <c r="G20" s="3">
        <v>37.006999999999998</v>
      </c>
      <c r="H20" s="3"/>
      <c r="I20" s="3">
        <f t="shared" si="1"/>
        <v>38.133733333333339</v>
      </c>
      <c r="J20" s="5"/>
    </row>
    <row r="21" spans="1:10" x14ac:dyDescent="0.25">
      <c r="A21" s="2"/>
      <c r="B21" s="2"/>
      <c r="C21" s="2" t="s">
        <v>14</v>
      </c>
      <c r="D21" s="2"/>
      <c r="E21" s="2">
        <v>38.635399999999997</v>
      </c>
      <c r="F21" s="2">
        <v>38.532899999999998</v>
      </c>
      <c r="G21" s="2">
        <v>37.727200000000003</v>
      </c>
      <c r="H21" s="2"/>
      <c r="I21" s="3">
        <f t="shared" si="1"/>
        <v>38.298499999999997</v>
      </c>
      <c r="J21" s="5"/>
    </row>
    <row r="22" spans="1:10" x14ac:dyDescent="0.25">
      <c r="A22" s="2"/>
      <c r="B22" s="2"/>
      <c r="C22" s="2" t="s">
        <v>15</v>
      </c>
      <c r="D22" s="2"/>
      <c r="E22" s="2">
        <v>37.339500000000001</v>
      </c>
      <c r="F22" s="2">
        <v>40.305999999999997</v>
      </c>
      <c r="G22" s="2">
        <v>36.500399999999999</v>
      </c>
      <c r="H22" s="3"/>
      <c r="I22" s="3">
        <f t="shared" si="1"/>
        <v>38.048633333333335</v>
      </c>
      <c r="J22" s="5"/>
    </row>
    <row r="23" spans="1:10" x14ac:dyDescent="0.25">
      <c r="A23" s="2"/>
      <c r="B23" s="2"/>
      <c r="C23" s="2"/>
      <c r="D23" s="2"/>
      <c r="E23" s="2"/>
      <c r="F23" s="2"/>
      <c r="G23" s="2"/>
      <c r="H23" s="3"/>
      <c r="I23" s="3"/>
      <c r="J23" s="5"/>
    </row>
    <row r="24" spans="1:10" x14ac:dyDescent="0.25">
      <c r="A24" s="2"/>
      <c r="B24" s="2"/>
      <c r="C24" s="2"/>
      <c r="D24" s="2"/>
      <c r="E24" s="3"/>
      <c r="F24" s="3"/>
      <c r="G24" s="3"/>
      <c r="H24" s="3"/>
      <c r="I24" s="3"/>
      <c r="J24" s="5"/>
    </row>
    <row r="25" spans="1:10" x14ac:dyDescent="0.25">
      <c r="A25" s="2"/>
      <c r="B25" s="2"/>
      <c r="C25" s="2"/>
      <c r="D25" s="2"/>
      <c r="E25" s="2"/>
      <c r="F25" s="2"/>
      <c r="G25" s="2"/>
      <c r="H25" s="3"/>
      <c r="I25" s="3"/>
      <c r="J25" s="5"/>
    </row>
    <row r="26" spans="1:10" x14ac:dyDescent="0.25">
      <c r="A26" s="2"/>
      <c r="B26" s="2"/>
      <c r="C26" s="2"/>
      <c r="D26" s="2"/>
      <c r="E26" s="3"/>
      <c r="F26" s="3"/>
      <c r="G26" s="3"/>
      <c r="H26" s="3"/>
      <c r="I26" s="3"/>
      <c r="J26" s="5"/>
    </row>
    <row r="27" spans="1:10" x14ac:dyDescent="0.25">
      <c r="A27" s="2"/>
      <c r="B27" s="2"/>
      <c r="C27" s="2"/>
      <c r="D27" s="2"/>
      <c r="E27" s="3"/>
      <c r="F27" s="3"/>
      <c r="G27" s="3"/>
      <c r="H27" s="3"/>
      <c r="I27" s="3"/>
      <c r="J27" s="5"/>
    </row>
    <row r="28" spans="1:10" x14ac:dyDescent="0.25">
      <c r="A28" s="2"/>
      <c r="B28" s="2"/>
      <c r="C28" s="2"/>
      <c r="D28" s="2"/>
      <c r="E28" s="3"/>
      <c r="F28" s="3"/>
      <c r="G28" s="3"/>
      <c r="H28" s="3"/>
      <c r="I28" s="3"/>
      <c r="J28" s="5"/>
    </row>
    <row r="29" spans="1:10" x14ac:dyDescent="0.25">
      <c r="A29" s="2"/>
      <c r="B29" s="2"/>
      <c r="C29" s="2"/>
      <c r="D29" s="2"/>
      <c r="E29" s="3"/>
      <c r="F29" s="3"/>
      <c r="G29" s="3"/>
      <c r="H29" s="3"/>
      <c r="I29" s="3"/>
      <c r="J29" s="5"/>
    </row>
    <row r="30" spans="1:10" x14ac:dyDescent="0.25">
      <c r="J30" s="4"/>
    </row>
    <row r="31" spans="1:10" x14ac:dyDescent="0.25">
      <c r="A31" s="2" t="s">
        <v>6</v>
      </c>
      <c r="B31" s="2"/>
      <c r="C31" s="2" t="s">
        <v>12</v>
      </c>
      <c r="D31" s="2"/>
      <c r="E31" s="3">
        <v>40.798699999999997</v>
      </c>
      <c r="F31" s="3">
        <v>43.7941</v>
      </c>
      <c r="G31" s="3">
        <v>42.511400000000002</v>
      </c>
      <c r="H31" s="3"/>
      <c r="I31" s="3">
        <f t="shared" si="1"/>
        <v>42.368066666666664</v>
      </c>
      <c r="J31" s="5"/>
    </row>
    <row r="32" spans="1:10" x14ac:dyDescent="0.25">
      <c r="A32" s="2" t="s">
        <v>3</v>
      </c>
      <c r="B32" s="2"/>
      <c r="C32" s="2" t="s">
        <v>13</v>
      </c>
      <c r="D32" s="2"/>
      <c r="E32" s="3">
        <v>40.699599999999997</v>
      </c>
      <c r="F32" s="3">
        <v>43.3386</v>
      </c>
      <c r="G32" s="3">
        <v>43.378700000000002</v>
      </c>
      <c r="H32" s="3"/>
      <c r="I32" s="3">
        <f t="shared" si="1"/>
        <v>42.472299999999997</v>
      </c>
      <c r="J32" s="5"/>
    </row>
    <row r="33" spans="1:10" x14ac:dyDescent="0.25">
      <c r="A33" s="2"/>
      <c r="B33" s="2"/>
      <c r="C33" s="2" t="s">
        <v>14</v>
      </c>
      <c r="D33" s="2"/>
      <c r="E33" s="2">
        <v>40.977699999999999</v>
      </c>
      <c r="F33" s="2">
        <v>42.838099999999997</v>
      </c>
      <c r="G33" s="2">
        <v>43.787999999999997</v>
      </c>
      <c r="H33" s="2"/>
      <c r="I33" s="3">
        <f t="shared" si="1"/>
        <v>42.534599999999998</v>
      </c>
      <c r="J33" s="5"/>
    </row>
    <row r="34" spans="1:10" x14ac:dyDescent="0.25">
      <c r="A34" s="2"/>
      <c r="B34" s="2"/>
      <c r="C34" s="2" t="s">
        <v>15</v>
      </c>
      <c r="D34" s="2"/>
      <c r="E34" s="2">
        <v>40.385100000000001</v>
      </c>
      <c r="F34" s="2">
        <v>43.832799999999999</v>
      </c>
      <c r="G34" s="2">
        <v>42.913699999999999</v>
      </c>
      <c r="H34" s="2"/>
      <c r="I34" s="3">
        <f t="shared" si="1"/>
        <v>42.377199999999995</v>
      </c>
      <c r="J34" s="5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3"/>
      <c r="J35" s="5"/>
    </row>
    <row r="36" spans="1:10" x14ac:dyDescent="0.25">
      <c r="A36" s="2"/>
      <c r="B36" s="2"/>
      <c r="C36" s="2"/>
      <c r="D36" s="2"/>
      <c r="E36" s="2"/>
      <c r="F36" s="2"/>
      <c r="G36" s="2"/>
      <c r="H36" s="2"/>
      <c r="I36" s="2"/>
      <c r="J36" s="4"/>
    </row>
    <row r="37" spans="1:10" x14ac:dyDescent="0.25">
      <c r="A37" s="2"/>
      <c r="B37" s="2"/>
      <c r="C37" s="2"/>
      <c r="D37" s="2"/>
      <c r="E37" s="2"/>
      <c r="F37" s="2"/>
      <c r="G37" s="2"/>
      <c r="H37" s="2"/>
      <c r="I37" s="3"/>
      <c r="J37" s="5"/>
    </row>
    <row r="38" spans="1:10" x14ac:dyDescent="0.25">
      <c r="A38" s="2"/>
      <c r="B38" s="2"/>
      <c r="C38" s="2"/>
      <c r="D38" s="2"/>
      <c r="E38" s="2"/>
      <c r="F38" s="2"/>
      <c r="G38" s="2"/>
      <c r="H38" s="3"/>
      <c r="I38" s="3"/>
      <c r="J38" s="5"/>
    </row>
    <row r="39" spans="1:10" x14ac:dyDescent="0.25">
      <c r="A39" s="2"/>
      <c r="B39" s="2"/>
      <c r="C39" s="2"/>
      <c r="D39" s="2"/>
      <c r="E39" s="3"/>
      <c r="F39" s="3"/>
      <c r="G39" s="3"/>
      <c r="H39" s="3"/>
      <c r="I39" s="3"/>
      <c r="J39" s="5"/>
    </row>
    <row r="40" spans="1:10" x14ac:dyDescent="0.25">
      <c r="A40" s="2"/>
      <c r="B40" s="2"/>
      <c r="C40" s="2"/>
      <c r="D40" s="2"/>
      <c r="E40" s="3"/>
      <c r="F40" s="3"/>
      <c r="G40" s="3"/>
      <c r="H40" s="3"/>
      <c r="I40" s="3"/>
      <c r="J40" s="5"/>
    </row>
    <row r="41" spans="1:10" x14ac:dyDescent="0.25">
      <c r="A41" s="2"/>
      <c r="B41" s="2"/>
      <c r="C41" s="2"/>
      <c r="D41" s="2"/>
      <c r="E41" s="3"/>
      <c r="F41" s="3"/>
      <c r="G41" s="3"/>
      <c r="H41" s="3"/>
      <c r="I41" s="3"/>
      <c r="J41" s="5"/>
    </row>
    <row r="42" spans="1:10" x14ac:dyDescent="0.25">
      <c r="J42" s="4"/>
    </row>
    <row r="43" spans="1:10" x14ac:dyDescent="0.25">
      <c r="A43" s="2" t="s">
        <v>7</v>
      </c>
      <c r="B43" s="2"/>
      <c r="C43" s="2" t="s">
        <v>12</v>
      </c>
      <c r="D43" s="2"/>
      <c r="E43" s="3">
        <v>41.306699999999999</v>
      </c>
      <c r="F43" s="3">
        <v>45.244700000000002</v>
      </c>
      <c r="G43" s="3">
        <v>42.127699999999997</v>
      </c>
      <c r="H43" s="3"/>
      <c r="I43" s="3">
        <f t="shared" si="1"/>
        <v>42.893033333333335</v>
      </c>
      <c r="J43" s="5"/>
    </row>
    <row r="44" spans="1:10" x14ac:dyDescent="0.25">
      <c r="A44" s="2" t="s">
        <v>3</v>
      </c>
      <c r="B44" s="2"/>
      <c r="C44" s="2" t="s">
        <v>13</v>
      </c>
      <c r="D44" s="2"/>
      <c r="E44" s="3">
        <v>41.6571</v>
      </c>
      <c r="F44" s="3">
        <v>45.018099999999997</v>
      </c>
      <c r="G44" s="3">
        <v>42.854399999999998</v>
      </c>
      <c r="H44" s="3"/>
      <c r="I44" s="3">
        <f t="shared" si="1"/>
        <v>43.176533333333332</v>
      </c>
      <c r="J44" s="5"/>
    </row>
    <row r="45" spans="1:10" x14ac:dyDescent="0.25">
      <c r="A45" s="2"/>
      <c r="B45" s="2"/>
      <c r="C45" s="2" t="s">
        <v>14</v>
      </c>
      <c r="D45" s="2"/>
      <c r="E45" s="2">
        <v>41.831400000000002</v>
      </c>
      <c r="F45" s="2">
        <v>44.743000000000002</v>
      </c>
      <c r="G45" s="2">
        <v>43.076500000000003</v>
      </c>
      <c r="H45" s="2"/>
      <c r="I45" s="3">
        <f t="shared" si="1"/>
        <v>43.216966666666671</v>
      </c>
      <c r="J45" s="5"/>
    </row>
    <row r="46" spans="1:10" x14ac:dyDescent="0.25">
      <c r="A46" s="2"/>
      <c r="B46" s="2"/>
      <c r="C46" s="2" t="s">
        <v>15</v>
      </c>
      <c r="D46" s="2"/>
      <c r="E46" s="2">
        <v>41.491500000000002</v>
      </c>
      <c r="F46" s="2">
        <v>45.2485</v>
      </c>
      <c r="G46" s="2">
        <v>42.646700000000003</v>
      </c>
      <c r="H46" s="2"/>
      <c r="I46" s="3">
        <f t="shared" si="1"/>
        <v>43.128900000000009</v>
      </c>
      <c r="J46" s="5"/>
    </row>
    <row r="47" spans="1:10" x14ac:dyDescent="0.25">
      <c r="A47" s="2"/>
      <c r="B47" s="2"/>
      <c r="C47" s="2"/>
      <c r="D47" s="2"/>
      <c r="E47" s="2"/>
      <c r="F47" s="2"/>
      <c r="G47" s="2"/>
      <c r="H47" s="2"/>
      <c r="I47" s="3"/>
      <c r="J47" s="5"/>
    </row>
    <row r="48" spans="1:10" x14ac:dyDescent="0.25">
      <c r="A48" s="2"/>
      <c r="B48" s="2"/>
      <c r="C48" s="2"/>
      <c r="D48" s="2"/>
      <c r="E48" s="2"/>
      <c r="F48" s="2"/>
      <c r="G48" s="2"/>
      <c r="H48" s="2"/>
      <c r="I48" s="2"/>
      <c r="J48" s="4"/>
    </row>
    <row r="49" spans="1:10" x14ac:dyDescent="0.25">
      <c r="A49" s="2"/>
      <c r="B49" s="2"/>
      <c r="C49" s="2"/>
      <c r="D49" s="2"/>
      <c r="E49" s="2"/>
      <c r="F49" s="2"/>
      <c r="G49" s="2"/>
      <c r="H49" s="2"/>
      <c r="I49" s="3"/>
      <c r="J49" s="5"/>
    </row>
    <row r="50" spans="1:10" x14ac:dyDescent="0.25">
      <c r="A50" s="2"/>
      <c r="B50" s="2"/>
      <c r="C50" s="2"/>
      <c r="D50" s="2"/>
      <c r="E50" s="3"/>
      <c r="F50" s="3"/>
      <c r="G50" s="3"/>
      <c r="H50" s="3"/>
      <c r="I50" s="3"/>
      <c r="J50" s="5"/>
    </row>
    <row r="51" spans="1:10" x14ac:dyDescent="0.25">
      <c r="A51" s="2"/>
      <c r="B51" s="2"/>
      <c r="C51" s="2"/>
      <c r="D51" s="2"/>
      <c r="E51" s="3"/>
      <c r="F51" s="3"/>
      <c r="G51" s="3"/>
      <c r="H51" s="3"/>
      <c r="I51" s="3"/>
      <c r="J51" s="5"/>
    </row>
    <row r="52" spans="1:10" x14ac:dyDescent="0.25">
      <c r="A52" s="2"/>
      <c r="B52" s="2"/>
      <c r="C52" s="2"/>
      <c r="D52" s="2"/>
      <c r="E52" s="3"/>
      <c r="F52" s="3"/>
      <c r="G52" s="3"/>
      <c r="H52" s="3"/>
      <c r="I52" s="3"/>
      <c r="J52" s="5"/>
    </row>
    <row r="53" spans="1:10" x14ac:dyDescent="0.25">
      <c r="A53" s="2"/>
      <c r="B53" s="2"/>
      <c r="C53" s="2"/>
      <c r="D53" s="2"/>
      <c r="E53" s="3"/>
      <c r="F53" s="3"/>
      <c r="G53" s="3"/>
      <c r="H53" s="3"/>
      <c r="I53" s="3"/>
      <c r="J53" s="5"/>
    </row>
    <row r="54" spans="1:10" x14ac:dyDescent="0.25">
      <c r="J54" s="4"/>
    </row>
    <row r="55" spans="1:10" x14ac:dyDescent="0.25">
      <c r="A55" s="2" t="s">
        <v>8</v>
      </c>
      <c r="B55" s="2"/>
      <c r="C55" s="2" t="s">
        <v>12</v>
      </c>
      <c r="D55" s="2"/>
      <c r="E55" s="3">
        <v>37.296399999999998</v>
      </c>
      <c r="F55" s="3">
        <v>40.195799999999998</v>
      </c>
      <c r="G55" s="3">
        <v>36.188000000000002</v>
      </c>
      <c r="H55" s="3"/>
      <c r="I55" s="3">
        <f t="shared" si="1"/>
        <v>37.8934</v>
      </c>
      <c r="J55" s="5"/>
    </row>
    <row r="56" spans="1:10" x14ac:dyDescent="0.25">
      <c r="A56" s="2" t="s">
        <v>3</v>
      </c>
      <c r="B56" s="2"/>
      <c r="C56" s="2" t="s">
        <v>13</v>
      </c>
      <c r="D56" s="2"/>
      <c r="E56" s="3">
        <v>37.455100000000002</v>
      </c>
      <c r="F56" s="3">
        <v>39.331699999999998</v>
      </c>
      <c r="G56" s="3">
        <v>36.700299999999999</v>
      </c>
      <c r="H56" s="3"/>
      <c r="I56" s="3">
        <f t="shared" si="1"/>
        <v>37.829033333333335</v>
      </c>
      <c r="J56" s="5"/>
    </row>
    <row r="57" spans="1:10" x14ac:dyDescent="0.25">
      <c r="A57" s="2"/>
      <c r="B57" s="2"/>
      <c r="C57" s="2" t="s">
        <v>14</v>
      </c>
      <c r="D57" s="2"/>
      <c r="E57" s="3">
        <v>38.227600000000002</v>
      </c>
      <c r="F57" s="3">
        <v>38.629800000000003</v>
      </c>
      <c r="G57" s="3">
        <v>37.555100000000003</v>
      </c>
      <c r="H57" s="3"/>
      <c r="I57" s="3">
        <f t="shared" si="1"/>
        <v>38.13750000000001</v>
      </c>
      <c r="J57" s="5"/>
    </row>
    <row r="58" spans="1:10" x14ac:dyDescent="0.25">
      <c r="A58" s="2"/>
      <c r="B58" s="2"/>
      <c r="C58" s="2" t="s">
        <v>15</v>
      </c>
      <c r="D58" s="2"/>
      <c r="E58" s="3">
        <v>37.034300000000002</v>
      </c>
      <c r="F58" s="3">
        <v>40.1282</v>
      </c>
      <c r="G58" s="3">
        <v>36.427500000000002</v>
      </c>
      <c r="H58" s="3"/>
      <c r="I58" s="3">
        <f t="shared" si="1"/>
        <v>37.863333333333337</v>
      </c>
      <c r="J58" s="5"/>
    </row>
    <row r="59" spans="1:10" x14ac:dyDescent="0.25">
      <c r="A59" s="2"/>
      <c r="B59" s="2"/>
      <c r="C59" s="2"/>
      <c r="D59" s="2"/>
      <c r="E59" s="3"/>
      <c r="F59" s="3"/>
      <c r="G59" s="3"/>
      <c r="H59" s="3"/>
      <c r="I59" s="3"/>
      <c r="J59" s="5"/>
    </row>
    <row r="60" spans="1:10" x14ac:dyDescent="0.25">
      <c r="A60" s="2"/>
      <c r="B60" s="2"/>
      <c r="C60" s="2"/>
      <c r="D60" s="2"/>
      <c r="E60" s="3"/>
      <c r="F60" s="3"/>
      <c r="G60" s="3"/>
      <c r="H60" s="3"/>
      <c r="I60" s="3"/>
      <c r="J60" s="5"/>
    </row>
    <row r="61" spans="1:10" x14ac:dyDescent="0.25">
      <c r="A61" s="2"/>
      <c r="B61" s="2"/>
      <c r="C61" s="2"/>
      <c r="D61" s="2"/>
      <c r="E61" s="2"/>
      <c r="F61" s="2"/>
      <c r="G61" s="2"/>
      <c r="H61" s="2"/>
      <c r="I61" s="3"/>
      <c r="J61" s="5"/>
    </row>
    <row r="62" spans="1:10" x14ac:dyDescent="0.25">
      <c r="A62" s="2"/>
      <c r="B62" s="2"/>
      <c r="C62" s="2"/>
      <c r="D62" s="2"/>
      <c r="E62" s="3"/>
      <c r="F62" s="3"/>
      <c r="G62" s="3"/>
      <c r="H62" s="3"/>
      <c r="I62" s="3"/>
      <c r="J62" s="5"/>
    </row>
    <row r="63" spans="1:10" x14ac:dyDescent="0.25">
      <c r="A63" s="2"/>
      <c r="B63" s="2"/>
      <c r="C63" s="2"/>
      <c r="D63" s="2"/>
      <c r="E63" s="3"/>
      <c r="F63" s="3"/>
      <c r="G63" s="3"/>
      <c r="H63" s="3"/>
      <c r="I63" s="3"/>
      <c r="J63" s="5"/>
    </row>
    <row r="64" spans="1:10" x14ac:dyDescent="0.25">
      <c r="A64" s="2"/>
      <c r="B64" s="2"/>
      <c r="C64" s="2"/>
      <c r="D64" s="2"/>
      <c r="E64" s="3"/>
      <c r="F64" s="3"/>
      <c r="G64" s="3"/>
      <c r="H64" s="3"/>
      <c r="I64" s="3"/>
      <c r="J64" s="5"/>
    </row>
    <row r="65" spans="1:10" x14ac:dyDescent="0.25">
      <c r="A65" s="2"/>
      <c r="B65" s="2"/>
      <c r="C65" s="2"/>
      <c r="D65" s="2"/>
      <c r="E65" s="3"/>
      <c r="F65" s="3"/>
      <c r="G65" s="3"/>
      <c r="H65" s="3"/>
      <c r="I65" s="3"/>
      <c r="J65" s="5"/>
    </row>
    <row r="66" spans="1:10" x14ac:dyDescent="0.25">
      <c r="J66" s="4"/>
    </row>
    <row r="67" spans="1:10" x14ac:dyDescent="0.25">
      <c r="A67" s="2" t="s">
        <v>9</v>
      </c>
      <c r="B67" s="2"/>
      <c r="C67" s="2" t="s">
        <v>12</v>
      </c>
      <c r="D67" s="2"/>
      <c r="E67" s="3">
        <v>42.153799999999997</v>
      </c>
      <c r="F67" s="3">
        <v>46.335599999999999</v>
      </c>
      <c r="G67" s="3">
        <v>45.975499999999997</v>
      </c>
      <c r="H67" s="3"/>
      <c r="I67" s="3">
        <f t="shared" si="1"/>
        <v>44.821633333333331</v>
      </c>
      <c r="J67" s="5"/>
    </row>
    <row r="68" spans="1:10" x14ac:dyDescent="0.25">
      <c r="A68" s="2" t="s">
        <v>3</v>
      </c>
      <c r="B68" s="2"/>
      <c r="C68" s="2" t="s">
        <v>13</v>
      </c>
      <c r="D68" s="2"/>
      <c r="E68" s="3">
        <v>41.827800000000003</v>
      </c>
      <c r="F68" s="3">
        <v>46.182899999999997</v>
      </c>
      <c r="G68" s="3">
        <v>46.2746</v>
      </c>
      <c r="H68" s="3"/>
      <c r="I68" s="3">
        <f t="shared" si="1"/>
        <v>44.761766666666666</v>
      </c>
      <c r="J68" s="5"/>
    </row>
    <row r="69" spans="1:10" x14ac:dyDescent="0.25">
      <c r="A69" s="2"/>
      <c r="B69" s="2"/>
      <c r="C69" s="2" t="s">
        <v>14</v>
      </c>
      <c r="D69" s="2"/>
      <c r="E69" s="2">
        <v>42.014600000000002</v>
      </c>
      <c r="F69" s="2">
        <v>45.962499999999999</v>
      </c>
      <c r="G69" s="2">
        <v>46.481400000000001</v>
      </c>
      <c r="H69" s="2"/>
      <c r="I69" s="3">
        <f t="shared" si="1"/>
        <v>44.819500000000005</v>
      </c>
      <c r="J69" s="5"/>
    </row>
    <row r="70" spans="1:10" x14ac:dyDescent="0.25">
      <c r="A70" s="2"/>
      <c r="B70" s="2"/>
      <c r="C70" s="2" t="s">
        <v>15</v>
      </c>
      <c r="D70" s="2"/>
      <c r="E70" s="2">
        <v>41.797400000000003</v>
      </c>
      <c r="F70" s="2">
        <v>46.316800000000001</v>
      </c>
      <c r="G70" s="2">
        <v>46.115699999999997</v>
      </c>
      <c r="H70" s="2"/>
      <c r="I70" s="3">
        <f t="shared" si="1"/>
        <v>44.743300000000005</v>
      </c>
      <c r="J70" s="5"/>
    </row>
    <row r="71" spans="1:10" x14ac:dyDescent="0.25">
      <c r="A71" s="2"/>
      <c r="B71" s="2"/>
      <c r="C71" s="2"/>
      <c r="D71" s="2"/>
      <c r="E71" s="2"/>
      <c r="F71" s="2"/>
      <c r="G71" s="2"/>
      <c r="H71" s="2"/>
      <c r="I71" s="3"/>
      <c r="J71" s="5"/>
    </row>
    <row r="72" spans="1:10" x14ac:dyDescent="0.25">
      <c r="A72" s="2"/>
      <c r="B72" s="2"/>
      <c r="C72" s="2"/>
      <c r="D72" s="2"/>
      <c r="E72" s="2"/>
      <c r="F72" s="2"/>
      <c r="G72" s="2"/>
      <c r="H72" s="2"/>
      <c r="I72" s="2"/>
      <c r="J72" s="4"/>
    </row>
    <row r="73" spans="1:10" x14ac:dyDescent="0.25">
      <c r="A73" s="2"/>
      <c r="B73" s="2"/>
      <c r="C73" s="2"/>
      <c r="D73" s="2"/>
      <c r="E73" s="2"/>
      <c r="F73" s="2"/>
      <c r="G73" s="2"/>
      <c r="H73" s="2"/>
      <c r="I73" s="3"/>
      <c r="J73" s="5"/>
    </row>
    <row r="74" spans="1:10" x14ac:dyDescent="0.25">
      <c r="A74" s="2"/>
      <c r="B74" s="2"/>
      <c r="C74" s="2"/>
      <c r="D74" s="2"/>
      <c r="E74" s="3"/>
      <c r="F74" s="3"/>
      <c r="G74" s="3"/>
      <c r="H74" s="3"/>
      <c r="I74" s="3"/>
      <c r="J74" s="5"/>
    </row>
    <row r="75" spans="1:10" x14ac:dyDescent="0.25">
      <c r="A75" s="2"/>
      <c r="B75" s="2"/>
      <c r="C75" s="2"/>
      <c r="D75" s="2"/>
      <c r="E75" s="3"/>
      <c r="F75" s="3"/>
      <c r="G75" s="3"/>
      <c r="H75" s="3"/>
      <c r="I75" s="3"/>
      <c r="J75" s="5"/>
    </row>
    <row r="76" spans="1:10" x14ac:dyDescent="0.25">
      <c r="A76" s="2"/>
      <c r="B76" s="2"/>
      <c r="C76" s="2"/>
      <c r="D76" s="2"/>
      <c r="E76" s="3"/>
      <c r="F76" s="3"/>
      <c r="G76" s="3"/>
      <c r="H76" s="3"/>
      <c r="I76" s="3"/>
      <c r="J76" s="5"/>
    </row>
    <row r="77" spans="1:10" x14ac:dyDescent="0.25">
      <c r="A77" s="2"/>
      <c r="B77" s="2"/>
      <c r="C77" s="2"/>
      <c r="D77" s="2"/>
      <c r="E77" s="2"/>
      <c r="F77" s="2"/>
      <c r="G77" s="2"/>
      <c r="H77" s="2"/>
      <c r="I77" s="3"/>
      <c r="J77" s="5"/>
    </row>
    <row r="78" spans="1:10" x14ac:dyDescent="0.25">
      <c r="J78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tabSelected="1" workbookViewId="0">
      <selection activeCell="I5" sqref="I5"/>
    </sheetView>
  </sheetViews>
  <sheetFormatPr defaultRowHeight="15" x14ac:dyDescent="0.25"/>
  <sheetData>
    <row r="1" spans="1:13" ht="18.75" x14ac:dyDescent="0.3">
      <c r="B1" s="1" t="s">
        <v>20</v>
      </c>
      <c r="J1" s="4"/>
    </row>
    <row r="2" spans="1:13" x14ac:dyDescent="0.25">
      <c r="J2" s="4"/>
    </row>
    <row r="3" spans="1:13" x14ac:dyDescent="0.25">
      <c r="J3" s="4"/>
    </row>
    <row r="4" spans="1:13" x14ac:dyDescent="0.25">
      <c r="A4" t="s">
        <v>0</v>
      </c>
      <c r="C4" t="s">
        <v>17</v>
      </c>
      <c r="E4" t="s">
        <v>1</v>
      </c>
      <c r="F4" t="s">
        <v>2</v>
      </c>
      <c r="G4" t="s">
        <v>10</v>
      </c>
      <c r="I4" t="s">
        <v>11</v>
      </c>
      <c r="J4" s="4"/>
      <c r="M4" t="s">
        <v>16</v>
      </c>
    </row>
    <row r="5" spans="1:13" x14ac:dyDescent="0.25">
      <c r="I5" t="s">
        <v>21</v>
      </c>
      <c r="J5" s="4"/>
    </row>
    <row r="6" spans="1:13" x14ac:dyDescent="0.25">
      <c r="J6" s="4"/>
    </row>
    <row r="7" spans="1:13" x14ac:dyDescent="0.25">
      <c r="A7" s="2" t="s">
        <v>4</v>
      </c>
      <c r="B7" s="2"/>
      <c r="C7" s="2" t="s">
        <v>12</v>
      </c>
      <c r="D7" s="2"/>
      <c r="E7" s="3">
        <v>38.8157</v>
      </c>
      <c r="F7" s="3">
        <v>41.6599</v>
      </c>
      <c r="G7" s="3">
        <v>37.762099999999997</v>
      </c>
      <c r="H7" s="3"/>
      <c r="I7" s="3">
        <f>AVERAGE(E7:G7)</f>
        <v>39.412566666666663</v>
      </c>
      <c r="J7" s="5"/>
    </row>
    <row r="8" spans="1:13" x14ac:dyDescent="0.25">
      <c r="A8" s="2" t="s">
        <v>3</v>
      </c>
      <c r="B8" s="2"/>
      <c r="C8" s="2" t="s">
        <v>13</v>
      </c>
      <c r="D8" s="2"/>
      <c r="E8" s="3">
        <v>38.788499999999999</v>
      </c>
      <c r="F8" s="3">
        <v>40.669400000000003</v>
      </c>
      <c r="G8" s="3">
        <v>38.532200000000003</v>
      </c>
      <c r="H8" s="3"/>
      <c r="I8" s="3">
        <f t="shared" ref="I8:I10" si="0">AVERAGE(E8:G8)</f>
        <v>39.330033333333333</v>
      </c>
      <c r="J8" s="5"/>
    </row>
    <row r="9" spans="1:13" x14ac:dyDescent="0.25">
      <c r="A9" s="2"/>
      <c r="B9" s="2"/>
      <c r="C9" s="2" t="s">
        <v>14</v>
      </c>
      <c r="D9" s="2"/>
      <c r="E9" s="2">
        <v>39.398499999999999</v>
      </c>
      <c r="F9" s="2">
        <v>39.848100000000002</v>
      </c>
      <c r="G9" s="2">
        <v>39.163899999999998</v>
      </c>
      <c r="H9" s="2"/>
      <c r="I9" s="3">
        <f t="shared" si="0"/>
        <v>39.470166666666664</v>
      </c>
      <c r="J9" s="5"/>
    </row>
    <row r="10" spans="1:13" x14ac:dyDescent="0.25">
      <c r="A10" s="2"/>
      <c r="B10" s="2"/>
      <c r="C10" s="2" t="s">
        <v>15</v>
      </c>
      <c r="D10" s="2"/>
      <c r="E10" s="3">
        <v>38.462400000000002</v>
      </c>
      <c r="F10" s="3">
        <v>41.620800000000003</v>
      </c>
      <c r="G10" s="3">
        <v>37.814700000000002</v>
      </c>
      <c r="H10" s="3"/>
      <c r="I10" s="3">
        <f t="shared" si="0"/>
        <v>39.299300000000002</v>
      </c>
      <c r="J10" s="5"/>
    </row>
    <row r="11" spans="1:13" x14ac:dyDescent="0.25">
      <c r="A11" s="2"/>
      <c r="B11" s="2"/>
      <c r="C11" s="2"/>
      <c r="D11" s="2"/>
      <c r="E11" s="3"/>
      <c r="F11" s="3"/>
      <c r="G11" s="3"/>
      <c r="H11" s="3"/>
      <c r="I11" s="3"/>
      <c r="J11" s="5"/>
    </row>
    <row r="12" spans="1:13" x14ac:dyDescent="0.25">
      <c r="A12" s="2"/>
      <c r="B12" s="2"/>
      <c r="C12" s="2"/>
      <c r="D12" s="2"/>
      <c r="E12" s="3"/>
      <c r="F12" s="3"/>
      <c r="G12" s="3"/>
      <c r="H12" s="3"/>
      <c r="I12" s="3"/>
      <c r="J12" s="5"/>
    </row>
    <row r="13" spans="1:13" x14ac:dyDescent="0.25">
      <c r="A13" s="2"/>
      <c r="B13" s="2"/>
      <c r="C13" s="2"/>
      <c r="D13" s="2"/>
      <c r="E13" s="3"/>
      <c r="F13" s="3"/>
      <c r="G13" s="3"/>
      <c r="H13" s="3"/>
      <c r="I13" s="3"/>
      <c r="J13" s="5"/>
    </row>
    <row r="14" spans="1:13" x14ac:dyDescent="0.25">
      <c r="A14" s="2"/>
      <c r="B14" s="2"/>
      <c r="C14" s="2"/>
      <c r="D14" s="2"/>
      <c r="E14" s="3"/>
      <c r="F14" s="3"/>
      <c r="G14" s="3"/>
      <c r="H14" s="3"/>
      <c r="I14" s="3"/>
      <c r="J14" s="5"/>
    </row>
    <row r="15" spans="1:13" x14ac:dyDescent="0.25">
      <c r="A15" s="2"/>
      <c r="B15" s="2"/>
      <c r="C15" s="2"/>
      <c r="D15" s="2"/>
      <c r="E15" s="3"/>
      <c r="F15" s="3"/>
      <c r="G15" s="3"/>
      <c r="H15" s="3"/>
      <c r="I15" s="3"/>
      <c r="J15" s="5"/>
    </row>
    <row r="16" spans="1:13" x14ac:dyDescent="0.25">
      <c r="A16" s="2"/>
      <c r="B16" s="2"/>
      <c r="C16" s="2"/>
      <c r="D16" s="2"/>
      <c r="E16" s="3"/>
      <c r="F16" s="3"/>
      <c r="G16" s="3"/>
      <c r="H16" s="3"/>
      <c r="I16" s="3"/>
      <c r="J16" s="5"/>
    </row>
    <row r="17" spans="1:10" x14ac:dyDescent="0.25">
      <c r="A17" s="2"/>
      <c r="B17" s="2"/>
      <c r="C17" s="2"/>
      <c r="D17" s="2"/>
      <c r="E17" s="3"/>
      <c r="F17" s="3"/>
      <c r="G17" s="3"/>
      <c r="H17" s="3"/>
      <c r="I17" s="3"/>
      <c r="J17" s="5"/>
    </row>
    <row r="18" spans="1:10" x14ac:dyDescent="0.25">
      <c r="J18" s="4"/>
    </row>
    <row r="19" spans="1:10" x14ac:dyDescent="0.25">
      <c r="A19" s="2" t="s">
        <v>5</v>
      </c>
      <c r="B19" s="2"/>
      <c r="C19" s="2" t="s">
        <v>12</v>
      </c>
      <c r="D19" s="2"/>
      <c r="E19" s="3">
        <v>39.397599999999997</v>
      </c>
      <c r="F19" s="3">
        <v>41.5261</v>
      </c>
      <c r="G19" s="3">
        <v>37.883000000000003</v>
      </c>
      <c r="H19" s="3"/>
      <c r="I19" s="3">
        <f t="shared" ref="I19:I70" si="1">AVERAGE(E19:G19)</f>
        <v>39.602233333333338</v>
      </c>
      <c r="J19" s="5"/>
    </row>
    <row r="20" spans="1:10" x14ac:dyDescent="0.25">
      <c r="A20" s="2" t="s">
        <v>3</v>
      </c>
      <c r="B20" s="2"/>
      <c r="C20" s="2" t="s">
        <v>13</v>
      </c>
      <c r="D20" s="2"/>
      <c r="E20" s="3">
        <v>39.408700000000003</v>
      </c>
      <c r="F20" s="3">
        <v>40.951300000000003</v>
      </c>
      <c r="G20" s="3">
        <v>38.716500000000003</v>
      </c>
      <c r="H20" s="3"/>
      <c r="I20" s="3">
        <f t="shared" si="1"/>
        <v>39.692166666666672</v>
      </c>
      <c r="J20" s="5"/>
    </row>
    <row r="21" spans="1:10" x14ac:dyDescent="0.25">
      <c r="A21" s="2"/>
      <c r="B21" s="2"/>
      <c r="C21" s="2" t="s">
        <v>14</v>
      </c>
      <c r="D21" s="2"/>
      <c r="E21" s="2">
        <v>40.080500000000001</v>
      </c>
      <c r="F21" s="2">
        <v>39.987699999999997</v>
      </c>
      <c r="G21" s="2">
        <v>39.457500000000003</v>
      </c>
      <c r="H21" s="2"/>
      <c r="I21" s="3">
        <f t="shared" si="1"/>
        <v>39.841900000000003</v>
      </c>
      <c r="J21" s="5"/>
    </row>
    <row r="22" spans="1:10" x14ac:dyDescent="0.25">
      <c r="A22" s="2"/>
      <c r="B22" s="2"/>
      <c r="C22" s="2" t="s">
        <v>15</v>
      </c>
      <c r="D22" s="2"/>
      <c r="E22" s="2">
        <v>38.734999999999999</v>
      </c>
      <c r="F22" s="2">
        <v>41.9283</v>
      </c>
      <c r="G22" s="2">
        <v>38.155500000000004</v>
      </c>
      <c r="H22" s="3"/>
      <c r="I22" s="3">
        <f t="shared" si="1"/>
        <v>39.606266666666663</v>
      </c>
      <c r="J22" s="5"/>
    </row>
    <row r="23" spans="1:10" x14ac:dyDescent="0.25">
      <c r="A23" s="2"/>
      <c r="B23" s="2"/>
      <c r="C23" s="2"/>
      <c r="D23" s="2"/>
      <c r="E23" s="2"/>
      <c r="F23" s="2"/>
      <c r="G23" s="2"/>
      <c r="H23" s="3"/>
      <c r="I23" s="3"/>
      <c r="J23" s="5"/>
    </row>
    <row r="24" spans="1:10" x14ac:dyDescent="0.25">
      <c r="A24" s="2"/>
      <c r="B24" s="2"/>
      <c r="C24" s="2"/>
      <c r="D24" s="2"/>
      <c r="E24" s="3"/>
      <c r="F24" s="3"/>
      <c r="G24" s="3"/>
      <c r="H24" s="3"/>
      <c r="I24" s="3"/>
      <c r="J24" s="5"/>
    </row>
    <row r="25" spans="1:10" x14ac:dyDescent="0.25">
      <c r="A25" s="2"/>
      <c r="B25" s="2"/>
      <c r="C25" s="2"/>
      <c r="D25" s="2"/>
      <c r="E25" s="2"/>
      <c r="F25" s="2"/>
      <c r="G25" s="2"/>
      <c r="H25" s="3"/>
      <c r="I25" s="3"/>
      <c r="J25" s="5"/>
    </row>
    <row r="26" spans="1:10" x14ac:dyDescent="0.25">
      <c r="A26" s="2"/>
      <c r="B26" s="2"/>
      <c r="C26" s="2"/>
      <c r="D26" s="2"/>
      <c r="E26" s="3"/>
      <c r="F26" s="3"/>
      <c r="G26" s="3"/>
      <c r="H26" s="3"/>
      <c r="I26" s="3"/>
      <c r="J26" s="5"/>
    </row>
    <row r="27" spans="1:10" x14ac:dyDescent="0.25">
      <c r="A27" s="2"/>
      <c r="B27" s="2"/>
      <c r="C27" s="2"/>
      <c r="D27" s="2"/>
      <c r="E27" s="3"/>
      <c r="F27" s="3"/>
      <c r="G27" s="3"/>
      <c r="H27" s="3"/>
      <c r="I27" s="3"/>
      <c r="J27" s="5"/>
    </row>
    <row r="28" spans="1:10" x14ac:dyDescent="0.25">
      <c r="A28" s="2"/>
      <c r="B28" s="2"/>
      <c r="C28" s="2"/>
      <c r="D28" s="2"/>
      <c r="E28" s="3"/>
      <c r="F28" s="3"/>
      <c r="G28" s="3"/>
      <c r="H28" s="3"/>
      <c r="I28" s="3"/>
      <c r="J28" s="5"/>
    </row>
    <row r="29" spans="1:10" x14ac:dyDescent="0.25">
      <c r="A29" s="2"/>
      <c r="B29" s="2"/>
      <c r="C29" s="2"/>
      <c r="D29" s="2"/>
      <c r="E29" s="3"/>
      <c r="F29" s="3"/>
      <c r="G29" s="3"/>
      <c r="H29" s="3"/>
      <c r="I29" s="3"/>
      <c r="J29" s="5"/>
    </row>
    <row r="30" spans="1:10" x14ac:dyDescent="0.25">
      <c r="J30" s="4"/>
    </row>
    <row r="31" spans="1:10" x14ac:dyDescent="0.25">
      <c r="A31" s="2" t="s">
        <v>6</v>
      </c>
      <c r="B31" s="2"/>
      <c r="C31" s="2" t="s">
        <v>12</v>
      </c>
      <c r="D31" s="2"/>
      <c r="E31" s="3">
        <v>41.334200000000003</v>
      </c>
      <c r="F31" s="3">
        <v>44.373199999999997</v>
      </c>
      <c r="G31" s="3">
        <v>42.762700000000002</v>
      </c>
      <c r="H31" s="3"/>
      <c r="I31" s="3">
        <f t="shared" si="1"/>
        <v>42.823366666666665</v>
      </c>
      <c r="J31" s="5"/>
    </row>
    <row r="32" spans="1:10" x14ac:dyDescent="0.25">
      <c r="A32" s="2" t="s">
        <v>3</v>
      </c>
      <c r="B32" s="2"/>
      <c r="C32" s="2" t="s">
        <v>13</v>
      </c>
      <c r="D32" s="2"/>
      <c r="E32" s="3">
        <v>41.199599999999997</v>
      </c>
      <c r="F32" s="3">
        <v>43.802</v>
      </c>
      <c r="G32" s="3">
        <v>43.827199999999998</v>
      </c>
      <c r="H32" s="3"/>
      <c r="I32" s="3">
        <f t="shared" si="1"/>
        <v>42.942933333333336</v>
      </c>
      <c r="J32" s="5"/>
    </row>
    <row r="33" spans="1:10" x14ac:dyDescent="0.25">
      <c r="A33" s="2"/>
      <c r="B33" s="2"/>
      <c r="C33" s="2" t="s">
        <v>14</v>
      </c>
      <c r="D33" s="2"/>
      <c r="E33" s="2">
        <v>41.533499999999997</v>
      </c>
      <c r="F33" s="2">
        <v>43.209499999999998</v>
      </c>
      <c r="G33" s="2">
        <v>44.3093</v>
      </c>
      <c r="H33" s="2"/>
      <c r="I33" s="3">
        <f t="shared" si="1"/>
        <v>43.017433333333337</v>
      </c>
      <c r="J33" s="5"/>
    </row>
    <row r="34" spans="1:10" x14ac:dyDescent="0.25">
      <c r="A34" s="2"/>
      <c r="B34" s="2"/>
      <c r="C34" s="2" t="s">
        <v>15</v>
      </c>
      <c r="D34" s="2"/>
      <c r="E34" s="2">
        <v>40.822600000000001</v>
      </c>
      <c r="F34" s="2">
        <v>44.396299999999997</v>
      </c>
      <c r="G34" s="2">
        <v>43.2883</v>
      </c>
      <c r="H34" s="2"/>
      <c r="I34" s="3">
        <f t="shared" si="1"/>
        <v>42.83573333333333</v>
      </c>
      <c r="J34" s="5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3"/>
      <c r="J35" s="5"/>
    </row>
    <row r="36" spans="1:10" x14ac:dyDescent="0.25">
      <c r="A36" s="2"/>
      <c r="B36" s="2"/>
      <c r="C36" s="2"/>
      <c r="D36" s="2"/>
      <c r="E36" s="2"/>
      <c r="F36" s="2"/>
      <c r="G36" s="2"/>
      <c r="H36" s="2"/>
      <c r="I36" s="2"/>
      <c r="J36" s="4"/>
    </row>
    <row r="37" spans="1:10" x14ac:dyDescent="0.25">
      <c r="A37" s="2"/>
      <c r="B37" s="2"/>
      <c r="C37" s="2"/>
      <c r="D37" s="2"/>
      <c r="E37" s="2"/>
      <c r="F37" s="2"/>
      <c r="G37" s="2"/>
      <c r="H37" s="2"/>
      <c r="I37" s="3"/>
      <c r="J37" s="5"/>
    </row>
    <row r="38" spans="1:10" x14ac:dyDescent="0.25">
      <c r="A38" s="2"/>
      <c r="B38" s="2"/>
      <c r="C38" s="2"/>
      <c r="D38" s="2"/>
      <c r="E38" s="2"/>
      <c r="F38" s="2"/>
      <c r="G38" s="2"/>
      <c r="H38" s="3"/>
      <c r="I38" s="3"/>
      <c r="J38" s="5"/>
    </row>
    <row r="39" spans="1:10" x14ac:dyDescent="0.25">
      <c r="A39" s="2"/>
      <c r="B39" s="2"/>
      <c r="C39" s="2"/>
      <c r="D39" s="2"/>
      <c r="E39" s="3"/>
      <c r="F39" s="3"/>
      <c r="G39" s="3"/>
      <c r="H39" s="3"/>
      <c r="I39" s="3"/>
      <c r="J39" s="5"/>
    </row>
    <row r="40" spans="1:10" x14ac:dyDescent="0.25">
      <c r="A40" s="2"/>
      <c r="B40" s="2"/>
      <c r="C40" s="2"/>
      <c r="D40" s="2"/>
      <c r="E40" s="3"/>
      <c r="F40" s="3"/>
      <c r="G40" s="3"/>
      <c r="H40" s="3"/>
      <c r="I40" s="3"/>
      <c r="J40" s="5"/>
    </row>
    <row r="41" spans="1:10" x14ac:dyDescent="0.25">
      <c r="A41" s="2"/>
      <c r="B41" s="2"/>
      <c r="C41" s="2"/>
      <c r="D41" s="2"/>
      <c r="E41" s="3"/>
      <c r="F41" s="3"/>
      <c r="G41" s="3"/>
      <c r="H41" s="3"/>
      <c r="I41" s="3"/>
      <c r="J41" s="5"/>
    </row>
    <row r="42" spans="1:10" x14ac:dyDescent="0.25">
      <c r="J42" s="4"/>
    </row>
    <row r="43" spans="1:10" x14ac:dyDescent="0.25">
      <c r="A43" s="2" t="s">
        <v>7</v>
      </c>
      <c r="B43" s="2"/>
      <c r="C43" s="2" t="s">
        <v>12</v>
      </c>
      <c r="D43" s="2"/>
      <c r="E43" s="3">
        <v>42.015300000000003</v>
      </c>
      <c r="F43" s="3">
        <v>45.695</v>
      </c>
      <c r="G43" s="3">
        <v>42.787500000000001</v>
      </c>
      <c r="H43" s="3"/>
      <c r="I43" s="3">
        <f t="shared" si="1"/>
        <v>43.499266666666671</v>
      </c>
      <c r="J43" s="5"/>
    </row>
    <row r="44" spans="1:10" x14ac:dyDescent="0.25">
      <c r="A44" s="2" t="s">
        <v>3</v>
      </c>
      <c r="B44" s="2"/>
      <c r="C44" s="2" t="s">
        <v>13</v>
      </c>
      <c r="D44" s="2"/>
      <c r="E44" s="3">
        <v>42.252200000000002</v>
      </c>
      <c r="F44" s="3">
        <v>45.348300000000002</v>
      </c>
      <c r="G44" s="3">
        <v>43.498399999999997</v>
      </c>
      <c r="H44" s="3"/>
      <c r="I44" s="3">
        <f t="shared" si="1"/>
        <v>43.699633333333338</v>
      </c>
      <c r="J44" s="5"/>
    </row>
    <row r="45" spans="1:10" x14ac:dyDescent="0.25">
      <c r="A45" s="2"/>
      <c r="B45" s="2"/>
      <c r="C45" s="2" t="s">
        <v>14</v>
      </c>
      <c r="D45" s="2"/>
      <c r="E45" s="2">
        <v>42.483800000000002</v>
      </c>
      <c r="F45" s="2">
        <v>45.029299999999999</v>
      </c>
      <c r="G45" s="2">
        <v>43.789700000000003</v>
      </c>
      <c r="H45" s="2"/>
      <c r="I45" s="3">
        <f t="shared" si="1"/>
        <v>43.767600000000009</v>
      </c>
      <c r="J45" s="5"/>
    </row>
    <row r="46" spans="1:10" x14ac:dyDescent="0.25">
      <c r="A46" s="2"/>
      <c r="B46" s="2"/>
      <c r="C46" s="2" t="s">
        <v>15</v>
      </c>
      <c r="D46" s="2"/>
      <c r="E46" s="2">
        <v>42.0456</v>
      </c>
      <c r="F46" s="2">
        <v>45.622300000000003</v>
      </c>
      <c r="G46" s="2">
        <v>43.239800000000002</v>
      </c>
      <c r="H46" s="2"/>
      <c r="I46" s="3">
        <f t="shared" si="1"/>
        <v>43.635899999999999</v>
      </c>
      <c r="J46" s="5"/>
    </row>
    <row r="47" spans="1:10" x14ac:dyDescent="0.25">
      <c r="A47" s="2"/>
      <c r="B47" s="2"/>
      <c r="C47" s="2"/>
      <c r="D47" s="2"/>
      <c r="E47" s="2"/>
      <c r="F47" s="2"/>
      <c r="G47" s="2"/>
      <c r="H47" s="2"/>
      <c r="I47" s="3"/>
      <c r="J47" s="5"/>
    </row>
    <row r="48" spans="1:10" x14ac:dyDescent="0.25">
      <c r="A48" s="2"/>
      <c r="B48" s="2"/>
      <c r="C48" s="2"/>
      <c r="D48" s="2"/>
      <c r="E48" s="2"/>
      <c r="F48" s="2"/>
      <c r="G48" s="2"/>
      <c r="H48" s="2"/>
      <c r="I48" s="2"/>
      <c r="J48" s="4"/>
    </row>
    <row r="49" spans="1:10" x14ac:dyDescent="0.25">
      <c r="A49" s="2"/>
      <c r="B49" s="2"/>
      <c r="C49" s="2"/>
      <c r="D49" s="2"/>
      <c r="E49" s="2"/>
      <c r="F49" s="2"/>
      <c r="G49" s="2"/>
      <c r="H49" s="2"/>
      <c r="I49" s="3"/>
      <c r="J49" s="5"/>
    </row>
    <row r="50" spans="1:10" x14ac:dyDescent="0.25">
      <c r="A50" s="2"/>
      <c r="B50" s="2"/>
      <c r="C50" s="2"/>
      <c r="D50" s="2"/>
      <c r="E50" s="3"/>
      <c r="F50" s="3"/>
      <c r="G50" s="3"/>
      <c r="H50" s="3"/>
      <c r="I50" s="3"/>
      <c r="J50" s="5"/>
    </row>
    <row r="51" spans="1:10" x14ac:dyDescent="0.25">
      <c r="A51" s="2"/>
      <c r="B51" s="2"/>
      <c r="C51" s="2"/>
      <c r="D51" s="2"/>
      <c r="E51" s="3"/>
      <c r="F51" s="3"/>
      <c r="G51" s="3"/>
      <c r="H51" s="3"/>
      <c r="I51" s="3"/>
      <c r="J51" s="5"/>
    </row>
    <row r="52" spans="1:10" x14ac:dyDescent="0.25">
      <c r="A52" s="2"/>
      <c r="B52" s="2"/>
      <c r="C52" s="2"/>
      <c r="D52" s="2"/>
      <c r="E52" s="3"/>
      <c r="F52" s="3"/>
      <c r="G52" s="3"/>
      <c r="H52" s="3"/>
      <c r="I52" s="3"/>
      <c r="J52" s="5"/>
    </row>
    <row r="53" spans="1:10" x14ac:dyDescent="0.25">
      <c r="A53" s="2"/>
      <c r="B53" s="2"/>
      <c r="C53" s="2"/>
      <c r="D53" s="2"/>
      <c r="E53" s="3"/>
      <c r="F53" s="3"/>
      <c r="G53" s="3"/>
      <c r="H53" s="3"/>
      <c r="I53" s="3"/>
      <c r="J53" s="5"/>
    </row>
    <row r="54" spans="1:10" x14ac:dyDescent="0.25">
      <c r="J54" s="4"/>
    </row>
    <row r="55" spans="1:10" x14ac:dyDescent="0.25">
      <c r="A55" s="2" t="s">
        <v>8</v>
      </c>
      <c r="B55" s="2"/>
      <c r="C55" s="2" t="s">
        <v>12</v>
      </c>
      <c r="D55" s="2"/>
      <c r="E55" s="3">
        <v>38.995699999999999</v>
      </c>
      <c r="F55" s="3">
        <v>41.753300000000003</v>
      </c>
      <c r="G55" s="3">
        <v>37.692599999999999</v>
      </c>
      <c r="H55" s="3"/>
      <c r="I55" s="3">
        <f t="shared" si="1"/>
        <v>39.480533333333334</v>
      </c>
      <c r="J55" s="5"/>
    </row>
    <row r="56" spans="1:10" x14ac:dyDescent="0.25">
      <c r="A56" s="2" t="s">
        <v>3</v>
      </c>
      <c r="B56" s="2"/>
      <c r="C56" s="2" t="s">
        <v>13</v>
      </c>
      <c r="D56" s="2"/>
      <c r="E56" s="3">
        <v>39.010300000000001</v>
      </c>
      <c r="F56" s="3">
        <v>40.829599999999999</v>
      </c>
      <c r="G56" s="3">
        <v>38.466099999999997</v>
      </c>
      <c r="H56" s="3"/>
      <c r="I56" s="3">
        <f t="shared" si="1"/>
        <v>39.435333333333332</v>
      </c>
      <c r="J56" s="5"/>
    </row>
    <row r="57" spans="1:10" x14ac:dyDescent="0.25">
      <c r="A57" s="2"/>
      <c r="B57" s="2"/>
      <c r="C57" s="2" t="s">
        <v>14</v>
      </c>
      <c r="D57" s="2"/>
      <c r="E57" s="3">
        <v>39.769799999999996</v>
      </c>
      <c r="F57" s="3">
        <v>39.972000000000001</v>
      </c>
      <c r="G57" s="3">
        <v>39.293799999999997</v>
      </c>
      <c r="H57" s="3"/>
      <c r="I57" s="3">
        <f t="shared" si="1"/>
        <v>39.678533333333327</v>
      </c>
      <c r="J57" s="5"/>
    </row>
    <row r="58" spans="1:10" x14ac:dyDescent="0.25">
      <c r="A58" s="2"/>
      <c r="B58" s="2"/>
      <c r="C58" s="2" t="s">
        <v>15</v>
      </c>
      <c r="D58" s="2"/>
      <c r="E58" s="3">
        <v>38.476599999999998</v>
      </c>
      <c r="F58" s="3">
        <v>41.754300000000001</v>
      </c>
      <c r="G58" s="3">
        <v>38.0501</v>
      </c>
      <c r="H58" s="3"/>
      <c r="I58" s="3">
        <f t="shared" si="1"/>
        <v>39.427</v>
      </c>
      <c r="J58" s="5"/>
    </row>
    <row r="59" spans="1:10" x14ac:dyDescent="0.25">
      <c r="A59" s="2"/>
      <c r="B59" s="2"/>
      <c r="C59" s="2"/>
      <c r="D59" s="2"/>
      <c r="E59" s="3"/>
      <c r="F59" s="3"/>
      <c r="G59" s="3"/>
      <c r="H59" s="3"/>
      <c r="I59" s="3"/>
      <c r="J59" s="5"/>
    </row>
    <row r="60" spans="1:10" x14ac:dyDescent="0.25">
      <c r="A60" s="2"/>
      <c r="B60" s="2"/>
      <c r="C60" s="2"/>
      <c r="D60" s="2"/>
      <c r="E60" s="3"/>
      <c r="F60" s="3"/>
      <c r="G60" s="3"/>
      <c r="H60" s="3"/>
      <c r="I60" s="3"/>
      <c r="J60" s="5"/>
    </row>
    <row r="61" spans="1:10" x14ac:dyDescent="0.25">
      <c r="A61" s="2"/>
      <c r="B61" s="2"/>
      <c r="C61" s="2"/>
      <c r="D61" s="2"/>
      <c r="E61" s="2"/>
      <c r="F61" s="2"/>
      <c r="G61" s="2"/>
      <c r="H61" s="2"/>
      <c r="I61" s="3"/>
      <c r="J61" s="5"/>
    </row>
    <row r="62" spans="1:10" x14ac:dyDescent="0.25">
      <c r="A62" s="2"/>
      <c r="B62" s="2"/>
      <c r="C62" s="2"/>
      <c r="D62" s="2"/>
      <c r="E62" s="3"/>
      <c r="F62" s="3"/>
      <c r="G62" s="3"/>
      <c r="H62" s="3"/>
      <c r="I62" s="3"/>
      <c r="J62" s="5"/>
    </row>
    <row r="63" spans="1:10" x14ac:dyDescent="0.25">
      <c r="A63" s="2"/>
      <c r="B63" s="2"/>
      <c r="C63" s="2"/>
      <c r="D63" s="2"/>
      <c r="E63" s="3"/>
      <c r="F63" s="3"/>
      <c r="G63" s="3"/>
      <c r="H63" s="3"/>
      <c r="I63" s="3"/>
      <c r="J63" s="5"/>
    </row>
    <row r="64" spans="1:10" x14ac:dyDescent="0.25">
      <c r="A64" s="2"/>
      <c r="B64" s="2"/>
      <c r="C64" s="2"/>
      <c r="D64" s="2"/>
      <c r="E64" s="3"/>
      <c r="F64" s="3"/>
      <c r="G64" s="3"/>
      <c r="H64" s="3"/>
      <c r="I64" s="3"/>
      <c r="J64" s="5"/>
    </row>
    <row r="65" spans="1:10" x14ac:dyDescent="0.25">
      <c r="A65" s="2"/>
      <c r="B65" s="2"/>
      <c r="C65" s="2"/>
      <c r="D65" s="2"/>
      <c r="E65" s="3"/>
      <c r="F65" s="3"/>
      <c r="G65" s="3"/>
      <c r="H65" s="3"/>
      <c r="I65" s="3"/>
      <c r="J65" s="5"/>
    </row>
    <row r="66" spans="1:10" x14ac:dyDescent="0.25">
      <c r="J66" s="4"/>
    </row>
    <row r="67" spans="1:10" x14ac:dyDescent="0.25">
      <c r="A67" s="2" t="s">
        <v>9</v>
      </c>
      <c r="B67" s="2"/>
      <c r="C67" s="2" t="s">
        <v>12</v>
      </c>
      <c r="D67" s="2"/>
      <c r="E67" s="3">
        <v>42.749699999999997</v>
      </c>
      <c r="F67" s="3">
        <v>46.705500000000001</v>
      </c>
      <c r="G67" s="3">
        <v>45.982300000000002</v>
      </c>
      <c r="H67" s="3"/>
      <c r="I67" s="3">
        <f t="shared" si="1"/>
        <v>45.145833333333336</v>
      </c>
      <c r="J67" s="5"/>
    </row>
    <row r="68" spans="1:10" x14ac:dyDescent="0.25">
      <c r="A68" s="2" t="s">
        <v>3</v>
      </c>
      <c r="B68" s="2"/>
      <c r="C68" s="2" t="s">
        <v>13</v>
      </c>
      <c r="D68" s="2"/>
      <c r="E68" s="3">
        <v>42.436900000000001</v>
      </c>
      <c r="F68" s="3">
        <v>46.5792</v>
      </c>
      <c r="G68" s="3">
        <v>46.283099999999997</v>
      </c>
      <c r="H68" s="3"/>
      <c r="I68" s="3">
        <f t="shared" si="1"/>
        <v>45.099733333333326</v>
      </c>
      <c r="J68" s="5"/>
    </row>
    <row r="69" spans="1:10" x14ac:dyDescent="0.25">
      <c r="A69" s="2"/>
      <c r="B69" s="2"/>
      <c r="C69" s="2" t="s">
        <v>14</v>
      </c>
      <c r="D69" s="2"/>
      <c r="E69" s="2">
        <v>42.606400000000001</v>
      </c>
      <c r="F69" s="2">
        <v>46.336799999999997</v>
      </c>
      <c r="G69" s="2">
        <v>46.489199999999997</v>
      </c>
      <c r="H69" s="2"/>
      <c r="I69" s="3">
        <f t="shared" si="1"/>
        <v>45.144133333333322</v>
      </c>
      <c r="J69" s="5"/>
    </row>
    <row r="70" spans="1:10" x14ac:dyDescent="0.25">
      <c r="A70" s="2"/>
      <c r="B70" s="2"/>
      <c r="C70" s="2" t="s">
        <v>15</v>
      </c>
      <c r="D70" s="2"/>
      <c r="E70" s="2">
        <v>42.418700000000001</v>
      </c>
      <c r="F70" s="2">
        <v>46.628100000000003</v>
      </c>
      <c r="G70" s="2">
        <v>46.136699999999998</v>
      </c>
      <c r="H70" s="2"/>
      <c r="I70" s="3">
        <f t="shared" si="1"/>
        <v>45.061166666666672</v>
      </c>
      <c r="J70" s="5"/>
    </row>
    <row r="71" spans="1:10" x14ac:dyDescent="0.25">
      <c r="A71" s="2"/>
      <c r="B71" s="2"/>
      <c r="C71" s="2"/>
      <c r="D71" s="2"/>
      <c r="E71" s="2"/>
      <c r="F71" s="2"/>
      <c r="G71" s="2"/>
      <c r="H71" s="2"/>
      <c r="I71" s="3"/>
      <c r="J71" s="5"/>
    </row>
    <row r="72" spans="1:10" x14ac:dyDescent="0.25">
      <c r="A72" s="2"/>
      <c r="B72" s="2"/>
      <c r="C72" s="2"/>
      <c r="D72" s="2"/>
      <c r="E72" s="2"/>
      <c r="F72" s="2"/>
      <c r="G72" s="2"/>
      <c r="H72" s="2"/>
      <c r="I72" s="2"/>
      <c r="J72" s="4"/>
    </row>
    <row r="73" spans="1:10" x14ac:dyDescent="0.25">
      <c r="A73" s="2"/>
      <c r="B73" s="2"/>
      <c r="C73" s="2"/>
      <c r="D73" s="2"/>
      <c r="E73" s="2"/>
      <c r="F73" s="2"/>
      <c r="G73" s="2"/>
      <c r="H73" s="2"/>
      <c r="I73" s="3"/>
      <c r="J73" s="5"/>
    </row>
    <row r="74" spans="1:10" x14ac:dyDescent="0.25">
      <c r="A74" s="2"/>
      <c r="B74" s="2"/>
      <c r="C74" s="2"/>
      <c r="D74" s="2"/>
      <c r="E74" s="3"/>
      <c r="F74" s="3"/>
      <c r="G74" s="3"/>
      <c r="H74" s="3"/>
      <c r="I74" s="3"/>
      <c r="J74" s="5"/>
    </row>
    <row r="75" spans="1:10" x14ac:dyDescent="0.25">
      <c r="A75" s="2"/>
      <c r="B75" s="2"/>
      <c r="C75" s="2"/>
      <c r="D75" s="2"/>
      <c r="E75" s="3"/>
      <c r="F75" s="3"/>
      <c r="G75" s="3"/>
      <c r="H75" s="3"/>
      <c r="I75" s="3"/>
      <c r="J75" s="5"/>
    </row>
    <row r="76" spans="1:10" x14ac:dyDescent="0.25">
      <c r="A76" s="2"/>
      <c r="B76" s="2"/>
      <c r="C76" s="2"/>
      <c r="D76" s="2"/>
      <c r="E76" s="3"/>
      <c r="F76" s="3"/>
      <c r="G76" s="3"/>
      <c r="H76" s="3"/>
      <c r="I76" s="3"/>
      <c r="J76" s="5"/>
    </row>
    <row r="77" spans="1:10" x14ac:dyDescent="0.25">
      <c r="A77" s="2"/>
      <c r="B77" s="2"/>
      <c r="C77" s="2"/>
      <c r="D77" s="2"/>
      <c r="E77" s="2"/>
      <c r="F77" s="2"/>
      <c r="G77" s="2"/>
      <c r="H77" s="2"/>
      <c r="I77" s="3"/>
      <c r="J77" s="5"/>
    </row>
    <row r="78" spans="1:10" x14ac:dyDescent="0.25">
      <c r="J78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Result_with_comp(Intra)</vt:lpstr>
      <vt:lpstr>Result_with_comp(Random Access)</vt:lpstr>
      <vt:lpstr>Result_with_com(Low Delay)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Madhu</dc:creator>
  <cp:lastModifiedBy>Madhu</cp:lastModifiedBy>
  <dcterms:created xsi:type="dcterms:W3CDTF">2012-06-21T16:22:02Z</dcterms:created>
  <dcterms:modified xsi:type="dcterms:W3CDTF">2012-10-08T20:11:17Z</dcterms:modified>
</cp:coreProperties>
</file>