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8315" windowHeight="7605"/>
  </bookViews>
  <sheets>
    <sheet name="test3_withOffset" sheetId="4" r:id="rId1"/>
  </sheets>
  <calcPr calcId="145621"/>
</workbook>
</file>

<file path=xl/calcChain.xml><?xml version="1.0" encoding="utf-8"?>
<calcChain xmlns="http://schemas.openxmlformats.org/spreadsheetml/2006/main">
  <c r="N68" i="4" l="1"/>
  <c r="O68" i="4"/>
  <c r="P68" i="4"/>
  <c r="Q68" i="4"/>
  <c r="N69" i="4"/>
  <c r="O69" i="4"/>
  <c r="P69" i="4"/>
  <c r="Q69" i="4"/>
  <c r="N70" i="4"/>
  <c r="O70" i="4"/>
  <c r="P70" i="4"/>
  <c r="Q70" i="4"/>
  <c r="N71" i="4"/>
  <c r="O71" i="4"/>
  <c r="P71" i="4"/>
  <c r="Q71" i="4"/>
  <c r="N72" i="4"/>
  <c r="O72" i="4"/>
  <c r="P72" i="4"/>
  <c r="Q72" i="4"/>
  <c r="N73" i="4"/>
  <c r="O73" i="4"/>
  <c r="P73" i="4"/>
  <c r="Q73" i="4"/>
  <c r="N74" i="4"/>
  <c r="O74" i="4"/>
  <c r="P74" i="4"/>
  <c r="Q74" i="4"/>
  <c r="N75" i="4"/>
  <c r="O75" i="4"/>
  <c r="P75" i="4"/>
  <c r="Q75" i="4"/>
  <c r="N76" i="4"/>
  <c r="O76" i="4"/>
  <c r="P76" i="4"/>
  <c r="Q76" i="4"/>
  <c r="N77" i="4"/>
  <c r="O77" i="4"/>
  <c r="P77" i="4"/>
  <c r="Q77" i="4"/>
  <c r="N78" i="4"/>
  <c r="O78" i="4"/>
  <c r="P78" i="4"/>
  <c r="Q78" i="4"/>
  <c r="N79" i="4"/>
  <c r="O79" i="4"/>
  <c r="P79" i="4"/>
  <c r="Q79" i="4"/>
  <c r="N80" i="4"/>
  <c r="O80" i="4"/>
  <c r="P80" i="4"/>
  <c r="Q80" i="4"/>
  <c r="N81" i="4"/>
  <c r="O81" i="4"/>
  <c r="P81" i="4"/>
  <c r="Q81" i="4"/>
  <c r="N82" i="4"/>
  <c r="O82" i="4"/>
  <c r="P82" i="4"/>
  <c r="Q82" i="4"/>
  <c r="N83" i="4"/>
  <c r="O83" i="4"/>
  <c r="P83" i="4"/>
  <c r="Q83" i="4"/>
  <c r="N84" i="4"/>
  <c r="O84" i="4"/>
  <c r="P84" i="4"/>
  <c r="Q84" i="4"/>
  <c r="N85" i="4"/>
  <c r="O85" i="4"/>
  <c r="P85" i="4"/>
  <c r="Q85" i="4"/>
  <c r="N86" i="4"/>
  <c r="O86" i="4"/>
  <c r="P86" i="4"/>
  <c r="Q86" i="4"/>
  <c r="N87" i="4"/>
  <c r="O87" i="4"/>
  <c r="P87" i="4"/>
  <c r="Q87" i="4"/>
  <c r="N88" i="4"/>
  <c r="O88" i="4"/>
  <c r="P88" i="4"/>
  <c r="Q88" i="4"/>
  <c r="N89" i="4"/>
  <c r="O89" i="4"/>
  <c r="P89" i="4"/>
  <c r="Q89" i="4"/>
  <c r="N90" i="4"/>
  <c r="O90" i="4"/>
  <c r="P90" i="4"/>
  <c r="Q90" i="4"/>
  <c r="N91" i="4"/>
  <c r="O91" i="4"/>
  <c r="P91" i="4"/>
  <c r="Q91" i="4"/>
  <c r="N92" i="4"/>
  <c r="O92" i="4"/>
  <c r="P92" i="4"/>
  <c r="Q92" i="4"/>
  <c r="N93" i="4"/>
  <c r="O93" i="4"/>
  <c r="P93" i="4"/>
  <c r="Q93" i="4"/>
  <c r="N94" i="4"/>
  <c r="O94" i="4"/>
  <c r="P94" i="4"/>
  <c r="Q94" i="4"/>
  <c r="N95" i="4"/>
  <c r="O95" i="4"/>
  <c r="P95" i="4"/>
  <c r="Q95" i="4"/>
  <c r="N96" i="4"/>
  <c r="O96" i="4"/>
  <c r="P96" i="4"/>
  <c r="Q96" i="4"/>
  <c r="Q67" i="4"/>
  <c r="P67" i="4"/>
  <c r="O67" i="4"/>
  <c r="N67" i="4"/>
  <c r="F67" i="4"/>
  <c r="G67" i="4"/>
  <c r="H67" i="4"/>
  <c r="F68" i="4"/>
  <c r="G68" i="4"/>
  <c r="H68" i="4"/>
  <c r="F69" i="4"/>
  <c r="G69" i="4"/>
  <c r="H69" i="4"/>
  <c r="F70" i="4"/>
  <c r="G70" i="4"/>
  <c r="H70" i="4"/>
  <c r="F71" i="4"/>
  <c r="G71" i="4"/>
  <c r="H71" i="4"/>
  <c r="F72" i="4"/>
  <c r="G72" i="4"/>
  <c r="H72" i="4"/>
  <c r="F73" i="4"/>
  <c r="G73" i="4"/>
  <c r="H73" i="4"/>
  <c r="F74" i="4"/>
  <c r="G74" i="4"/>
  <c r="H74" i="4"/>
  <c r="F75" i="4"/>
  <c r="G75" i="4"/>
  <c r="H75" i="4"/>
  <c r="F76" i="4"/>
  <c r="G76" i="4"/>
  <c r="H76" i="4"/>
  <c r="F77" i="4"/>
  <c r="G77" i="4"/>
  <c r="H77" i="4"/>
  <c r="F78" i="4"/>
  <c r="G78" i="4"/>
  <c r="H78" i="4"/>
  <c r="F79" i="4"/>
  <c r="G79" i="4"/>
  <c r="H79" i="4"/>
  <c r="F80" i="4"/>
  <c r="G80" i="4"/>
  <c r="H80" i="4"/>
  <c r="F81" i="4"/>
  <c r="G81" i="4"/>
  <c r="H81" i="4"/>
  <c r="F82" i="4"/>
  <c r="G82" i="4"/>
  <c r="H82" i="4"/>
  <c r="F83" i="4"/>
  <c r="G83" i="4"/>
  <c r="H83" i="4"/>
  <c r="F84" i="4"/>
  <c r="G84" i="4"/>
  <c r="H84" i="4"/>
  <c r="F85" i="4"/>
  <c r="G85" i="4"/>
  <c r="H85" i="4"/>
  <c r="F86" i="4"/>
  <c r="G86" i="4"/>
  <c r="H86" i="4"/>
  <c r="F87" i="4"/>
  <c r="G87" i="4"/>
  <c r="H87" i="4"/>
  <c r="F88" i="4"/>
  <c r="G88" i="4"/>
  <c r="H88" i="4"/>
  <c r="F89" i="4"/>
  <c r="G89" i="4"/>
  <c r="H89" i="4"/>
  <c r="F90" i="4"/>
  <c r="G90" i="4"/>
  <c r="H90" i="4"/>
  <c r="F91" i="4"/>
  <c r="G91" i="4"/>
  <c r="H91" i="4"/>
  <c r="F92" i="4"/>
  <c r="G92" i="4"/>
  <c r="H92" i="4"/>
  <c r="F93" i="4"/>
  <c r="G93" i="4"/>
  <c r="H93" i="4"/>
  <c r="F94" i="4"/>
  <c r="G94" i="4"/>
  <c r="H94" i="4"/>
  <c r="F95" i="4"/>
  <c r="G95" i="4"/>
  <c r="H95" i="4"/>
  <c r="F96" i="4"/>
  <c r="G96" i="4"/>
  <c r="H96" i="4"/>
  <c r="E95" i="4"/>
  <c r="E96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67" i="4"/>
</calcChain>
</file>

<file path=xl/sharedStrings.xml><?xml version="1.0" encoding="utf-8"?>
<sst xmlns="http://schemas.openxmlformats.org/spreadsheetml/2006/main" count="173" uniqueCount="17">
  <si>
    <t>riverbed</t>
  </si>
  <si>
    <t>DucksTakeOff</t>
  </si>
  <si>
    <t>WestWindEasy</t>
  </si>
  <si>
    <t>F.ChinaSpeed</t>
  </si>
  <si>
    <t>sequences</t>
    <phoneticPr fontId="1"/>
  </si>
  <si>
    <t>QP</t>
    <phoneticPr fontId="1"/>
  </si>
  <si>
    <t>bitrate</t>
    <phoneticPr fontId="1"/>
  </si>
  <si>
    <t>Ypsnr</t>
    <phoneticPr fontId="1"/>
  </si>
  <si>
    <t>Upsnr</t>
    <phoneticPr fontId="1"/>
  </si>
  <si>
    <t>Vpsnr</t>
    <phoneticPr fontId="1"/>
  </si>
  <si>
    <t>item</t>
    <phoneticPr fontId="1"/>
  </si>
  <si>
    <t>hm8.0</t>
    <phoneticPr fontId="1"/>
  </si>
  <si>
    <t>LB-Main</t>
    <phoneticPr fontId="1"/>
  </si>
  <si>
    <t>RA-Main</t>
    <phoneticPr fontId="1"/>
  </si>
  <si>
    <t>Note: both beta and tc offset is set to be 6</t>
    <phoneticPr fontId="1"/>
  </si>
  <si>
    <t>CE_test3</t>
    <phoneticPr fontId="1"/>
  </si>
  <si>
    <t>RedKayak_570frames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</si>
</sst>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.00000000"/>
  </numFmts>
  <fonts count="6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2"/>
      <color theme="1"/>
      <name val="Calibri"/>
      <family val="2"/>
      <charset val="128"/>
      <scheme val="minor"/>
    </font>
    <font>
      <sz val="12"/>
      <color theme="1"/>
      <name val="Calibri"/>
      <family val="3"/>
      <charset val="128"/>
      <scheme val="minor"/>
    </font>
    <font>
      <b/>
      <sz val="11"/>
      <color rgb="FFFF0000"/>
      <name val="Calibri"/>
      <family val="3"/>
      <charset val="128"/>
      <scheme val="minor"/>
    </font>
    <font>
      <b/>
      <sz val="18"/>
      <color theme="1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3" xfId="0" applyBorder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0" fillId="0" borderId="0" xfId="0" applyNumberFormat="1">
      <alignment vertical="center"/>
    </xf>
    <xf numFmtId="165" fontId="0" fillId="0" borderId="0" xfId="0" applyNumberForma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workbookViewId="0">
      <selection activeCell="T7" sqref="T7"/>
    </sheetView>
  </sheetViews>
  <sheetFormatPr defaultRowHeight="15"/>
  <cols>
    <col min="2" max="2" width="20.28515625" bestFit="1" customWidth="1"/>
    <col min="3" max="3" width="7.7109375" customWidth="1"/>
    <col min="4" max="4" width="13.42578125" bestFit="1" customWidth="1"/>
    <col min="5" max="8" width="10.5703125" bestFit="1" customWidth="1"/>
    <col min="9" max="9" width="11" customWidth="1"/>
    <col min="11" max="11" width="20.28515625" bestFit="1" customWidth="1"/>
    <col min="14" max="17" width="10.5703125" bestFit="1" customWidth="1"/>
  </cols>
  <sheetData>
    <row r="1" spans="1:17" ht="23.25">
      <c r="A1" s="13" t="s">
        <v>14</v>
      </c>
    </row>
    <row r="2" spans="1:17" ht="15.75" thickBot="1"/>
    <row r="3" spans="1:17" ht="16.5" thickBot="1">
      <c r="A3" s="36" t="s">
        <v>12</v>
      </c>
      <c r="B3" s="2" t="s">
        <v>4</v>
      </c>
      <c r="C3" s="2" t="s">
        <v>5</v>
      </c>
      <c r="D3" s="2" t="s">
        <v>10</v>
      </c>
      <c r="E3" s="2" t="s">
        <v>6</v>
      </c>
      <c r="F3" s="2" t="s">
        <v>7</v>
      </c>
      <c r="G3" s="2" t="s">
        <v>8</v>
      </c>
      <c r="H3" s="3" t="s">
        <v>9</v>
      </c>
      <c r="J3" s="36" t="s">
        <v>13</v>
      </c>
      <c r="K3" s="2" t="s">
        <v>4</v>
      </c>
      <c r="L3" s="2" t="s">
        <v>5</v>
      </c>
      <c r="M3" s="2" t="s">
        <v>10</v>
      </c>
      <c r="N3" s="2" t="s">
        <v>6</v>
      </c>
      <c r="O3" s="2" t="s">
        <v>7</v>
      </c>
      <c r="P3" s="2" t="s">
        <v>8</v>
      </c>
      <c r="Q3" s="3" t="s">
        <v>9</v>
      </c>
    </row>
    <row r="4" spans="1:17" ht="15.75">
      <c r="A4" s="37"/>
      <c r="B4" s="32" t="s">
        <v>0</v>
      </c>
      <c r="C4" s="32">
        <v>32</v>
      </c>
      <c r="D4" s="2" t="s">
        <v>11</v>
      </c>
      <c r="E4" s="4">
        <v>5848.0384000000004</v>
      </c>
      <c r="F4" s="4">
        <v>34.625700000000002</v>
      </c>
      <c r="G4" s="4">
        <v>38.956400000000002</v>
      </c>
      <c r="H4" s="5">
        <v>41.394599999999997</v>
      </c>
      <c r="J4" s="37"/>
      <c r="K4" s="32" t="s">
        <v>0</v>
      </c>
      <c r="L4" s="32">
        <v>32</v>
      </c>
      <c r="M4" s="11" t="s">
        <v>11</v>
      </c>
      <c r="N4" s="4">
        <v>4763.6567999999997</v>
      </c>
      <c r="O4" s="4">
        <v>33.547199999999997</v>
      </c>
      <c r="P4" s="4">
        <v>38.643900000000002</v>
      </c>
      <c r="Q4" s="5">
        <v>41.275599999999997</v>
      </c>
    </row>
    <row r="5" spans="1:17" ht="16.5" thickBot="1">
      <c r="A5" s="37"/>
      <c r="B5" s="38"/>
      <c r="C5" s="33"/>
      <c r="D5" s="6" t="s">
        <v>15</v>
      </c>
      <c r="E5" s="7">
        <v>5848.2744000000002</v>
      </c>
      <c r="F5" s="7">
        <v>34.496899999999997</v>
      </c>
      <c r="G5" s="7">
        <v>38.954099999999997</v>
      </c>
      <c r="H5" s="8">
        <v>41.392000000000003</v>
      </c>
      <c r="J5" s="37"/>
      <c r="K5" s="38"/>
      <c r="L5" s="33"/>
      <c r="M5" s="12" t="s">
        <v>15</v>
      </c>
      <c r="N5" s="7">
        <v>4767.9808000000003</v>
      </c>
      <c r="O5" s="7">
        <v>33.4499</v>
      </c>
      <c r="P5" s="7">
        <v>38.654899999999998</v>
      </c>
      <c r="Q5" s="8">
        <v>41.279499999999999</v>
      </c>
    </row>
    <row r="6" spans="1:17" ht="15.75">
      <c r="A6" s="37"/>
      <c r="B6" s="38"/>
      <c r="C6" s="32">
        <v>37</v>
      </c>
      <c r="D6" s="11" t="s">
        <v>11</v>
      </c>
      <c r="E6" s="4">
        <v>2864.8128000000002</v>
      </c>
      <c r="F6" s="4">
        <v>31.728200000000001</v>
      </c>
      <c r="G6" s="4">
        <v>38.123199999999997</v>
      </c>
      <c r="H6" s="5">
        <v>40.898800000000001</v>
      </c>
      <c r="J6" s="37"/>
      <c r="K6" s="38"/>
      <c r="L6" s="32">
        <v>37</v>
      </c>
      <c r="M6" s="11" t="s">
        <v>11</v>
      </c>
      <c r="N6" s="4">
        <v>2354.1927999999998</v>
      </c>
      <c r="O6" s="4">
        <v>30.832599999999999</v>
      </c>
      <c r="P6" s="4">
        <v>37.998699999999999</v>
      </c>
      <c r="Q6" s="5">
        <v>40.879399999999997</v>
      </c>
    </row>
    <row r="7" spans="1:17" ht="16.5" thickBot="1">
      <c r="A7" s="37"/>
      <c r="B7" s="38"/>
      <c r="C7" s="33"/>
      <c r="D7" s="12" t="s">
        <v>15</v>
      </c>
      <c r="E7" s="7">
        <v>2864.9247999999998</v>
      </c>
      <c r="F7" s="7">
        <v>31.658100000000001</v>
      </c>
      <c r="G7" s="7">
        <v>38.129899999999999</v>
      </c>
      <c r="H7" s="8">
        <v>40.884</v>
      </c>
      <c r="J7" s="37"/>
      <c r="K7" s="38"/>
      <c r="L7" s="33"/>
      <c r="M7" s="12" t="s">
        <v>15</v>
      </c>
      <c r="N7" s="7">
        <v>2354.8231999999998</v>
      </c>
      <c r="O7" s="7">
        <v>30.780200000000001</v>
      </c>
      <c r="P7" s="7">
        <v>38.002800000000001</v>
      </c>
      <c r="Q7" s="8">
        <v>40.887599999999999</v>
      </c>
    </row>
    <row r="8" spans="1:17" ht="15.75">
      <c r="A8" s="37"/>
      <c r="B8" s="38"/>
      <c r="C8" s="34">
        <v>41</v>
      </c>
      <c r="D8" s="11" t="s">
        <v>11</v>
      </c>
      <c r="E8" s="9">
        <v>1565.9015999999999</v>
      </c>
      <c r="F8" s="9">
        <v>29.574100000000001</v>
      </c>
      <c r="G8" s="9">
        <v>37.695500000000003</v>
      </c>
      <c r="H8" s="10">
        <v>40.630299999999998</v>
      </c>
      <c r="J8" s="37"/>
      <c r="K8" s="38"/>
      <c r="L8" s="34">
        <v>41</v>
      </c>
      <c r="M8" s="11" t="s">
        <v>11</v>
      </c>
      <c r="N8" s="9">
        <v>1277.4079999999999</v>
      </c>
      <c r="O8" s="9">
        <v>28.779900000000001</v>
      </c>
      <c r="P8" s="9">
        <v>37.5779</v>
      </c>
      <c r="Q8" s="10">
        <v>40.637500000000003</v>
      </c>
    </row>
    <row r="9" spans="1:17" ht="16.5" thickBot="1">
      <c r="A9" s="37"/>
      <c r="B9" s="33"/>
      <c r="C9" s="35"/>
      <c r="D9" s="12" t="s">
        <v>15</v>
      </c>
      <c r="E9" s="7">
        <v>1562.4744000000001</v>
      </c>
      <c r="F9" s="7">
        <v>29.555499999999999</v>
      </c>
      <c r="G9" s="7">
        <v>37.691299999999998</v>
      </c>
      <c r="H9" s="8">
        <v>40.636600000000001</v>
      </c>
      <c r="J9" s="37"/>
      <c r="K9" s="33"/>
      <c r="L9" s="35"/>
      <c r="M9" s="12" t="s">
        <v>15</v>
      </c>
      <c r="N9" s="7">
        <v>1275.8471999999999</v>
      </c>
      <c r="O9" s="7">
        <v>28.768599999999999</v>
      </c>
      <c r="P9" s="7">
        <v>37.573999999999998</v>
      </c>
      <c r="Q9" s="8">
        <v>40.628999999999998</v>
      </c>
    </row>
    <row r="10" spans="1:17" ht="15.75">
      <c r="A10" s="37"/>
      <c r="B10" s="32" t="s">
        <v>1</v>
      </c>
      <c r="C10" s="32">
        <v>32</v>
      </c>
      <c r="D10" s="11" t="s">
        <v>11</v>
      </c>
      <c r="E10" s="4">
        <v>12320.5864</v>
      </c>
      <c r="F10" s="4">
        <v>30.3111</v>
      </c>
      <c r="G10" s="4">
        <v>32.222700000000003</v>
      </c>
      <c r="H10" s="5">
        <v>36.466299999999997</v>
      </c>
      <c r="J10" s="37"/>
      <c r="K10" s="32" t="s">
        <v>1</v>
      </c>
      <c r="L10" s="32">
        <v>32</v>
      </c>
      <c r="M10" s="11" t="s">
        <v>11</v>
      </c>
      <c r="N10" s="4">
        <v>9211.7639999999992</v>
      </c>
      <c r="O10" s="4">
        <v>29.529599999999999</v>
      </c>
      <c r="P10" s="4">
        <v>32.437100000000001</v>
      </c>
      <c r="Q10" s="5">
        <v>36.7271</v>
      </c>
    </row>
    <row r="11" spans="1:17" ht="16.5" thickBot="1">
      <c r="A11" s="37"/>
      <c r="B11" s="38"/>
      <c r="C11" s="33"/>
      <c r="D11" s="12" t="s">
        <v>15</v>
      </c>
      <c r="E11" s="7">
        <v>12317.2376</v>
      </c>
      <c r="F11" s="7">
        <v>30.224499999999999</v>
      </c>
      <c r="G11" s="7">
        <v>32.223700000000001</v>
      </c>
      <c r="H11" s="8">
        <v>36.463999999999999</v>
      </c>
      <c r="J11" s="37"/>
      <c r="K11" s="38"/>
      <c r="L11" s="33"/>
      <c r="M11" s="12" t="s">
        <v>15</v>
      </c>
      <c r="N11" s="7">
        <v>9215.9791999999998</v>
      </c>
      <c r="O11" s="7">
        <v>29.444900000000001</v>
      </c>
      <c r="P11" s="7">
        <v>32.4373</v>
      </c>
      <c r="Q11" s="8">
        <v>36.7316</v>
      </c>
    </row>
    <row r="12" spans="1:17" ht="15.75">
      <c r="A12" s="37"/>
      <c r="B12" s="38"/>
      <c r="C12" s="32">
        <v>37</v>
      </c>
      <c r="D12" s="11" t="s">
        <v>11</v>
      </c>
      <c r="E12" s="4">
        <v>5099.7687999999998</v>
      </c>
      <c r="F12" s="4">
        <v>27.5106</v>
      </c>
      <c r="G12" s="4">
        <v>31.221599999999999</v>
      </c>
      <c r="H12" s="5">
        <v>35.960999999999999</v>
      </c>
      <c r="J12" s="37"/>
      <c r="K12" s="38"/>
      <c r="L12" s="32">
        <v>37</v>
      </c>
      <c r="M12" s="11" t="s">
        <v>11</v>
      </c>
      <c r="N12" s="4">
        <v>3951.1552000000001</v>
      </c>
      <c r="O12" s="4">
        <v>27.253599999999999</v>
      </c>
      <c r="P12" s="4">
        <v>31.526900000000001</v>
      </c>
      <c r="Q12" s="5">
        <v>36.270099999999999</v>
      </c>
    </row>
    <row r="13" spans="1:17" ht="16.5" thickBot="1">
      <c r="A13" s="37"/>
      <c r="B13" s="38"/>
      <c r="C13" s="33"/>
      <c r="D13" s="12" t="s">
        <v>15</v>
      </c>
      <c r="E13" s="7">
        <v>5100.1495999999997</v>
      </c>
      <c r="F13" s="7">
        <v>27.412600000000001</v>
      </c>
      <c r="G13" s="7">
        <v>31.218800000000002</v>
      </c>
      <c r="H13" s="8">
        <v>35.949800000000003</v>
      </c>
      <c r="J13" s="37"/>
      <c r="K13" s="38"/>
      <c r="L13" s="33"/>
      <c r="M13" s="12" t="s">
        <v>15</v>
      </c>
      <c r="N13" s="7">
        <v>3952.0064000000002</v>
      </c>
      <c r="O13" s="7">
        <v>27.1646</v>
      </c>
      <c r="P13" s="7">
        <v>31.529199999999999</v>
      </c>
      <c r="Q13" s="8">
        <v>36.273099999999999</v>
      </c>
    </row>
    <row r="14" spans="1:17" ht="15.75">
      <c r="A14" s="37"/>
      <c r="B14" s="38"/>
      <c r="C14" s="34">
        <v>41</v>
      </c>
      <c r="D14" s="11" t="s">
        <v>11</v>
      </c>
      <c r="E14" s="9">
        <v>2507.9735999999998</v>
      </c>
      <c r="F14" s="9">
        <v>25.6465</v>
      </c>
      <c r="G14" s="9">
        <v>30.631900000000002</v>
      </c>
      <c r="H14" s="10">
        <v>35.675800000000002</v>
      </c>
      <c r="J14" s="37"/>
      <c r="K14" s="38"/>
      <c r="L14" s="34">
        <v>41</v>
      </c>
      <c r="M14" s="11" t="s">
        <v>11</v>
      </c>
      <c r="N14" s="9">
        <v>1993.1056000000001</v>
      </c>
      <c r="O14" s="9">
        <v>25.6843</v>
      </c>
      <c r="P14" s="9">
        <v>30.9527</v>
      </c>
      <c r="Q14" s="10">
        <v>35.978400000000001</v>
      </c>
    </row>
    <row r="15" spans="1:17" ht="16.5" thickBot="1">
      <c r="A15" s="37"/>
      <c r="B15" s="33"/>
      <c r="C15" s="35"/>
      <c r="D15" s="12" t="s">
        <v>15</v>
      </c>
      <c r="E15" s="7">
        <v>2506.66</v>
      </c>
      <c r="F15" s="7">
        <v>25.595400000000001</v>
      </c>
      <c r="G15" s="7">
        <v>30.623100000000001</v>
      </c>
      <c r="H15" s="8">
        <v>35.669199999999996</v>
      </c>
      <c r="J15" s="37"/>
      <c r="K15" s="33"/>
      <c r="L15" s="35"/>
      <c r="M15" s="12" t="s">
        <v>15</v>
      </c>
      <c r="N15" s="7">
        <v>1992.6248000000001</v>
      </c>
      <c r="O15" s="7">
        <v>25.635000000000002</v>
      </c>
      <c r="P15" s="7">
        <v>30.951599999999999</v>
      </c>
      <c r="Q15" s="8">
        <v>35.978999999999999</v>
      </c>
    </row>
    <row r="16" spans="1:17" ht="15.75">
      <c r="A16" s="37"/>
      <c r="B16" s="32" t="s">
        <v>2</v>
      </c>
      <c r="C16" s="32">
        <v>32</v>
      </c>
      <c r="D16" s="11" t="s">
        <v>11</v>
      </c>
      <c r="E16" s="4">
        <v>3746.7352000000001</v>
      </c>
      <c r="F16" s="4">
        <v>36.1907</v>
      </c>
      <c r="G16" s="4">
        <v>44.729199999999999</v>
      </c>
      <c r="H16" s="5">
        <v>47.421500000000002</v>
      </c>
      <c r="J16" s="37"/>
      <c r="K16" s="32" t="s">
        <v>2</v>
      </c>
      <c r="L16" s="32">
        <v>32</v>
      </c>
      <c r="M16" s="11" t="s">
        <v>11</v>
      </c>
      <c r="N16" s="4">
        <v>3159.4032000000002</v>
      </c>
      <c r="O16" s="4">
        <v>35.310699999999997</v>
      </c>
      <c r="P16" s="4">
        <v>44.886099999999999</v>
      </c>
      <c r="Q16" s="5">
        <v>47.623100000000001</v>
      </c>
    </row>
    <row r="17" spans="1:17" ht="16.5" thickBot="1">
      <c r="A17" s="37"/>
      <c r="B17" s="38"/>
      <c r="C17" s="33"/>
      <c r="D17" s="12" t="s">
        <v>15</v>
      </c>
      <c r="E17" s="7">
        <v>3749.2608</v>
      </c>
      <c r="F17" s="7">
        <v>36.034799999999997</v>
      </c>
      <c r="G17" s="7">
        <v>44.707799999999999</v>
      </c>
      <c r="H17" s="8">
        <v>47.468200000000003</v>
      </c>
      <c r="J17" s="37"/>
      <c r="K17" s="38"/>
      <c r="L17" s="33"/>
      <c r="M17" s="12" t="s">
        <v>15</v>
      </c>
      <c r="N17" s="7">
        <v>3159.5032000000001</v>
      </c>
      <c r="O17" s="7">
        <v>35.191800000000001</v>
      </c>
      <c r="P17" s="7">
        <v>44.899700000000003</v>
      </c>
      <c r="Q17" s="8">
        <v>47.6693</v>
      </c>
    </row>
    <row r="18" spans="1:17" ht="15.75">
      <c r="A18" s="37"/>
      <c r="B18" s="38"/>
      <c r="C18" s="32">
        <v>37</v>
      </c>
      <c r="D18" s="11" t="s">
        <v>11</v>
      </c>
      <c r="E18" s="4">
        <v>1674.6143999999999</v>
      </c>
      <c r="F18" s="4">
        <v>33.014699999999998</v>
      </c>
      <c r="G18" s="4">
        <v>43.713200000000001</v>
      </c>
      <c r="H18" s="5">
        <v>46.644100000000002</v>
      </c>
      <c r="J18" s="37"/>
      <c r="K18" s="38"/>
      <c r="L18" s="32">
        <v>37</v>
      </c>
      <c r="M18" s="11" t="s">
        <v>11</v>
      </c>
      <c r="N18" s="4">
        <v>1485.8728000000001</v>
      </c>
      <c r="O18" s="4">
        <v>32.499099999999999</v>
      </c>
      <c r="P18" s="4">
        <v>43.874899999999997</v>
      </c>
      <c r="Q18" s="5">
        <v>46.809699999999999</v>
      </c>
    </row>
    <row r="19" spans="1:17" ht="16.5" thickBot="1">
      <c r="A19" s="37"/>
      <c r="B19" s="38"/>
      <c r="C19" s="33"/>
      <c r="D19" s="12" t="s">
        <v>15</v>
      </c>
      <c r="E19" s="7">
        <v>1671.4664</v>
      </c>
      <c r="F19" s="7">
        <v>32.879800000000003</v>
      </c>
      <c r="G19" s="7">
        <v>43.627600000000001</v>
      </c>
      <c r="H19" s="8">
        <v>46.6691</v>
      </c>
      <c r="J19" s="37"/>
      <c r="K19" s="38"/>
      <c r="L19" s="33"/>
      <c r="M19" s="12" t="s">
        <v>15</v>
      </c>
      <c r="N19" s="7">
        <v>1484.6415999999999</v>
      </c>
      <c r="O19" s="7">
        <v>32.404299999999999</v>
      </c>
      <c r="P19" s="7">
        <v>43.879899999999999</v>
      </c>
      <c r="Q19" s="8">
        <v>46.810699999999997</v>
      </c>
    </row>
    <row r="20" spans="1:17" ht="15.75">
      <c r="A20" s="37"/>
      <c r="B20" s="38"/>
      <c r="C20" s="34">
        <v>41</v>
      </c>
      <c r="D20" s="11" t="s">
        <v>11</v>
      </c>
      <c r="E20" s="9">
        <v>853.89359999999999</v>
      </c>
      <c r="F20" s="9">
        <v>30.752600000000001</v>
      </c>
      <c r="G20" s="9">
        <v>42.953499999999998</v>
      </c>
      <c r="H20" s="10">
        <v>45.850900000000003</v>
      </c>
      <c r="J20" s="37"/>
      <c r="K20" s="38"/>
      <c r="L20" s="34">
        <v>41</v>
      </c>
      <c r="M20" s="11" t="s">
        <v>11</v>
      </c>
      <c r="N20" s="9">
        <v>792.16</v>
      </c>
      <c r="O20" s="9">
        <v>30.466899999999999</v>
      </c>
      <c r="P20" s="9">
        <v>43.218299999999999</v>
      </c>
      <c r="Q20" s="10">
        <v>46.168199999999999</v>
      </c>
    </row>
    <row r="21" spans="1:17" ht="16.5" thickBot="1">
      <c r="A21" s="37"/>
      <c r="B21" s="33"/>
      <c r="C21" s="35"/>
      <c r="D21" s="12" t="s">
        <v>15</v>
      </c>
      <c r="E21" s="7">
        <v>852.22720000000004</v>
      </c>
      <c r="F21" s="7">
        <v>30.660900000000002</v>
      </c>
      <c r="G21" s="7">
        <v>43.046799999999998</v>
      </c>
      <c r="H21" s="8">
        <v>45.977600000000002</v>
      </c>
      <c r="J21" s="37"/>
      <c r="K21" s="33"/>
      <c r="L21" s="35"/>
      <c r="M21" s="12" t="s">
        <v>15</v>
      </c>
      <c r="N21" s="7">
        <v>790.12</v>
      </c>
      <c r="O21" s="7">
        <v>30.412800000000001</v>
      </c>
      <c r="P21" s="7">
        <v>43.192399999999999</v>
      </c>
      <c r="Q21" s="8">
        <v>46.195399999999999</v>
      </c>
    </row>
    <row r="22" spans="1:17" ht="15.75">
      <c r="A22" s="37"/>
      <c r="B22" s="34" t="s">
        <v>3</v>
      </c>
      <c r="C22" s="32">
        <v>32</v>
      </c>
      <c r="D22" s="11" t="s">
        <v>11</v>
      </c>
      <c r="E22" s="4">
        <v>1282.9477999999999</v>
      </c>
      <c r="F22" s="4">
        <v>35.090499999999999</v>
      </c>
      <c r="G22" s="4">
        <v>40.114400000000003</v>
      </c>
      <c r="H22" s="5">
        <v>39.744399999999999</v>
      </c>
      <c r="J22" s="37"/>
      <c r="K22" s="34" t="s">
        <v>3</v>
      </c>
      <c r="L22" s="32">
        <v>32</v>
      </c>
      <c r="M22" s="11" t="s">
        <v>11</v>
      </c>
      <c r="N22" s="4">
        <v>1328.375</v>
      </c>
      <c r="O22" s="4">
        <v>34.845799999999997</v>
      </c>
      <c r="P22" s="4">
        <v>40.508400000000002</v>
      </c>
      <c r="Q22" s="5">
        <v>40.0062</v>
      </c>
    </row>
    <row r="23" spans="1:17" ht="16.5" thickBot="1">
      <c r="A23" s="37"/>
      <c r="B23" s="39"/>
      <c r="C23" s="33"/>
      <c r="D23" s="12" t="s">
        <v>15</v>
      </c>
      <c r="E23" s="7">
        <v>1294.0541000000001</v>
      </c>
      <c r="F23" s="7">
        <v>34.921399999999998</v>
      </c>
      <c r="G23" s="7">
        <v>40.107700000000001</v>
      </c>
      <c r="H23" s="8">
        <v>39.776600000000002</v>
      </c>
      <c r="J23" s="37"/>
      <c r="K23" s="39"/>
      <c r="L23" s="33"/>
      <c r="M23" s="12" t="s">
        <v>15</v>
      </c>
      <c r="N23" s="7">
        <v>1329.2447999999999</v>
      </c>
      <c r="O23" s="7">
        <v>34.722299999999997</v>
      </c>
      <c r="P23" s="7">
        <v>40.510300000000001</v>
      </c>
      <c r="Q23" s="8">
        <v>39.998899999999999</v>
      </c>
    </row>
    <row r="24" spans="1:17" ht="15.75">
      <c r="A24" s="37"/>
      <c r="B24" s="39"/>
      <c r="C24" s="32">
        <v>37</v>
      </c>
      <c r="D24" s="11" t="s">
        <v>11</v>
      </c>
      <c r="E24" s="4">
        <v>615.75260000000003</v>
      </c>
      <c r="F24" s="4">
        <v>31.820599999999999</v>
      </c>
      <c r="G24" s="4">
        <v>38.633000000000003</v>
      </c>
      <c r="H24" s="5">
        <v>38.005800000000001</v>
      </c>
      <c r="J24" s="37"/>
      <c r="K24" s="39"/>
      <c r="L24" s="32">
        <v>37</v>
      </c>
      <c r="M24" s="11" t="s">
        <v>11</v>
      </c>
      <c r="N24" s="4">
        <v>683.35680000000002</v>
      </c>
      <c r="O24" s="4">
        <v>31.731200000000001</v>
      </c>
      <c r="P24" s="4">
        <v>39.046900000000001</v>
      </c>
      <c r="Q24" s="5">
        <v>38.486899999999999</v>
      </c>
    </row>
    <row r="25" spans="1:17" ht="16.5" thickBot="1">
      <c r="A25" s="37"/>
      <c r="B25" s="39"/>
      <c r="C25" s="33"/>
      <c r="D25" s="12" t="s">
        <v>15</v>
      </c>
      <c r="E25" s="7">
        <v>626.23149999999998</v>
      </c>
      <c r="F25" s="7">
        <v>31.521999999999998</v>
      </c>
      <c r="G25" s="7">
        <v>38.5899</v>
      </c>
      <c r="H25" s="8">
        <v>37.982500000000002</v>
      </c>
      <c r="J25" s="37"/>
      <c r="K25" s="39"/>
      <c r="L25" s="33"/>
      <c r="M25" s="12" t="s">
        <v>15</v>
      </c>
      <c r="N25" s="7">
        <v>686.62130000000002</v>
      </c>
      <c r="O25" s="7">
        <v>31.507999999999999</v>
      </c>
      <c r="P25" s="7">
        <v>39.062600000000003</v>
      </c>
      <c r="Q25" s="8">
        <v>38.485500000000002</v>
      </c>
    </row>
    <row r="26" spans="1:17" ht="15.75">
      <c r="A26" s="37"/>
      <c r="B26" s="39"/>
      <c r="C26" s="34">
        <v>41</v>
      </c>
      <c r="D26" s="11" t="s">
        <v>11</v>
      </c>
      <c r="E26" s="9">
        <v>316.76690000000002</v>
      </c>
      <c r="F26" s="9">
        <v>29.318200000000001</v>
      </c>
      <c r="G26" s="9">
        <v>37.662199999999999</v>
      </c>
      <c r="H26" s="10">
        <v>36.396700000000003</v>
      </c>
      <c r="J26" s="37"/>
      <c r="K26" s="39"/>
      <c r="L26" s="34">
        <v>41</v>
      </c>
      <c r="M26" s="11" t="s">
        <v>11</v>
      </c>
      <c r="N26" s="9">
        <v>396.64699999999999</v>
      </c>
      <c r="O26" s="9">
        <v>29.4621</v>
      </c>
      <c r="P26" s="9">
        <v>38.0899</v>
      </c>
      <c r="Q26" s="10">
        <v>36.865000000000002</v>
      </c>
    </row>
    <row r="27" spans="1:17" ht="16.5" thickBot="1">
      <c r="A27" s="37"/>
      <c r="B27" s="35"/>
      <c r="C27" s="35"/>
      <c r="D27" s="12" t="s">
        <v>15</v>
      </c>
      <c r="E27" s="7">
        <v>321.16750000000002</v>
      </c>
      <c r="F27" s="7">
        <v>29.0977</v>
      </c>
      <c r="G27" s="7">
        <v>37.624899999999997</v>
      </c>
      <c r="H27" s="8">
        <v>36.377600000000001</v>
      </c>
      <c r="J27" s="37"/>
      <c r="K27" s="35"/>
      <c r="L27" s="35"/>
      <c r="M27" s="12" t="s">
        <v>15</v>
      </c>
      <c r="N27" s="7">
        <v>397.33920000000001</v>
      </c>
      <c r="O27" s="7">
        <v>29.273900000000001</v>
      </c>
      <c r="P27" s="7">
        <v>38.100299999999997</v>
      </c>
      <c r="Q27" s="8">
        <v>36.872399999999999</v>
      </c>
    </row>
    <row r="28" spans="1:17" ht="15.75">
      <c r="A28" s="37"/>
      <c r="B28" s="27" t="s">
        <v>16</v>
      </c>
      <c r="C28" s="27">
        <v>32</v>
      </c>
      <c r="D28" s="16" t="s">
        <v>11</v>
      </c>
      <c r="E28" s="17">
        <v>4592.3014999999996</v>
      </c>
      <c r="F28" s="17">
        <v>36.388100000000001</v>
      </c>
      <c r="G28" s="17">
        <v>41.902500000000003</v>
      </c>
      <c r="H28" s="18">
        <v>44.881399999999999</v>
      </c>
      <c r="J28" s="37"/>
      <c r="K28" s="27" t="s">
        <v>16</v>
      </c>
      <c r="L28" s="27">
        <v>32</v>
      </c>
      <c r="M28" s="16" t="s">
        <v>11</v>
      </c>
      <c r="N28" s="17">
        <v>3708.7498999999998</v>
      </c>
      <c r="O28" s="17">
        <v>35.6038</v>
      </c>
      <c r="P28" s="17">
        <v>41.816299999999998</v>
      </c>
      <c r="Q28" s="18">
        <v>44.918300000000002</v>
      </c>
    </row>
    <row r="29" spans="1:17" ht="16.5" thickBot="1">
      <c r="A29" s="37"/>
      <c r="B29" s="28"/>
      <c r="C29" s="29"/>
      <c r="D29" s="19" t="s">
        <v>15</v>
      </c>
      <c r="E29" s="20">
        <v>4601.5119999999997</v>
      </c>
      <c r="F29" s="20">
        <v>36.2652</v>
      </c>
      <c r="G29" s="20">
        <v>41.8947</v>
      </c>
      <c r="H29" s="21">
        <v>44.876100000000001</v>
      </c>
      <c r="J29" s="37"/>
      <c r="K29" s="28"/>
      <c r="L29" s="29"/>
      <c r="M29" s="19" t="s">
        <v>15</v>
      </c>
      <c r="N29" s="20">
        <v>3714.6215000000002</v>
      </c>
      <c r="O29" s="20">
        <v>35.506999999999998</v>
      </c>
      <c r="P29" s="20">
        <v>41.814100000000003</v>
      </c>
      <c r="Q29" s="21">
        <v>44.915300000000002</v>
      </c>
    </row>
    <row r="30" spans="1:17" ht="15.75">
      <c r="A30" s="37"/>
      <c r="B30" s="28"/>
      <c r="C30" s="27">
        <v>37</v>
      </c>
      <c r="D30" s="16" t="s">
        <v>11</v>
      </c>
      <c r="E30" s="17">
        <v>2118.3798000000002</v>
      </c>
      <c r="F30" s="17">
        <v>33.464799999999997</v>
      </c>
      <c r="G30" s="17">
        <v>40.975999999999999</v>
      </c>
      <c r="H30" s="18">
        <v>44.002299999999998</v>
      </c>
      <c r="J30" s="37"/>
      <c r="K30" s="28"/>
      <c r="L30" s="27">
        <v>37</v>
      </c>
      <c r="M30" s="16" t="s">
        <v>11</v>
      </c>
      <c r="N30" s="17">
        <v>1715.4521999999999</v>
      </c>
      <c r="O30" s="17">
        <v>32.920499999999997</v>
      </c>
      <c r="P30" s="17">
        <v>41.007300000000001</v>
      </c>
      <c r="Q30" s="18">
        <v>44.119700000000002</v>
      </c>
    </row>
    <row r="31" spans="1:17" ht="16.5" thickBot="1">
      <c r="A31" s="37"/>
      <c r="B31" s="28"/>
      <c r="C31" s="29"/>
      <c r="D31" s="19" t="s">
        <v>15</v>
      </c>
      <c r="E31" s="20">
        <v>2123.7642000000001</v>
      </c>
      <c r="F31" s="20">
        <v>33.345999999999997</v>
      </c>
      <c r="G31" s="20">
        <v>40.982500000000002</v>
      </c>
      <c r="H31" s="21">
        <v>44.005200000000002</v>
      </c>
      <c r="J31" s="37"/>
      <c r="K31" s="28"/>
      <c r="L31" s="29"/>
      <c r="M31" s="19" t="s">
        <v>15</v>
      </c>
      <c r="N31" s="20">
        <v>1717.4354000000001</v>
      </c>
      <c r="O31" s="20">
        <v>32.83</v>
      </c>
      <c r="P31" s="20">
        <v>41.011099999999999</v>
      </c>
      <c r="Q31" s="21">
        <v>44.129800000000003</v>
      </c>
    </row>
    <row r="32" spans="1:17" ht="15.75">
      <c r="A32" s="37"/>
      <c r="B32" s="28"/>
      <c r="C32" s="30">
        <v>41</v>
      </c>
      <c r="D32" s="16" t="s">
        <v>11</v>
      </c>
      <c r="E32" s="22">
        <v>1052.4513999999999</v>
      </c>
      <c r="F32" s="22">
        <v>31.334399999999999</v>
      </c>
      <c r="G32" s="22">
        <v>40.380299999999998</v>
      </c>
      <c r="H32" s="23">
        <v>43.357199999999999</v>
      </c>
      <c r="J32" s="37"/>
      <c r="K32" s="28"/>
      <c r="L32" s="30">
        <v>41</v>
      </c>
      <c r="M32" s="16" t="s">
        <v>11</v>
      </c>
      <c r="N32" s="22">
        <v>852.88720000000001</v>
      </c>
      <c r="O32" s="22">
        <v>30.957799999999999</v>
      </c>
      <c r="P32" s="22">
        <v>40.426000000000002</v>
      </c>
      <c r="Q32" s="23">
        <v>43.483499999999999</v>
      </c>
    </row>
    <row r="33" spans="1:17" ht="16.5" thickBot="1">
      <c r="A33" s="1"/>
      <c r="B33" s="29"/>
      <c r="C33" s="31"/>
      <c r="D33" s="19" t="s">
        <v>15</v>
      </c>
      <c r="E33" s="20">
        <v>1051.8316</v>
      </c>
      <c r="F33" s="20">
        <v>31.279499999999999</v>
      </c>
      <c r="G33" s="20">
        <v>40.365200000000002</v>
      </c>
      <c r="H33" s="21">
        <v>43.308900000000001</v>
      </c>
      <c r="J33" s="1"/>
      <c r="K33" s="29"/>
      <c r="L33" s="31"/>
      <c r="M33" s="19" t="s">
        <v>15</v>
      </c>
      <c r="N33" s="20">
        <v>854.54359999999997</v>
      </c>
      <c r="O33" s="20">
        <v>30.914300000000001</v>
      </c>
      <c r="P33" s="20">
        <v>40.428199999999997</v>
      </c>
      <c r="Q33" s="21">
        <v>43.482100000000003</v>
      </c>
    </row>
    <row r="34" spans="1:17" ht="15.75" thickBot="1"/>
    <row r="35" spans="1:17" ht="16.5" thickBot="1">
      <c r="A35" s="36" t="s">
        <v>12</v>
      </c>
      <c r="B35" s="14" t="s">
        <v>4</v>
      </c>
      <c r="C35" s="14" t="s">
        <v>5</v>
      </c>
      <c r="D35" s="14" t="s">
        <v>10</v>
      </c>
      <c r="E35" s="14" t="s">
        <v>6</v>
      </c>
      <c r="F35" s="14" t="s">
        <v>7</v>
      </c>
      <c r="G35" s="14" t="s">
        <v>8</v>
      </c>
      <c r="H35" s="3" t="s">
        <v>9</v>
      </c>
      <c r="J35" s="36" t="s">
        <v>13</v>
      </c>
      <c r="K35" s="14" t="s">
        <v>4</v>
      </c>
      <c r="L35" s="14" t="s">
        <v>5</v>
      </c>
      <c r="M35" s="14" t="s">
        <v>10</v>
      </c>
      <c r="N35" s="14" t="s">
        <v>6</v>
      </c>
      <c r="O35" s="14" t="s">
        <v>7</v>
      </c>
      <c r="P35" s="14" t="s">
        <v>8</v>
      </c>
      <c r="Q35" s="3" t="s">
        <v>9</v>
      </c>
    </row>
    <row r="36" spans="1:17" ht="15.75">
      <c r="A36" s="37"/>
      <c r="B36" s="32" t="s">
        <v>0</v>
      </c>
      <c r="C36" s="32">
        <v>32</v>
      </c>
      <c r="D36" s="14" t="s">
        <v>11</v>
      </c>
      <c r="E36" s="4">
        <v>5848.0384000000004</v>
      </c>
      <c r="F36" s="4">
        <v>34.625700000000002</v>
      </c>
      <c r="G36" s="4">
        <v>38.956400000000002</v>
      </c>
      <c r="H36" s="5">
        <v>41.394599999999997</v>
      </c>
      <c r="J36" s="37"/>
      <c r="K36" s="32" t="s">
        <v>0</v>
      </c>
      <c r="L36" s="32">
        <v>32</v>
      </c>
      <c r="M36" s="14" t="s">
        <v>11</v>
      </c>
      <c r="N36" s="4">
        <v>4763.6567999999997</v>
      </c>
      <c r="O36" s="4">
        <v>33.547199999999997</v>
      </c>
      <c r="P36" s="4">
        <v>38.643900000000002</v>
      </c>
      <c r="Q36" s="5">
        <v>41.275599999999997</v>
      </c>
    </row>
    <row r="37" spans="1:17" ht="16.5" thickBot="1">
      <c r="A37" s="37"/>
      <c r="B37" s="38"/>
      <c r="C37" s="33"/>
      <c r="D37" s="15" t="s">
        <v>15</v>
      </c>
      <c r="E37" s="7">
        <v>5848.2744000000002</v>
      </c>
      <c r="F37" s="7">
        <v>34.496899999999997</v>
      </c>
      <c r="G37" s="7">
        <v>38.954099999999997</v>
      </c>
      <c r="H37" s="8">
        <v>41.392000000000003</v>
      </c>
      <c r="J37" s="37"/>
      <c r="K37" s="38"/>
      <c r="L37" s="33"/>
      <c r="M37" s="15" t="s">
        <v>15</v>
      </c>
      <c r="N37" s="7">
        <v>4767.9808000000003</v>
      </c>
      <c r="O37" s="7">
        <v>33.4499</v>
      </c>
      <c r="P37" s="7">
        <v>38.654899999999998</v>
      </c>
      <c r="Q37" s="8">
        <v>41.279499999999999</v>
      </c>
    </row>
    <row r="38" spans="1:17" ht="15.75">
      <c r="A38" s="37"/>
      <c r="B38" s="38"/>
      <c r="C38" s="32">
        <v>37</v>
      </c>
      <c r="D38" s="14" t="s">
        <v>11</v>
      </c>
      <c r="E38" s="4">
        <v>2864.8128000000002</v>
      </c>
      <c r="F38" s="4">
        <v>31.728200000000001</v>
      </c>
      <c r="G38" s="4">
        <v>38.123199999999997</v>
      </c>
      <c r="H38" s="5">
        <v>40.898800000000001</v>
      </c>
      <c r="J38" s="37"/>
      <c r="K38" s="38"/>
      <c r="L38" s="32">
        <v>37</v>
      </c>
      <c r="M38" s="14" t="s">
        <v>11</v>
      </c>
      <c r="N38" s="4">
        <v>2354.1927999999998</v>
      </c>
      <c r="O38" s="4">
        <v>30.832599999999999</v>
      </c>
      <c r="P38" s="4">
        <v>37.998699999999999</v>
      </c>
      <c r="Q38" s="5">
        <v>40.879399999999997</v>
      </c>
    </row>
    <row r="39" spans="1:17" ht="16.5" thickBot="1">
      <c r="A39" s="37"/>
      <c r="B39" s="38"/>
      <c r="C39" s="33"/>
      <c r="D39" s="15" t="s">
        <v>15</v>
      </c>
      <c r="E39" s="7">
        <v>2864.9247999999998</v>
      </c>
      <c r="F39" s="7">
        <v>31.658100000000001</v>
      </c>
      <c r="G39" s="7">
        <v>38.129899999999999</v>
      </c>
      <c r="H39" s="8">
        <v>40.884</v>
      </c>
      <c r="J39" s="37"/>
      <c r="K39" s="38"/>
      <c r="L39" s="33"/>
      <c r="M39" s="15" t="s">
        <v>15</v>
      </c>
      <c r="N39" s="7">
        <v>2354.8231999999998</v>
      </c>
      <c r="O39" s="7">
        <v>30.780200000000001</v>
      </c>
      <c r="P39" s="7">
        <v>38.002800000000001</v>
      </c>
      <c r="Q39" s="8">
        <v>40.887599999999999</v>
      </c>
    </row>
    <row r="40" spans="1:17" ht="15.75">
      <c r="A40" s="37"/>
      <c r="B40" s="38"/>
      <c r="C40" s="34">
        <v>41</v>
      </c>
      <c r="D40" s="14" t="s">
        <v>11</v>
      </c>
      <c r="E40" s="9">
        <v>1565.9015999999999</v>
      </c>
      <c r="F40" s="9">
        <v>29.574100000000001</v>
      </c>
      <c r="G40" s="9">
        <v>37.695500000000003</v>
      </c>
      <c r="H40" s="10">
        <v>40.630299999999998</v>
      </c>
      <c r="J40" s="37"/>
      <c r="K40" s="38"/>
      <c r="L40" s="34">
        <v>41</v>
      </c>
      <c r="M40" s="14" t="s">
        <v>11</v>
      </c>
      <c r="N40" s="9">
        <v>1277.4079999999999</v>
      </c>
      <c r="O40" s="9">
        <v>28.779900000000001</v>
      </c>
      <c r="P40" s="9">
        <v>37.5779</v>
      </c>
      <c r="Q40" s="10">
        <v>40.637500000000003</v>
      </c>
    </row>
    <row r="41" spans="1:17" ht="16.5" thickBot="1">
      <c r="A41" s="37"/>
      <c r="B41" s="33"/>
      <c r="C41" s="35"/>
      <c r="D41" s="15" t="s">
        <v>15</v>
      </c>
      <c r="E41" s="7">
        <v>1562.4744000000001</v>
      </c>
      <c r="F41" s="7">
        <v>29.555499999999999</v>
      </c>
      <c r="G41" s="7">
        <v>37.691299999999998</v>
      </c>
      <c r="H41" s="8">
        <v>40.636600000000001</v>
      </c>
      <c r="J41" s="37"/>
      <c r="K41" s="33"/>
      <c r="L41" s="35"/>
      <c r="M41" s="15" t="s">
        <v>15</v>
      </c>
      <c r="N41" s="7">
        <v>1275.8471999999999</v>
      </c>
      <c r="O41" s="7">
        <v>28.768599999999999</v>
      </c>
      <c r="P41" s="7">
        <v>37.573999999999998</v>
      </c>
      <c r="Q41" s="8">
        <v>40.628999999999998</v>
      </c>
    </row>
    <row r="42" spans="1:17" ht="15.75">
      <c r="A42" s="37"/>
      <c r="B42" s="32" t="s">
        <v>1</v>
      </c>
      <c r="C42" s="32">
        <v>32</v>
      </c>
      <c r="D42" s="14" t="s">
        <v>11</v>
      </c>
      <c r="E42" s="4">
        <v>12320.5864</v>
      </c>
      <c r="F42" s="4">
        <v>30.3111</v>
      </c>
      <c r="G42" s="4">
        <v>32.222700000000003</v>
      </c>
      <c r="H42" s="5">
        <v>36.466299999999997</v>
      </c>
      <c r="J42" s="37"/>
      <c r="K42" s="32" t="s">
        <v>1</v>
      </c>
      <c r="L42" s="32">
        <v>32</v>
      </c>
      <c r="M42" s="14" t="s">
        <v>11</v>
      </c>
      <c r="N42" s="4">
        <v>9211.7639999999992</v>
      </c>
      <c r="O42" s="4">
        <v>29.529599999999999</v>
      </c>
      <c r="P42" s="4">
        <v>32.437100000000001</v>
      </c>
      <c r="Q42" s="5">
        <v>36.7271</v>
      </c>
    </row>
    <row r="43" spans="1:17" ht="16.5" thickBot="1">
      <c r="A43" s="37"/>
      <c r="B43" s="38"/>
      <c r="C43" s="33"/>
      <c r="D43" s="15" t="s">
        <v>15</v>
      </c>
      <c r="E43" s="7">
        <v>12317.2376</v>
      </c>
      <c r="F43" s="7">
        <v>30.224499999999999</v>
      </c>
      <c r="G43" s="7">
        <v>32.223700000000001</v>
      </c>
      <c r="H43" s="8">
        <v>36.463999999999999</v>
      </c>
      <c r="J43" s="37"/>
      <c r="K43" s="38"/>
      <c r="L43" s="33"/>
      <c r="M43" s="15" t="s">
        <v>15</v>
      </c>
      <c r="N43" s="7">
        <v>9215.9791999999998</v>
      </c>
      <c r="O43" s="7">
        <v>29.444900000000001</v>
      </c>
      <c r="P43" s="7">
        <v>32.4373</v>
      </c>
      <c r="Q43" s="8">
        <v>36.7316</v>
      </c>
    </row>
    <row r="44" spans="1:17" ht="15.75">
      <c r="A44" s="37"/>
      <c r="B44" s="38"/>
      <c r="C44" s="32">
        <v>37</v>
      </c>
      <c r="D44" s="14" t="s">
        <v>11</v>
      </c>
      <c r="E44" s="4">
        <v>5099.7687999999998</v>
      </c>
      <c r="F44" s="4">
        <v>27.5106</v>
      </c>
      <c r="G44" s="4">
        <v>31.221599999999999</v>
      </c>
      <c r="H44" s="5">
        <v>35.960999999999999</v>
      </c>
      <c r="J44" s="37"/>
      <c r="K44" s="38"/>
      <c r="L44" s="32">
        <v>37</v>
      </c>
      <c r="M44" s="14" t="s">
        <v>11</v>
      </c>
      <c r="N44" s="4">
        <v>3951.1552000000001</v>
      </c>
      <c r="O44" s="4">
        <v>27.253599999999999</v>
      </c>
      <c r="P44" s="4">
        <v>31.526900000000001</v>
      </c>
      <c r="Q44" s="5">
        <v>36.270099999999999</v>
      </c>
    </row>
    <row r="45" spans="1:17" ht="16.5" thickBot="1">
      <c r="A45" s="37"/>
      <c r="B45" s="38"/>
      <c r="C45" s="33"/>
      <c r="D45" s="15" t="s">
        <v>15</v>
      </c>
      <c r="E45" s="7">
        <v>5100.1495999999997</v>
      </c>
      <c r="F45" s="7">
        <v>27.412600000000001</v>
      </c>
      <c r="G45" s="7">
        <v>31.218800000000002</v>
      </c>
      <c r="H45" s="8">
        <v>35.949800000000003</v>
      </c>
      <c r="J45" s="37"/>
      <c r="K45" s="38"/>
      <c r="L45" s="33"/>
      <c r="M45" s="15" t="s">
        <v>15</v>
      </c>
      <c r="N45" s="7">
        <v>3952.0064000000002</v>
      </c>
      <c r="O45" s="7">
        <v>27.1646</v>
      </c>
      <c r="P45" s="7">
        <v>31.529199999999999</v>
      </c>
      <c r="Q45" s="8">
        <v>36.273099999999999</v>
      </c>
    </row>
    <row r="46" spans="1:17" ht="15.75">
      <c r="A46" s="37"/>
      <c r="B46" s="38"/>
      <c r="C46" s="34">
        <v>41</v>
      </c>
      <c r="D46" s="14" t="s">
        <v>11</v>
      </c>
      <c r="E46" s="9">
        <v>2507.9735999999998</v>
      </c>
      <c r="F46" s="9">
        <v>25.6465</v>
      </c>
      <c r="G46" s="9">
        <v>30.631900000000002</v>
      </c>
      <c r="H46" s="10">
        <v>35.675800000000002</v>
      </c>
      <c r="J46" s="37"/>
      <c r="K46" s="38"/>
      <c r="L46" s="34">
        <v>41</v>
      </c>
      <c r="M46" s="14" t="s">
        <v>11</v>
      </c>
      <c r="N46" s="9">
        <v>1993.1056000000001</v>
      </c>
      <c r="O46" s="9">
        <v>25.6843</v>
      </c>
      <c r="P46" s="9">
        <v>30.9527</v>
      </c>
      <c r="Q46" s="10">
        <v>35.978400000000001</v>
      </c>
    </row>
    <row r="47" spans="1:17" ht="16.5" thickBot="1">
      <c r="A47" s="37"/>
      <c r="B47" s="33"/>
      <c r="C47" s="35"/>
      <c r="D47" s="15" t="s">
        <v>15</v>
      </c>
      <c r="E47" s="7">
        <v>2506.66</v>
      </c>
      <c r="F47" s="7">
        <v>25.595400000000001</v>
      </c>
      <c r="G47" s="7">
        <v>30.623100000000001</v>
      </c>
      <c r="H47" s="8">
        <v>35.669199999999996</v>
      </c>
      <c r="J47" s="37"/>
      <c r="K47" s="33"/>
      <c r="L47" s="35"/>
      <c r="M47" s="15" t="s">
        <v>15</v>
      </c>
      <c r="N47" s="7">
        <v>1992.6248000000001</v>
      </c>
      <c r="O47" s="7">
        <v>25.635000000000002</v>
      </c>
      <c r="P47" s="7">
        <v>30.951599999999999</v>
      </c>
      <c r="Q47" s="8">
        <v>35.978999999999999</v>
      </c>
    </row>
    <row r="48" spans="1:17" ht="15.75">
      <c r="A48" s="37"/>
      <c r="B48" s="32" t="s">
        <v>2</v>
      </c>
      <c r="C48" s="32">
        <v>32</v>
      </c>
      <c r="D48" s="14" t="s">
        <v>11</v>
      </c>
      <c r="E48" s="4">
        <v>3746.7352000000001</v>
      </c>
      <c r="F48" s="4">
        <v>36.1907</v>
      </c>
      <c r="G48" s="4">
        <v>44.729199999999999</v>
      </c>
      <c r="H48" s="5">
        <v>47.421500000000002</v>
      </c>
      <c r="J48" s="37"/>
      <c r="K48" s="32" t="s">
        <v>2</v>
      </c>
      <c r="L48" s="32">
        <v>32</v>
      </c>
      <c r="M48" s="14" t="s">
        <v>11</v>
      </c>
      <c r="N48" s="4">
        <v>3159.4032000000002</v>
      </c>
      <c r="O48" s="4">
        <v>35.310699999999997</v>
      </c>
      <c r="P48" s="4">
        <v>44.886099999999999</v>
      </c>
      <c r="Q48" s="5">
        <v>47.623100000000001</v>
      </c>
    </row>
    <row r="49" spans="1:17" ht="16.5" thickBot="1">
      <c r="A49" s="37"/>
      <c r="B49" s="38"/>
      <c r="C49" s="33"/>
      <c r="D49" s="15" t="s">
        <v>15</v>
      </c>
      <c r="E49" s="7">
        <v>3749.2608</v>
      </c>
      <c r="F49" s="7">
        <v>36.034799999999997</v>
      </c>
      <c r="G49" s="7">
        <v>44.707799999999999</v>
      </c>
      <c r="H49" s="8">
        <v>47.468200000000003</v>
      </c>
      <c r="J49" s="37"/>
      <c r="K49" s="38"/>
      <c r="L49" s="33"/>
      <c r="M49" s="15" t="s">
        <v>15</v>
      </c>
      <c r="N49" s="7">
        <v>3159.5032000000001</v>
      </c>
      <c r="O49" s="7">
        <v>35.191800000000001</v>
      </c>
      <c r="P49" s="7">
        <v>44.899700000000003</v>
      </c>
      <c r="Q49" s="8">
        <v>47.6693</v>
      </c>
    </row>
    <row r="50" spans="1:17" ht="15.75">
      <c r="A50" s="37"/>
      <c r="B50" s="38"/>
      <c r="C50" s="32">
        <v>37</v>
      </c>
      <c r="D50" s="14" t="s">
        <v>11</v>
      </c>
      <c r="E50" s="4">
        <v>1674.6143999999999</v>
      </c>
      <c r="F50" s="4">
        <v>33.014699999999998</v>
      </c>
      <c r="G50" s="4">
        <v>43.713200000000001</v>
      </c>
      <c r="H50" s="5">
        <v>46.644100000000002</v>
      </c>
      <c r="J50" s="37"/>
      <c r="K50" s="38"/>
      <c r="L50" s="32">
        <v>37</v>
      </c>
      <c r="M50" s="14" t="s">
        <v>11</v>
      </c>
      <c r="N50" s="4">
        <v>1485.8728000000001</v>
      </c>
      <c r="O50" s="4">
        <v>32.499099999999999</v>
      </c>
      <c r="P50" s="4">
        <v>43.874899999999997</v>
      </c>
      <c r="Q50" s="5">
        <v>46.809699999999999</v>
      </c>
    </row>
    <row r="51" spans="1:17" ht="16.5" thickBot="1">
      <c r="A51" s="37"/>
      <c r="B51" s="38"/>
      <c r="C51" s="33"/>
      <c r="D51" s="15" t="s">
        <v>15</v>
      </c>
      <c r="E51" s="7">
        <v>1671.4664</v>
      </c>
      <c r="F51" s="7">
        <v>32.879800000000003</v>
      </c>
      <c r="G51" s="7">
        <v>43.627600000000001</v>
      </c>
      <c r="H51" s="8">
        <v>46.6691</v>
      </c>
      <c r="J51" s="37"/>
      <c r="K51" s="38"/>
      <c r="L51" s="33"/>
      <c r="M51" s="15" t="s">
        <v>15</v>
      </c>
      <c r="N51" s="7">
        <v>1484.6415999999999</v>
      </c>
      <c r="O51" s="7">
        <v>32.404299999999999</v>
      </c>
      <c r="P51" s="7">
        <v>43.879899999999999</v>
      </c>
      <c r="Q51" s="8">
        <v>46.810699999999997</v>
      </c>
    </row>
    <row r="52" spans="1:17" ht="15.75">
      <c r="A52" s="37"/>
      <c r="B52" s="38"/>
      <c r="C52" s="34">
        <v>41</v>
      </c>
      <c r="D52" s="14" t="s">
        <v>11</v>
      </c>
      <c r="E52" s="9">
        <v>853.89359999999999</v>
      </c>
      <c r="F52" s="9">
        <v>30.752600000000001</v>
      </c>
      <c r="G52" s="9">
        <v>42.953499999999998</v>
      </c>
      <c r="H52" s="10">
        <v>45.850900000000003</v>
      </c>
      <c r="J52" s="37"/>
      <c r="K52" s="38"/>
      <c r="L52" s="34">
        <v>41</v>
      </c>
      <c r="M52" s="14" t="s">
        <v>11</v>
      </c>
      <c r="N52" s="9">
        <v>792.16</v>
      </c>
      <c r="O52" s="9">
        <v>30.466899999999999</v>
      </c>
      <c r="P52" s="9">
        <v>43.218299999999999</v>
      </c>
      <c r="Q52" s="10">
        <v>46.168199999999999</v>
      </c>
    </row>
    <row r="53" spans="1:17" ht="16.5" thickBot="1">
      <c r="A53" s="37"/>
      <c r="B53" s="33"/>
      <c r="C53" s="35"/>
      <c r="D53" s="15" t="s">
        <v>15</v>
      </c>
      <c r="E53" s="7">
        <v>852.22720000000004</v>
      </c>
      <c r="F53" s="7">
        <v>30.660900000000002</v>
      </c>
      <c r="G53" s="7">
        <v>43.046799999999998</v>
      </c>
      <c r="H53" s="8">
        <v>45.977600000000002</v>
      </c>
      <c r="J53" s="37"/>
      <c r="K53" s="33"/>
      <c r="L53" s="35"/>
      <c r="M53" s="15" t="s">
        <v>15</v>
      </c>
      <c r="N53" s="7">
        <v>790.12</v>
      </c>
      <c r="O53" s="7">
        <v>30.412800000000001</v>
      </c>
      <c r="P53" s="7">
        <v>43.192399999999999</v>
      </c>
      <c r="Q53" s="8">
        <v>46.195399999999999</v>
      </c>
    </row>
    <row r="54" spans="1:17" ht="15.75">
      <c r="A54" s="37"/>
      <c r="B54" s="34" t="s">
        <v>3</v>
      </c>
      <c r="C54" s="32">
        <v>32</v>
      </c>
      <c r="D54" s="14" t="s">
        <v>11</v>
      </c>
      <c r="E54" s="4">
        <v>1282.9477999999999</v>
      </c>
      <c r="F54" s="4">
        <v>35.090499999999999</v>
      </c>
      <c r="G54" s="4">
        <v>40.114400000000003</v>
      </c>
      <c r="H54" s="5">
        <v>39.744399999999999</v>
      </c>
      <c r="J54" s="37"/>
      <c r="K54" s="34" t="s">
        <v>3</v>
      </c>
      <c r="L54" s="32">
        <v>32</v>
      </c>
      <c r="M54" s="14" t="s">
        <v>11</v>
      </c>
      <c r="N54" s="4">
        <v>1328.375</v>
      </c>
      <c r="O54" s="4">
        <v>34.845799999999997</v>
      </c>
      <c r="P54" s="4">
        <v>40.508400000000002</v>
      </c>
      <c r="Q54" s="5">
        <v>40.0062</v>
      </c>
    </row>
    <row r="55" spans="1:17" ht="16.5" thickBot="1">
      <c r="A55" s="37"/>
      <c r="B55" s="39"/>
      <c r="C55" s="33"/>
      <c r="D55" s="15" t="s">
        <v>15</v>
      </c>
      <c r="E55" s="7">
        <v>1294.0541000000001</v>
      </c>
      <c r="F55" s="7">
        <v>34.921399999999998</v>
      </c>
      <c r="G55" s="7">
        <v>40.107700000000001</v>
      </c>
      <c r="H55" s="8">
        <v>39.776600000000002</v>
      </c>
      <c r="J55" s="37"/>
      <c r="K55" s="39"/>
      <c r="L55" s="33"/>
      <c r="M55" s="15" t="s">
        <v>15</v>
      </c>
      <c r="N55" s="7">
        <v>1329.2447999999999</v>
      </c>
      <c r="O55" s="7">
        <v>34.722299999999997</v>
      </c>
      <c r="P55" s="7">
        <v>40.510300000000001</v>
      </c>
      <c r="Q55" s="8">
        <v>39.998899999999999</v>
      </c>
    </row>
    <row r="56" spans="1:17" ht="15.75">
      <c r="A56" s="37"/>
      <c r="B56" s="39"/>
      <c r="C56" s="32">
        <v>37</v>
      </c>
      <c r="D56" s="14" t="s">
        <v>11</v>
      </c>
      <c r="E56" s="4">
        <v>615.75260000000003</v>
      </c>
      <c r="F56" s="4">
        <v>31.820599999999999</v>
      </c>
      <c r="G56" s="4">
        <v>38.633000000000003</v>
      </c>
      <c r="H56" s="5">
        <v>38.005800000000001</v>
      </c>
      <c r="J56" s="37"/>
      <c r="K56" s="39"/>
      <c r="L56" s="32">
        <v>37</v>
      </c>
      <c r="M56" s="14" t="s">
        <v>11</v>
      </c>
      <c r="N56" s="4">
        <v>683.35680000000002</v>
      </c>
      <c r="O56" s="4">
        <v>31.731200000000001</v>
      </c>
      <c r="P56" s="4">
        <v>39.046900000000001</v>
      </c>
      <c r="Q56" s="5">
        <v>38.486899999999999</v>
      </c>
    </row>
    <row r="57" spans="1:17" ht="16.5" thickBot="1">
      <c r="A57" s="37"/>
      <c r="B57" s="39"/>
      <c r="C57" s="33"/>
      <c r="D57" s="15" t="s">
        <v>15</v>
      </c>
      <c r="E57" s="7">
        <v>626.23149999999998</v>
      </c>
      <c r="F57" s="7">
        <v>31.521999999999998</v>
      </c>
      <c r="G57" s="7">
        <v>38.5899</v>
      </c>
      <c r="H57" s="8">
        <v>37.982500000000002</v>
      </c>
      <c r="J57" s="37"/>
      <c r="K57" s="39"/>
      <c r="L57" s="33"/>
      <c r="M57" s="15" t="s">
        <v>15</v>
      </c>
      <c r="N57" s="7">
        <v>686.62130000000002</v>
      </c>
      <c r="O57" s="7">
        <v>31.507999999999999</v>
      </c>
      <c r="P57" s="7">
        <v>39.062600000000003</v>
      </c>
      <c r="Q57" s="8">
        <v>38.485500000000002</v>
      </c>
    </row>
    <row r="58" spans="1:17" ht="15.75">
      <c r="A58" s="37"/>
      <c r="B58" s="39"/>
      <c r="C58" s="34">
        <v>41</v>
      </c>
      <c r="D58" s="14" t="s">
        <v>11</v>
      </c>
      <c r="E58" s="9">
        <v>316.76690000000002</v>
      </c>
      <c r="F58" s="9">
        <v>29.318200000000001</v>
      </c>
      <c r="G58" s="9">
        <v>37.662199999999999</v>
      </c>
      <c r="H58" s="10">
        <v>36.396700000000003</v>
      </c>
      <c r="J58" s="37"/>
      <c r="K58" s="39"/>
      <c r="L58" s="34">
        <v>41</v>
      </c>
      <c r="M58" s="14" t="s">
        <v>11</v>
      </c>
      <c r="N58" s="9">
        <v>396.64699999999999</v>
      </c>
      <c r="O58" s="9">
        <v>29.4621</v>
      </c>
      <c r="P58" s="9">
        <v>38.0899</v>
      </c>
      <c r="Q58" s="10">
        <v>36.865000000000002</v>
      </c>
    </row>
    <row r="59" spans="1:17" ht="16.5" thickBot="1">
      <c r="A59" s="37"/>
      <c r="B59" s="35"/>
      <c r="C59" s="35"/>
      <c r="D59" s="15" t="s">
        <v>15</v>
      </c>
      <c r="E59" s="7">
        <v>321.16750000000002</v>
      </c>
      <c r="F59" s="7">
        <v>29.0977</v>
      </c>
      <c r="G59" s="7">
        <v>37.624899999999997</v>
      </c>
      <c r="H59" s="8">
        <v>36.377600000000001</v>
      </c>
      <c r="J59" s="37"/>
      <c r="K59" s="35"/>
      <c r="L59" s="35"/>
      <c r="M59" s="15" t="s">
        <v>15</v>
      </c>
      <c r="N59" s="7">
        <v>397.33920000000001</v>
      </c>
      <c r="O59" s="7">
        <v>29.273900000000001</v>
      </c>
      <c r="P59" s="7">
        <v>38.100299999999997</v>
      </c>
      <c r="Q59" s="8">
        <v>36.872399999999999</v>
      </c>
    </row>
    <row r="60" spans="1:17" ht="15.75">
      <c r="A60" s="37"/>
      <c r="B60" s="27" t="s">
        <v>16</v>
      </c>
      <c r="C60" s="27">
        <v>32</v>
      </c>
      <c r="D60" s="16" t="s">
        <v>11</v>
      </c>
      <c r="E60" s="4">
        <v>4592.3014999999996</v>
      </c>
      <c r="F60" s="4">
        <v>36.388100000000001</v>
      </c>
      <c r="G60" s="4">
        <v>41.902500000000003</v>
      </c>
      <c r="H60" s="5">
        <v>44.881399999999999</v>
      </c>
      <c r="J60" s="37"/>
      <c r="K60" s="27" t="s">
        <v>16</v>
      </c>
      <c r="L60" s="27">
        <v>32</v>
      </c>
      <c r="M60" s="16" t="s">
        <v>11</v>
      </c>
      <c r="N60" s="17">
        <v>3708.7498999999998</v>
      </c>
      <c r="O60" s="17">
        <v>35.6038</v>
      </c>
      <c r="P60" s="17">
        <v>41.816299999999998</v>
      </c>
      <c r="Q60" s="18">
        <v>44.918300000000002</v>
      </c>
    </row>
    <row r="61" spans="1:17" ht="16.5" thickBot="1">
      <c r="A61" s="37"/>
      <c r="B61" s="28"/>
      <c r="C61" s="29"/>
      <c r="D61" s="24" t="s">
        <v>15</v>
      </c>
      <c r="E61" s="7">
        <v>4601.5119999999997</v>
      </c>
      <c r="F61" s="7">
        <v>36.2652</v>
      </c>
      <c r="G61" s="7">
        <v>41.8947</v>
      </c>
      <c r="H61" s="8">
        <v>44.876100000000001</v>
      </c>
      <c r="J61" s="37"/>
      <c r="K61" s="28"/>
      <c r="L61" s="29"/>
      <c r="M61" s="24" t="s">
        <v>15</v>
      </c>
      <c r="N61" s="20">
        <v>3714.6215000000002</v>
      </c>
      <c r="O61" s="20">
        <v>35.506999999999998</v>
      </c>
      <c r="P61" s="20">
        <v>41.814100000000003</v>
      </c>
      <c r="Q61" s="21">
        <v>44.915300000000002</v>
      </c>
    </row>
    <row r="62" spans="1:17" ht="15.75">
      <c r="A62" s="37"/>
      <c r="B62" s="28"/>
      <c r="C62" s="27">
        <v>37</v>
      </c>
      <c r="D62" s="16" t="s">
        <v>11</v>
      </c>
      <c r="E62" s="4">
        <v>2118.3798000000002</v>
      </c>
      <c r="F62" s="4">
        <v>33.464799999999997</v>
      </c>
      <c r="G62" s="4">
        <v>40.975999999999999</v>
      </c>
      <c r="H62" s="5">
        <v>44.002299999999998</v>
      </c>
      <c r="J62" s="37"/>
      <c r="K62" s="28"/>
      <c r="L62" s="27">
        <v>37</v>
      </c>
      <c r="M62" s="16" t="s">
        <v>11</v>
      </c>
      <c r="N62" s="17">
        <v>1715.4521999999999</v>
      </c>
      <c r="O62" s="17">
        <v>32.920499999999997</v>
      </c>
      <c r="P62" s="17">
        <v>41.007300000000001</v>
      </c>
      <c r="Q62" s="18">
        <v>44.119700000000002</v>
      </c>
    </row>
    <row r="63" spans="1:17" ht="16.5" thickBot="1">
      <c r="A63" s="37"/>
      <c r="B63" s="28"/>
      <c r="C63" s="29"/>
      <c r="D63" s="24" t="s">
        <v>15</v>
      </c>
      <c r="E63" s="7">
        <v>2123.7642000000001</v>
      </c>
      <c r="F63" s="7">
        <v>33.345999999999997</v>
      </c>
      <c r="G63" s="7">
        <v>40.982500000000002</v>
      </c>
      <c r="H63" s="8">
        <v>44.005200000000002</v>
      </c>
      <c r="J63" s="37"/>
      <c r="K63" s="28"/>
      <c r="L63" s="29"/>
      <c r="M63" s="24" t="s">
        <v>15</v>
      </c>
      <c r="N63" s="20">
        <v>1717.4354000000001</v>
      </c>
      <c r="O63" s="20">
        <v>32.83</v>
      </c>
      <c r="P63" s="20">
        <v>41.011099999999999</v>
      </c>
      <c r="Q63" s="21">
        <v>44.129800000000003</v>
      </c>
    </row>
    <row r="64" spans="1:17" ht="15.75">
      <c r="A64" s="37"/>
      <c r="B64" s="28"/>
      <c r="C64" s="30">
        <v>41</v>
      </c>
      <c r="D64" s="16" t="s">
        <v>11</v>
      </c>
      <c r="E64" s="9">
        <v>1052.4513999999999</v>
      </c>
      <c r="F64" s="9">
        <v>31.334399999999999</v>
      </c>
      <c r="G64" s="9">
        <v>40.380299999999998</v>
      </c>
      <c r="H64" s="10">
        <v>43.357199999999999</v>
      </c>
      <c r="J64" s="37"/>
      <c r="K64" s="28"/>
      <c r="L64" s="30">
        <v>41</v>
      </c>
      <c r="M64" s="16" t="s">
        <v>11</v>
      </c>
      <c r="N64" s="22">
        <v>852.88720000000001</v>
      </c>
      <c r="O64" s="22">
        <v>30.957799999999999</v>
      </c>
      <c r="P64" s="22">
        <v>40.426000000000002</v>
      </c>
      <c r="Q64" s="23">
        <v>43.483499999999999</v>
      </c>
    </row>
    <row r="65" spans="1:17" ht="16.5" thickBot="1">
      <c r="A65" s="1"/>
      <c r="B65" s="29"/>
      <c r="C65" s="31"/>
      <c r="D65" s="24" t="s">
        <v>15</v>
      </c>
      <c r="E65" s="7">
        <v>1051.8316</v>
      </c>
      <c r="F65" s="7">
        <v>31.279499999999999</v>
      </c>
      <c r="G65" s="7">
        <v>40.365200000000002</v>
      </c>
      <c r="H65" s="8">
        <v>43.308900000000001</v>
      </c>
      <c r="J65" s="1"/>
      <c r="K65" s="29"/>
      <c r="L65" s="31"/>
      <c r="M65" s="24" t="s">
        <v>15</v>
      </c>
      <c r="N65" s="20">
        <v>854.54359999999997</v>
      </c>
      <c r="O65" s="20">
        <v>30.914300000000001</v>
      </c>
      <c r="P65" s="20">
        <v>40.428199999999997</v>
      </c>
      <c r="Q65" s="21">
        <v>43.482100000000003</v>
      </c>
    </row>
    <row r="67" spans="1:17">
      <c r="E67" s="26">
        <f>E36-E4</f>
        <v>0</v>
      </c>
      <c r="F67" s="26">
        <f t="shared" ref="F67:H67" si="0">F36-F4</f>
        <v>0</v>
      </c>
      <c r="G67" s="26">
        <f t="shared" si="0"/>
        <v>0</v>
      </c>
      <c r="H67" s="26">
        <f t="shared" si="0"/>
        <v>0</v>
      </c>
      <c r="I67" s="26"/>
      <c r="J67" s="26"/>
      <c r="K67" s="26"/>
      <c r="L67" s="26"/>
      <c r="M67" s="26"/>
      <c r="N67" s="26">
        <f>N36-N4</f>
        <v>0</v>
      </c>
      <c r="O67" s="26">
        <f>O36-O4</f>
        <v>0</v>
      </c>
      <c r="P67" s="26">
        <f>P36-P4</f>
        <v>0</v>
      </c>
      <c r="Q67" s="26">
        <f>Q36-Q4</f>
        <v>0</v>
      </c>
    </row>
    <row r="68" spans="1:17">
      <c r="E68" s="26">
        <f t="shared" ref="E68:H97" si="1">E37-E5</f>
        <v>0</v>
      </c>
      <c r="F68" s="26">
        <f t="shared" si="1"/>
        <v>0</v>
      </c>
      <c r="G68" s="26">
        <f t="shared" si="1"/>
        <v>0</v>
      </c>
      <c r="H68" s="26">
        <f t="shared" si="1"/>
        <v>0</v>
      </c>
      <c r="N68" s="26">
        <f t="shared" ref="N68:Q68" si="2">N37-N5</f>
        <v>0</v>
      </c>
      <c r="O68" s="26">
        <f t="shared" si="2"/>
        <v>0</v>
      </c>
      <c r="P68" s="26">
        <f t="shared" si="2"/>
        <v>0</v>
      </c>
      <c r="Q68" s="26">
        <f t="shared" si="2"/>
        <v>0</v>
      </c>
    </row>
    <row r="69" spans="1:17">
      <c r="E69" s="26">
        <f t="shared" si="1"/>
        <v>0</v>
      </c>
      <c r="F69" s="26">
        <f t="shared" si="1"/>
        <v>0</v>
      </c>
      <c r="G69" s="26">
        <f t="shared" si="1"/>
        <v>0</v>
      </c>
      <c r="H69" s="26">
        <f t="shared" si="1"/>
        <v>0</v>
      </c>
      <c r="N69" s="26">
        <f t="shared" ref="N69:Q69" si="3">N38-N6</f>
        <v>0</v>
      </c>
      <c r="O69" s="26">
        <f t="shared" si="3"/>
        <v>0</v>
      </c>
      <c r="P69" s="26">
        <f t="shared" si="3"/>
        <v>0</v>
      </c>
      <c r="Q69" s="26">
        <f t="shared" si="3"/>
        <v>0</v>
      </c>
    </row>
    <row r="70" spans="1:17">
      <c r="E70" s="26">
        <f t="shared" si="1"/>
        <v>0</v>
      </c>
      <c r="F70" s="26">
        <f t="shared" si="1"/>
        <v>0</v>
      </c>
      <c r="G70" s="26">
        <f t="shared" si="1"/>
        <v>0</v>
      </c>
      <c r="H70" s="26">
        <f t="shared" si="1"/>
        <v>0</v>
      </c>
      <c r="N70" s="26">
        <f t="shared" ref="N70:Q70" si="4">N39-N7</f>
        <v>0</v>
      </c>
      <c r="O70" s="26">
        <f t="shared" si="4"/>
        <v>0</v>
      </c>
      <c r="P70" s="26">
        <f t="shared" si="4"/>
        <v>0</v>
      </c>
      <c r="Q70" s="26">
        <f t="shared" si="4"/>
        <v>0</v>
      </c>
    </row>
    <row r="71" spans="1:17">
      <c r="E71" s="26">
        <f t="shared" si="1"/>
        <v>0</v>
      </c>
      <c r="F71" s="26">
        <f t="shared" si="1"/>
        <v>0</v>
      </c>
      <c r="G71" s="26">
        <f t="shared" si="1"/>
        <v>0</v>
      </c>
      <c r="H71" s="26">
        <f t="shared" si="1"/>
        <v>0</v>
      </c>
      <c r="N71" s="26">
        <f t="shared" ref="N71:Q71" si="5">N40-N8</f>
        <v>0</v>
      </c>
      <c r="O71" s="26">
        <f t="shared" si="5"/>
        <v>0</v>
      </c>
      <c r="P71" s="26">
        <f t="shared" si="5"/>
        <v>0</v>
      </c>
      <c r="Q71" s="26">
        <f t="shared" si="5"/>
        <v>0</v>
      </c>
    </row>
    <row r="72" spans="1:17">
      <c r="E72" s="26">
        <f t="shared" si="1"/>
        <v>0</v>
      </c>
      <c r="F72" s="26">
        <f t="shared" si="1"/>
        <v>0</v>
      </c>
      <c r="G72" s="26">
        <f t="shared" si="1"/>
        <v>0</v>
      </c>
      <c r="H72" s="26">
        <f t="shared" si="1"/>
        <v>0</v>
      </c>
      <c r="N72" s="26">
        <f t="shared" ref="N72:Q72" si="6">N41-N9</f>
        <v>0</v>
      </c>
      <c r="O72" s="26">
        <f t="shared" si="6"/>
        <v>0</v>
      </c>
      <c r="P72" s="26">
        <f t="shared" si="6"/>
        <v>0</v>
      </c>
      <c r="Q72" s="26">
        <f t="shared" si="6"/>
        <v>0</v>
      </c>
    </row>
    <row r="73" spans="1:17">
      <c r="E73" s="26">
        <f t="shared" si="1"/>
        <v>0</v>
      </c>
      <c r="F73" s="26">
        <f t="shared" si="1"/>
        <v>0</v>
      </c>
      <c r="G73" s="26">
        <f t="shared" si="1"/>
        <v>0</v>
      </c>
      <c r="H73" s="26">
        <f t="shared" si="1"/>
        <v>0</v>
      </c>
      <c r="N73" s="26">
        <f t="shared" ref="N73:Q73" si="7">N42-N10</f>
        <v>0</v>
      </c>
      <c r="O73" s="26">
        <f t="shared" si="7"/>
        <v>0</v>
      </c>
      <c r="P73" s="26">
        <f t="shared" si="7"/>
        <v>0</v>
      </c>
      <c r="Q73" s="26">
        <f t="shared" si="7"/>
        <v>0</v>
      </c>
    </row>
    <row r="74" spans="1:17">
      <c r="E74" s="26">
        <f t="shared" si="1"/>
        <v>0</v>
      </c>
      <c r="F74" s="26">
        <f t="shared" si="1"/>
        <v>0</v>
      </c>
      <c r="G74" s="26">
        <f t="shared" si="1"/>
        <v>0</v>
      </c>
      <c r="H74" s="26">
        <f t="shared" si="1"/>
        <v>0</v>
      </c>
      <c r="N74" s="26">
        <f t="shared" ref="N74:Q74" si="8">N43-N11</f>
        <v>0</v>
      </c>
      <c r="O74" s="26">
        <f t="shared" si="8"/>
        <v>0</v>
      </c>
      <c r="P74" s="26">
        <f t="shared" si="8"/>
        <v>0</v>
      </c>
      <c r="Q74" s="26">
        <f t="shared" si="8"/>
        <v>0</v>
      </c>
    </row>
    <row r="75" spans="1:17">
      <c r="E75" s="26">
        <f t="shared" si="1"/>
        <v>0</v>
      </c>
      <c r="F75" s="26">
        <f t="shared" si="1"/>
        <v>0</v>
      </c>
      <c r="G75" s="26">
        <f t="shared" si="1"/>
        <v>0</v>
      </c>
      <c r="H75" s="26">
        <f t="shared" si="1"/>
        <v>0</v>
      </c>
      <c r="N75" s="26">
        <f t="shared" ref="N75:Q75" si="9">N44-N12</f>
        <v>0</v>
      </c>
      <c r="O75" s="26">
        <f t="shared" si="9"/>
        <v>0</v>
      </c>
      <c r="P75" s="26">
        <f t="shared" si="9"/>
        <v>0</v>
      </c>
      <c r="Q75" s="26">
        <f t="shared" si="9"/>
        <v>0</v>
      </c>
    </row>
    <row r="76" spans="1:17">
      <c r="E76" s="26">
        <f t="shared" si="1"/>
        <v>0</v>
      </c>
      <c r="F76" s="26">
        <f t="shared" si="1"/>
        <v>0</v>
      </c>
      <c r="G76" s="26">
        <f t="shared" si="1"/>
        <v>0</v>
      </c>
      <c r="H76" s="26">
        <f t="shared" si="1"/>
        <v>0</v>
      </c>
      <c r="N76" s="26">
        <f t="shared" ref="N76:Q76" si="10">N45-N13</f>
        <v>0</v>
      </c>
      <c r="O76" s="26">
        <f t="shared" si="10"/>
        <v>0</v>
      </c>
      <c r="P76" s="26">
        <f t="shared" si="10"/>
        <v>0</v>
      </c>
      <c r="Q76" s="26">
        <f t="shared" si="10"/>
        <v>0</v>
      </c>
    </row>
    <row r="77" spans="1:17">
      <c r="E77" s="26">
        <f t="shared" si="1"/>
        <v>0</v>
      </c>
      <c r="F77" s="26">
        <f t="shared" si="1"/>
        <v>0</v>
      </c>
      <c r="G77" s="26">
        <f t="shared" si="1"/>
        <v>0</v>
      </c>
      <c r="H77" s="26">
        <f t="shared" si="1"/>
        <v>0</v>
      </c>
      <c r="N77" s="26">
        <f t="shared" ref="N77:Q77" si="11">N46-N14</f>
        <v>0</v>
      </c>
      <c r="O77" s="26">
        <f t="shared" si="11"/>
        <v>0</v>
      </c>
      <c r="P77" s="26">
        <f t="shared" si="11"/>
        <v>0</v>
      </c>
      <c r="Q77" s="26">
        <f t="shared" si="11"/>
        <v>0</v>
      </c>
    </row>
    <row r="78" spans="1:17">
      <c r="E78" s="26">
        <f t="shared" si="1"/>
        <v>0</v>
      </c>
      <c r="F78" s="26">
        <f t="shared" si="1"/>
        <v>0</v>
      </c>
      <c r="G78" s="26">
        <f t="shared" si="1"/>
        <v>0</v>
      </c>
      <c r="H78" s="26">
        <f t="shared" si="1"/>
        <v>0</v>
      </c>
      <c r="N78" s="26">
        <f t="shared" ref="N78:Q78" si="12">N47-N15</f>
        <v>0</v>
      </c>
      <c r="O78" s="26">
        <f t="shared" si="12"/>
        <v>0</v>
      </c>
      <c r="P78" s="26">
        <f t="shared" si="12"/>
        <v>0</v>
      </c>
      <c r="Q78" s="26">
        <f t="shared" si="12"/>
        <v>0</v>
      </c>
    </row>
    <row r="79" spans="1:17">
      <c r="E79" s="26">
        <f t="shared" si="1"/>
        <v>0</v>
      </c>
      <c r="F79" s="26">
        <f t="shared" si="1"/>
        <v>0</v>
      </c>
      <c r="G79" s="26">
        <f t="shared" si="1"/>
        <v>0</v>
      </c>
      <c r="H79" s="26">
        <f t="shared" si="1"/>
        <v>0</v>
      </c>
      <c r="N79" s="26">
        <f t="shared" ref="N79:Q79" si="13">N48-N16</f>
        <v>0</v>
      </c>
      <c r="O79" s="26">
        <f t="shared" si="13"/>
        <v>0</v>
      </c>
      <c r="P79" s="26">
        <f t="shared" si="13"/>
        <v>0</v>
      </c>
      <c r="Q79" s="26">
        <f t="shared" si="13"/>
        <v>0</v>
      </c>
    </row>
    <row r="80" spans="1:17">
      <c r="E80" s="26">
        <f t="shared" si="1"/>
        <v>0</v>
      </c>
      <c r="F80" s="26">
        <f t="shared" si="1"/>
        <v>0</v>
      </c>
      <c r="G80" s="26">
        <f t="shared" si="1"/>
        <v>0</v>
      </c>
      <c r="H80" s="26">
        <f t="shared" si="1"/>
        <v>0</v>
      </c>
      <c r="N80" s="26">
        <f t="shared" ref="N80:Q80" si="14">N49-N17</f>
        <v>0</v>
      </c>
      <c r="O80" s="26">
        <f t="shared" si="14"/>
        <v>0</v>
      </c>
      <c r="P80" s="26">
        <f t="shared" si="14"/>
        <v>0</v>
      </c>
      <c r="Q80" s="26">
        <f t="shared" si="14"/>
        <v>0</v>
      </c>
    </row>
    <row r="81" spans="5:17">
      <c r="E81" s="26">
        <f t="shared" si="1"/>
        <v>0</v>
      </c>
      <c r="F81" s="26">
        <f t="shared" si="1"/>
        <v>0</v>
      </c>
      <c r="G81" s="26">
        <f t="shared" si="1"/>
        <v>0</v>
      </c>
      <c r="H81" s="26">
        <f t="shared" si="1"/>
        <v>0</v>
      </c>
      <c r="N81" s="26">
        <f t="shared" ref="N81:Q81" si="15">N50-N18</f>
        <v>0</v>
      </c>
      <c r="O81" s="26">
        <f t="shared" si="15"/>
        <v>0</v>
      </c>
      <c r="P81" s="26">
        <f t="shared" si="15"/>
        <v>0</v>
      </c>
      <c r="Q81" s="26">
        <f t="shared" si="15"/>
        <v>0</v>
      </c>
    </row>
    <row r="82" spans="5:17">
      <c r="E82" s="26">
        <f t="shared" si="1"/>
        <v>0</v>
      </c>
      <c r="F82" s="26">
        <f t="shared" si="1"/>
        <v>0</v>
      </c>
      <c r="G82" s="26">
        <f t="shared" si="1"/>
        <v>0</v>
      </c>
      <c r="H82" s="26">
        <f t="shared" si="1"/>
        <v>0</v>
      </c>
      <c r="N82" s="26">
        <f t="shared" ref="N82:Q82" si="16">N51-N19</f>
        <v>0</v>
      </c>
      <c r="O82" s="26">
        <f t="shared" si="16"/>
        <v>0</v>
      </c>
      <c r="P82" s="26">
        <f t="shared" si="16"/>
        <v>0</v>
      </c>
      <c r="Q82" s="26">
        <f t="shared" si="16"/>
        <v>0</v>
      </c>
    </row>
    <row r="83" spans="5:17">
      <c r="E83" s="26">
        <f t="shared" si="1"/>
        <v>0</v>
      </c>
      <c r="F83" s="26">
        <f t="shared" si="1"/>
        <v>0</v>
      </c>
      <c r="G83" s="26">
        <f t="shared" si="1"/>
        <v>0</v>
      </c>
      <c r="H83" s="26">
        <f t="shared" si="1"/>
        <v>0</v>
      </c>
      <c r="N83" s="26">
        <f t="shared" ref="N83:Q83" si="17">N52-N20</f>
        <v>0</v>
      </c>
      <c r="O83" s="26">
        <f t="shared" si="17"/>
        <v>0</v>
      </c>
      <c r="P83" s="26">
        <f t="shared" si="17"/>
        <v>0</v>
      </c>
      <c r="Q83" s="26">
        <f t="shared" si="17"/>
        <v>0</v>
      </c>
    </row>
    <row r="84" spans="5:17">
      <c r="E84" s="26">
        <f t="shared" si="1"/>
        <v>0</v>
      </c>
      <c r="F84" s="26">
        <f t="shared" si="1"/>
        <v>0</v>
      </c>
      <c r="G84" s="26">
        <f t="shared" si="1"/>
        <v>0</v>
      </c>
      <c r="H84" s="26">
        <f t="shared" si="1"/>
        <v>0</v>
      </c>
      <c r="N84" s="26">
        <f t="shared" ref="N84:Q84" si="18">N53-N21</f>
        <v>0</v>
      </c>
      <c r="O84" s="26">
        <f t="shared" si="18"/>
        <v>0</v>
      </c>
      <c r="P84" s="26">
        <f t="shared" si="18"/>
        <v>0</v>
      </c>
      <c r="Q84" s="26">
        <f t="shared" si="18"/>
        <v>0</v>
      </c>
    </row>
    <row r="85" spans="5:17">
      <c r="E85" s="26">
        <f t="shared" si="1"/>
        <v>0</v>
      </c>
      <c r="F85" s="26">
        <f t="shared" si="1"/>
        <v>0</v>
      </c>
      <c r="G85" s="26">
        <f t="shared" si="1"/>
        <v>0</v>
      </c>
      <c r="H85" s="26">
        <f t="shared" si="1"/>
        <v>0</v>
      </c>
      <c r="N85" s="26">
        <f t="shared" ref="N85:Q85" si="19">N54-N22</f>
        <v>0</v>
      </c>
      <c r="O85" s="26">
        <f t="shared" si="19"/>
        <v>0</v>
      </c>
      <c r="P85" s="26">
        <f t="shared" si="19"/>
        <v>0</v>
      </c>
      <c r="Q85" s="26">
        <f t="shared" si="19"/>
        <v>0</v>
      </c>
    </row>
    <row r="86" spans="5:17">
      <c r="E86" s="26">
        <f t="shared" si="1"/>
        <v>0</v>
      </c>
      <c r="F86" s="26">
        <f t="shared" si="1"/>
        <v>0</v>
      </c>
      <c r="G86" s="26">
        <f t="shared" si="1"/>
        <v>0</v>
      </c>
      <c r="H86" s="26">
        <f t="shared" si="1"/>
        <v>0</v>
      </c>
      <c r="N86" s="26">
        <f t="shared" ref="N86:Q86" si="20">N55-N23</f>
        <v>0</v>
      </c>
      <c r="O86" s="26">
        <f t="shared" si="20"/>
        <v>0</v>
      </c>
      <c r="P86" s="26">
        <f t="shared" si="20"/>
        <v>0</v>
      </c>
      <c r="Q86" s="26">
        <f t="shared" si="20"/>
        <v>0</v>
      </c>
    </row>
    <row r="87" spans="5:17">
      <c r="E87" s="26">
        <f t="shared" si="1"/>
        <v>0</v>
      </c>
      <c r="F87" s="26">
        <f t="shared" si="1"/>
        <v>0</v>
      </c>
      <c r="G87" s="26">
        <f t="shared" si="1"/>
        <v>0</v>
      </c>
      <c r="H87" s="26">
        <f t="shared" si="1"/>
        <v>0</v>
      </c>
      <c r="N87" s="26">
        <f t="shared" ref="N87:Q87" si="21">N56-N24</f>
        <v>0</v>
      </c>
      <c r="O87" s="26">
        <f t="shared" si="21"/>
        <v>0</v>
      </c>
      <c r="P87" s="26">
        <f t="shared" si="21"/>
        <v>0</v>
      </c>
      <c r="Q87" s="26">
        <f t="shared" si="21"/>
        <v>0</v>
      </c>
    </row>
    <row r="88" spans="5:17">
      <c r="E88" s="26">
        <f t="shared" si="1"/>
        <v>0</v>
      </c>
      <c r="F88" s="26">
        <f t="shared" si="1"/>
        <v>0</v>
      </c>
      <c r="G88" s="26">
        <f t="shared" si="1"/>
        <v>0</v>
      </c>
      <c r="H88" s="26">
        <f t="shared" si="1"/>
        <v>0</v>
      </c>
      <c r="N88" s="26">
        <f t="shared" ref="N88:Q88" si="22">N57-N25</f>
        <v>0</v>
      </c>
      <c r="O88" s="26">
        <f t="shared" si="22"/>
        <v>0</v>
      </c>
      <c r="P88" s="26">
        <f t="shared" si="22"/>
        <v>0</v>
      </c>
      <c r="Q88" s="26">
        <f t="shared" si="22"/>
        <v>0</v>
      </c>
    </row>
    <row r="89" spans="5:17">
      <c r="E89" s="26">
        <f t="shared" si="1"/>
        <v>0</v>
      </c>
      <c r="F89" s="26">
        <f t="shared" si="1"/>
        <v>0</v>
      </c>
      <c r="G89" s="26">
        <f t="shared" si="1"/>
        <v>0</v>
      </c>
      <c r="H89" s="26">
        <f t="shared" si="1"/>
        <v>0</v>
      </c>
      <c r="N89" s="26">
        <f t="shared" ref="N89:Q89" si="23">N58-N26</f>
        <v>0</v>
      </c>
      <c r="O89" s="26">
        <f t="shared" si="23"/>
        <v>0</v>
      </c>
      <c r="P89" s="26">
        <f t="shared" si="23"/>
        <v>0</v>
      </c>
      <c r="Q89" s="26">
        <f t="shared" si="23"/>
        <v>0</v>
      </c>
    </row>
    <row r="90" spans="5:17">
      <c r="E90" s="26">
        <f t="shared" si="1"/>
        <v>0</v>
      </c>
      <c r="F90" s="26">
        <f t="shared" si="1"/>
        <v>0</v>
      </c>
      <c r="G90" s="26">
        <f t="shared" si="1"/>
        <v>0</v>
      </c>
      <c r="H90" s="26">
        <f t="shared" si="1"/>
        <v>0</v>
      </c>
      <c r="N90" s="26">
        <f t="shared" ref="N90:Q90" si="24">N59-N27</f>
        <v>0</v>
      </c>
      <c r="O90" s="26">
        <f t="shared" si="24"/>
        <v>0</v>
      </c>
      <c r="P90" s="26">
        <f t="shared" si="24"/>
        <v>0</v>
      </c>
      <c r="Q90" s="26">
        <f t="shared" si="24"/>
        <v>0</v>
      </c>
    </row>
    <row r="91" spans="5:17">
      <c r="E91" s="26">
        <f t="shared" si="1"/>
        <v>0</v>
      </c>
      <c r="F91" s="26">
        <f t="shared" si="1"/>
        <v>0</v>
      </c>
      <c r="G91" s="26">
        <f t="shared" si="1"/>
        <v>0</v>
      </c>
      <c r="H91" s="26">
        <f t="shared" si="1"/>
        <v>0</v>
      </c>
      <c r="N91" s="26">
        <f t="shared" ref="N91:Q91" si="25">N60-N28</f>
        <v>0</v>
      </c>
      <c r="O91" s="26">
        <f t="shared" si="25"/>
        <v>0</v>
      </c>
      <c r="P91" s="26">
        <f t="shared" si="25"/>
        <v>0</v>
      </c>
      <c r="Q91" s="26">
        <f t="shared" si="25"/>
        <v>0</v>
      </c>
    </row>
    <row r="92" spans="5:17">
      <c r="E92" s="26">
        <f t="shared" si="1"/>
        <v>0</v>
      </c>
      <c r="F92" s="26">
        <f t="shared" si="1"/>
        <v>0</v>
      </c>
      <c r="G92" s="26">
        <f t="shared" si="1"/>
        <v>0</v>
      </c>
      <c r="H92" s="26">
        <f t="shared" si="1"/>
        <v>0</v>
      </c>
      <c r="N92" s="26">
        <f t="shared" ref="N92:Q92" si="26">N61-N29</f>
        <v>0</v>
      </c>
      <c r="O92" s="26">
        <f t="shared" si="26"/>
        <v>0</v>
      </c>
      <c r="P92" s="26">
        <f t="shared" si="26"/>
        <v>0</v>
      </c>
      <c r="Q92" s="26">
        <f t="shared" si="26"/>
        <v>0</v>
      </c>
    </row>
    <row r="93" spans="5:17">
      <c r="E93" s="26">
        <f t="shared" si="1"/>
        <v>0</v>
      </c>
      <c r="F93" s="26">
        <f t="shared" si="1"/>
        <v>0</v>
      </c>
      <c r="G93" s="26">
        <f t="shared" si="1"/>
        <v>0</v>
      </c>
      <c r="H93" s="26">
        <f t="shared" si="1"/>
        <v>0</v>
      </c>
      <c r="N93" s="26">
        <f t="shared" ref="N93:Q93" si="27">N62-N30</f>
        <v>0</v>
      </c>
      <c r="O93" s="26">
        <f t="shared" si="27"/>
        <v>0</v>
      </c>
      <c r="P93" s="26">
        <f t="shared" si="27"/>
        <v>0</v>
      </c>
      <c r="Q93" s="26">
        <f t="shared" si="27"/>
        <v>0</v>
      </c>
    </row>
    <row r="94" spans="5:17">
      <c r="E94" s="26">
        <f t="shared" si="1"/>
        <v>0</v>
      </c>
      <c r="F94" s="26">
        <f t="shared" si="1"/>
        <v>0</v>
      </c>
      <c r="G94" s="26">
        <f t="shared" si="1"/>
        <v>0</v>
      </c>
      <c r="H94" s="26">
        <f t="shared" si="1"/>
        <v>0</v>
      </c>
      <c r="N94" s="26">
        <f t="shared" ref="N94:Q94" si="28">N63-N31</f>
        <v>0</v>
      </c>
      <c r="O94" s="26">
        <f t="shared" si="28"/>
        <v>0</v>
      </c>
      <c r="P94" s="26">
        <f t="shared" si="28"/>
        <v>0</v>
      </c>
      <c r="Q94" s="26">
        <f t="shared" si="28"/>
        <v>0</v>
      </c>
    </row>
    <row r="95" spans="5:17">
      <c r="E95" s="26">
        <f>E64-E32</f>
        <v>0</v>
      </c>
      <c r="F95" s="26">
        <f t="shared" ref="F95:H95" si="29">F64-F32</f>
        <v>0</v>
      </c>
      <c r="G95" s="26">
        <f t="shared" si="29"/>
        <v>0</v>
      </c>
      <c r="H95" s="26">
        <f t="shared" si="29"/>
        <v>0</v>
      </c>
      <c r="N95" s="26">
        <f t="shared" ref="N95:Q95" si="30">N64-N32</f>
        <v>0</v>
      </c>
      <c r="O95" s="26">
        <f t="shared" si="30"/>
        <v>0</v>
      </c>
      <c r="P95" s="26">
        <f t="shared" si="30"/>
        <v>0</v>
      </c>
      <c r="Q95" s="26">
        <f t="shared" si="30"/>
        <v>0</v>
      </c>
    </row>
    <row r="96" spans="5:17">
      <c r="E96" s="26">
        <f t="shared" si="1"/>
        <v>0</v>
      </c>
      <c r="F96" s="26">
        <f t="shared" si="1"/>
        <v>0</v>
      </c>
      <c r="G96" s="26">
        <f t="shared" si="1"/>
        <v>0</v>
      </c>
      <c r="H96" s="26">
        <f t="shared" si="1"/>
        <v>0</v>
      </c>
      <c r="N96" s="26">
        <f t="shared" ref="N96:Q96" si="31">N65-N33</f>
        <v>0</v>
      </c>
      <c r="O96" s="26">
        <f t="shared" si="31"/>
        <v>0</v>
      </c>
      <c r="P96" s="26">
        <f t="shared" si="31"/>
        <v>0</v>
      </c>
      <c r="Q96" s="26">
        <f t="shared" si="31"/>
        <v>0</v>
      </c>
    </row>
    <row r="97" spans="5:17">
      <c r="E97" s="26"/>
      <c r="F97" s="26"/>
      <c r="G97" s="26"/>
      <c r="H97" s="26"/>
      <c r="N97" s="26"/>
      <c r="O97" s="26"/>
      <c r="P97" s="26"/>
      <c r="Q97" s="26"/>
    </row>
    <row r="98" spans="5:17">
      <c r="E98" s="25"/>
    </row>
    <row r="99" spans="5:17">
      <c r="E99" s="25"/>
    </row>
    <row r="100" spans="5:17">
      <c r="E100" s="25"/>
    </row>
  </sheetData>
  <mergeCells count="84">
    <mergeCell ref="A3:A32"/>
    <mergeCell ref="J3:J32"/>
    <mergeCell ref="K4:K9"/>
    <mergeCell ref="L4:L5"/>
    <mergeCell ref="L6:L7"/>
    <mergeCell ref="L8:L9"/>
    <mergeCell ref="K10:K15"/>
    <mergeCell ref="L10:L11"/>
    <mergeCell ref="K16:K21"/>
    <mergeCell ref="L16:L17"/>
    <mergeCell ref="L18:L19"/>
    <mergeCell ref="L20:L21"/>
    <mergeCell ref="K22:K27"/>
    <mergeCell ref="L22:L23"/>
    <mergeCell ref="L24:L25"/>
    <mergeCell ref="L26:L27"/>
    <mergeCell ref="L12:L13"/>
    <mergeCell ref="L14:L15"/>
    <mergeCell ref="C20:C21"/>
    <mergeCell ref="C22:C23"/>
    <mergeCell ref="C24:C25"/>
    <mergeCell ref="C26:C27"/>
    <mergeCell ref="C14:C15"/>
    <mergeCell ref="C16:C17"/>
    <mergeCell ref="C18:C19"/>
    <mergeCell ref="B4:B9"/>
    <mergeCell ref="B10:B15"/>
    <mergeCell ref="B16:B21"/>
    <mergeCell ref="B22:B27"/>
    <mergeCell ref="C4:C5"/>
    <mergeCell ref="C6:C7"/>
    <mergeCell ref="C8:C9"/>
    <mergeCell ref="C10:C11"/>
    <mergeCell ref="C12:C13"/>
    <mergeCell ref="L28:L29"/>
    <mergeCell ref="L30:L31"/>
    <mergeCell ref="L32:L33"/>
    <mergeCell ref="B28:B33"/>
    <mergeCell ref="C28:C29"/>
    <mergeCell ref="C30:C31"/>
    <mergeCell ref="C32:C33"/>
    <mergeCell ref="K28:K33"/>
    <mergeCell ref="A35:A64"/>
    <mergeCell ref="J35:J64"/>
    <mergeCell ref="B36:B41"/>
    <mergeCell ref="C36:C37"/>
    <mergeCell ref="K36:K41"/>
    <mergeCell ref="B42:B47"/>
    <mergeCell ref="C42:C43"/>
    <mergeCell ref="K42:K47"/>
    <mergeCell ref="B48:B53"/>
    <mergeCell ref="C48:C49"/>
    <mergeCell ref="K48:K53"/>
    <mergeCell ref="B54:B59"/>
    <mergeCell ref="C54:C55"/>
    <mergeCell ref="K54:K59"/>
    <mergeCell ref="B60:B65"/>
    <mergeCell ref="C60:C61"/>
    <mergeCell ref="L36:L37"/>
    <mergeCell ref="C38:C39"/>
    <mergeCell ref="L38:L39"/>
    <mergeCell ref="C40:C41"/>
    <mergeCell ref="L40:L41"/>
    <mergeCell ref="L42:L43"/>
    <mergeCell ref="C44:C45"/>
    <mergeCell ref="L44:L45"/>
    <mergeCell ref="C46:C47"/>
    <mergeCell ref="L46:L47"/>
    <mergeCell ref="L48:L49"/>
    <mergeCell ref="C50:C51"/>
    <mergeCell ref="L50:L51"/>
    <mergeCell ref="C52:C53"/>
    <mergeCell ref="L52:L53"/>
    <mergeCell ref="L54:L55"/>
    <mergeCell ref="C56:C57"/>
    <mergeCell ref="L56:L57"/>
    <mergeCell ref="C58:C59"/>
    <mergeCell ref="L58:L59"/>
    <mergeCell ref="K60:K65"/>
    <mergeCell ref="L60:L61"/>
    <mergeCell ref="C62:C63"/>
    <mergeCell ref="L62:L63"/>
    <mergeCell ref="C64:C65"/>
    <mergeCell ref="L64:L6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test3_withOffset</vt:lpstr>
    </vt:vector>
  </TitlesOfParts>
  <Company>Sony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Lu, Shuo</dc:creator>
  <cp:lastModifiedBy>w12934 Section 3</cp:lastModifiedBy>
  <dcterms:created xsi:type="dcterms:W3CDTF">2012-09-03T02:01:10Z</dcterms:created>
  <dcterms:modified xsi:type="dcterms:W3CDTF">2012-09-23T22:59:12Z</dcterms:modified>
</cp:coreProperties>
</file>