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8315" windowHeight="7605"/>
  </bookViews>
  <sheets>
    <sheet name="test3_withOffset" sheetId="4" r:id="rId1"/>
  </sheets>
  <calcPr calcId="145621"/>
</workbook>
</file>

<file path=xl/calcChain.xml><?xml version="1.0" encoding="utf-8"?>
<calcChain xmlns="http://schemas.openxmlformats.org/spreadsheetml/2006/main">
  <c r="N40" i="4" l="1"/>
  <c r="O40" i="4"/>
  <c r="P40" i="4"/>
  <c r="Q40" i="4"/>
  <c r="N41" i="4"/>
  <c r="O41" i="4"/>
  <c r="P41" i="4"/>
  <c r="Q41" i="4"/>
  <c r="N42" i="4"/>
  <c r="O42" i="4"/>
  <c r="P42" i="4"/>
  <c r="Q42" i="4"/>
  <c r="N43" i="4"/>
  <c r="O43" i="4"/>
  <c r="P43" i="4"/>
  <c r="Q43" i="4"/>
  <c r="N44" i="4"/>
  <c r="O44" i="4"/>
  <c r="P44" i="4"/>
  <c r="Q44" i="4"/>
  <c r="N45" i="4"/>
  <c r="O45" i="4"/>
  <c r="P45" i="4"/>
  <c r="Q45" i="4"/>
  <c r="N46" i="4"/>
  <c r="O46" i="4"/>
  <c r="P46" i="4"/>
  <c r="Q46" i="4"/>
  <c r="N47" i="4"/>
  <c r="O47" i="4"/>
  <c r="P47" i="4"/>
  <c r="Q47" i="4"/>
  <c r="N48" i="4"/>
  <c r="O48" i="4"/>
  <c r="P48" i="4"/>
  <c r="Q48" i="4"/>
  <c r="N49" i="4"/>
  <c r="O49" i="4"/>
  <c r="P49" i="4"/>
  <c r="Q49" i="4"/>
  <c r="N50" i="4"/>
  <c r="O50" i="4"/>
  <c r="P50" i="4"/>
  <c r="Q50" i="4"/>
  <c r="O39" i="4"/>
  <c r="P39" i="4"/>
  <c r="Q39" i="4"/>
  <c r="N39" i="4"/>
  <c r="E61" i="4"/>
  <c r="F61" i="4"/>
  <c r="G61" i="4"/>
  <c r="H61" i="4"/>
  <c r="E62" i="4"/>
  <c r="F62" i="4"/>
  <c r="G62" i="4"/>
  <c r="H62" i="4"/>
  <c r="E63" i="4"/>
  <c r="F63" i="4"/>
  <c r="G63" i="4"/>
  <c r="H63" i="4"/>
  <c r="E45" i="4"/>
  <c r="F45" i="4"/>
  <c r="G45" i="4"/>
  <c r="H45" i="4"/>
  <c r="E46" i="4"/>
  <c r="F46" i="4"/>
  <c r="G46" i="4"/>
  <c r="H46" i="4"/>
  <c r="E47" i="4"/>
  <c r="F47" i="4"/>
  <c r="G47" i="4"/>
  <c r="H47" i="4"/>
  <c r="E48" i="4"/>
  <c r="F48" i="4"/>
  <c r="G48" i="4"/>
  <c r="H48" i="4"/>
  <c r="E49" i="4"/>
  <c r="F49" i="4"/>
  <c r="G49" i="4"/>
  <c r="H49" i="4"/>
  <c r="E50" i="4"/>
  <c r="F50" i="4"/>
  <c r="G50" i="4"/>
  <c r="H50" i="4"/>
  <c r="E51" i="4"/>
  <c r="F51" i="4"/>
  <c r="G51" i="4"/>
  <c r="H51" i="4"/>
  <c r="E52" i="4"/>
  <c r="F52" i="4"/>
  <c r="G52" i="4"/>
  <c r="H52" i="4"/>
  <c r="E53" i="4"/>
  <c r="F53" i="4"/>
  <c r="G53" i="4"/>
  <c r="H53" i="4"/>
  <c r="E54" i="4"/>
  <c r="F54" i="4"/>
  <c r="G54" i="4"/>
  <c r="H54" i="4"/>
  <c r="E55" i="4"/>
  <c r="F55" i="4"/>
  <c r="G55" i="4"/>
  <c r="H55" i="4"/>
  <c r="E56" i="4"/>
  <c r="F56" i="4"/>
  <c r="G56" i="4"/>
  <c r="H56" i="4"/>
  <c r="E57" i="4"/>
  <c r="F57" i="4"/>
  <c r="G57" i="4"/>
  <c r="H57" i="4"/>
  <c r="E58" i="4"/>
  <c r="F58" i="4"/>
  <c r="G58" i="4"/>
  <c r="H58" i="4"/>
  <c r="E59" i="4"/>
  <c r="F59" i="4"/>
  <c r="G59" i="4"/>
  <c r="H59" i="4"/>
  <c r="E60" i="4"/>
  <c r="F60" i="4"/>
  <c r="G60" i="4"/>
  <c r="H60" i="4"/>
  <c r="F44" i="4"/>
  <c r="G44" i="4"/>
  <c r="H44" i="4"/>
  <c r="E44" i="4"/>
</calcChain>
</file>

<file path=xl/sharedStrings.xml><?xml version="1.0" encoding="utf-8"?>
<sst xmlns="http://schemas.openxmlformats.org/spreadsheetml/2006/main" count="103" uniqueCount="17">
  <si>
    <t>riverbed</t>
  </si>
  <si>
    <t>DucksTakeOff</t>
  </si>
  <si>
    <t>WestWindEasy</t>
  </si>
  <si>
    <t>F.ChinaSpeed</t>
  </si>
  <si>
    <t>sequences</t>
    <phoneticPr fontId="1"/>
  </si>
  <si>
    <t>QP</t>
    <phoneticPr fontId="1"/>
  </si>
  <si>
    <t>bitrate</t>
    <phoneticPr fontId="1"/>
  </si>
  <si>
    <t>Ypsnr</t>
    <phoneticPr fontId="1"/>
  </si>
  <si>
    <t>Upsnr</t>
    <phoneticPr fontId="1"/>
  </si>
  <si>
    <t>Vpsnr</t>
    <phoneticPr fontId="1"/>
  </si>
  <si>
    <t>item</t>
    <phoneticPr fontId="1"/>
  </si>
  <si>
    <t>hm8.0</t>
    <phoneticPr fontId="1"/>
  </si>
  <si>
    <t>LB-Main</t>
    <phoneticPr fontId="1"/>
  </si>
  <si>
    <t>RA-Main</t>
    <phoneticPr fontId="1"/>
  </si>
  <si>
    <t>CE_test3</t>
    <phoneticPr fontId="1"/>
  </si>
  <si>
    <t>RedKayak_570frames</t>
    <phoneticPr fontId="1"/>
  </si>
  <si>
    <t>Note: both beta and tc offset is set to be 6 and MaxTUsize is set to be 16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</si>
</sst>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.00000"/>
  </numFmts>
  <fonts count="6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2"/>
      <color theme="1"/>
      <name val="Calibri"/>
      <family val="2"/>
      <charset val="128"/>
      <scheme val="minor"/>
    </font>
    <font>
      <sz val="12"/>
      <color theme="1"/>
      <name val="Calibri"/>
      <family val="3"/>
      <charset val="128"/>
      <scheme val="minor"/>
    </font>
    <font>
      <b/>
      <sz val="11"/>
      <color rgb="FFFF0000"/>
      <name val="Calibri"/>
      <family val="3"/>
      <charset val="128"/>
      <scheme val="minor"/>
    </font>
    <font>
      <b/>
      <sz val="18"/>
      <color theme="1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2" fontId="0" fillId="0" borderId="0" xfId="0" applyNumberFormat="1">
      <alignment vertical="center"/>
    </xf>
    <xf numFmtId="165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tabSelected="1" workbookViewId="0">
      <selection activeCell="T42" sqref="T42"/>
    </sheetView>
  </sheetViews>
  <sheetFormatPr defaultRowHeight="15"/>
  <cols>
    <col min="2" max="2" width="20.28515625" bestFit="1" customWidth="1"/>
    <col min="3" max="3" width="7.7109375" customWidth="1"/>
    <col min="4" max="4" width="13.42578125" bestFit="1" customWidth="1"/>
    <col min="5" max="5" width="9.5703125" bestFit="1" customWidth="1"/>
    <col min="6" max="8" width="7.5703125" bestFit="1" customWidth="1"/>
    <col min="11" max="11" width="20.28515625" bestFit="1" customWidth="1"/>
    <col min="14" max="14" width="24.42578125" customWidth="1"/>
    <col min="15" max="15" width="14.140625" customWidth="1"/>
    <col min="16" max="16" width="15.28515625" customWidth="1"/>
  </cols>
  <sheetData>
    <row r="1" spans="1:17" ht="23.25">
      <c r="A1" s="12" t="s">
        <v>16</v>
      </c>
    </row>
    <row r="2" spans="1:17" ht="15.75" thickBot="1"/>
    <row r="3" spans="1:17" ht="16.5" thickBot="1">
      <c r="A3" s="31" t="s">
        <v>12</v>
      </c>
      <c r="B3" s="1" t="s">
        <v>4</v>
      </c>
      <c r="C3" s="1" t="s">
        <v>5</v>
      </c>
      <c r="D3" s="1" t="s">
        <v>10</v>
      </c>
      <c r="E3" s="1" t="s">
        <v>6</v>
      </c>
      <c r="F3" s="1" t="s">
        <v>7</v>
      </c>
      <c r="G3" s="1" t="s">
        <v>8</v>
      </c>
      <c r="H3" s="2" t="s">
        <v>9</v>
      </c>
      <c r="J3" s="31" t="s">
        <v>13</v>
      </c>
      <c r="K3" s="1" t="s">
        <v>4</v>
      </c>
      <c r="L3" s="1" t="s">
        <v>5</v>
      </c>
      <c r="M3" s="1" t="s">
        <v>10</v>
      </c>
      <c r="N3" s="1" t="s">
        <v>6</v>
      </c>
      <c r="O3" s="1" t="s">
        <v>7</v>
      </c>
      <c r="P3" s="1" t="s">
        <v>8</v>
      </c>
      <c r="Q3" s="2" t="s">
        <v>9</v>
      </c>
    </row>
    <row r="4" spans="1:17" ht="15.75">
      <c r="A4" s="32"/>
      <c r="B4" s="28" t="s">
        <v>0</v>
      </c>
      <c r="C4" s="28">
        <v>32</v>
      </c>
      <c r="D4" s="1" t="s">
        <v>11</v>
      </c>
      <c r="E4" s="3">
        <v>6039.0559999999996</v>
      </c>
      <c r="F4" s="3">
        <v>34.4358</v>
      </c>
      <c r="G4" s="3">
        <v>38.977499999999999</v>
      </c>
      <c r="H4" s="4">
        <v>41.221600000000002</v>
      </c>
      <c r="J4" s="32"/>
      <c r="K4" s="28" t="s">
        <v>1</v>
      </c>
      <c r="L4" s="28">
        <v>32</v>
      </c>
      <c r="M4" s="13" t="s">
        <v>11</v>
      </c>
      <c r="N4" s="3">
        <v>9420.7099999999991</v>
      </c>
      <c r="O4" s="3">
        <v>29.44</v>
      </c>
      <c r="P4" s="3">
        <v>32.340000000000003</v>
      </c>
      <c r="Q4" s="4">
        <v>36.729999999999997</v>
      </c>
    </row>
    <row r="5" spans="1:17" ht="16.5" thickBot="1">
      <c r="A5" s="32"/>
      <c r="B5" s="30"/>
      <c r="C5" s="29"/>
      <c r="D5" s="5" t="s">
        <v>14</v>
      </c>
      <c r="E5" s="6">
        <v>6026.4207999999999</v>
      </c>
      <c r="F5" s="6">
        <v>34.229900000000001</v>
      </c>
      <c r="G5" s="6">
        <v>38.965800000000002</v>
      </c>
      <c r="H5" s="7">
        <v>41.236199999999997</v>
      </c>
      <c r="J5" s="32"/>
      <c r="K5" s="30"/>
      <c r="L5" s="29"/>
      <c r="M5" s="22" t="s">
        <v>14</v>
      </c>
      <c r="N5" s="18">
        <v>9422.7728000000006</v>
      </c>
      <c r="O5" s="18">
        <v>29.324200000000001</v>
      </c>
      <c r="P5" s="18">
        <v>32.336300000000001</v>
      </c>
      <c r="Q5" s="19">
        <v>36.7361</v>
      </c>
    </row>
    <row r="6" spans="1:17" ht="15.75">
      <c r="A6" s="32"/>
      <c r="B6" s="30"/>
      <c r="C6" s="28">
        <v>37</v>
      </c>
      <c r="D6" s="10" t="s">
        <v>11</v>
      </c>
      <c r="E6" s="3">
        <v>2976.3760000000002</v>
      </c>
      <c r="F6" s="3">
        <v>31.5852</v>
      </c>
      <c r="G6" s="3">
        <v>38.202500000000001</v>
      </c>
      <c r="H6" s="4">
        <v>40.6143</v>
      </c>
      <c r="J6" s="32"/>
      <c r="K6" s="30"/>
      <c r="L6" s="28">
        <v>37</v>
      </c>
      <c r="M6" s="13" t="s">
        <v>11</v>
      </c>
      <c r="N6" s="3">
        <v>4069.37</v>
      </c>
      <c r="O6" s="3">
        <v>27.14</v>
      </c>
      <c r="P6" s="3">
        <v>31.48</v>
      </c>
      <c r="Q6" s="4">
        <v>36.24</v>
      </c>
    </row>
    <row r="7" spans="1:17" ht="16.5" thickBot="1">
      <c r="A7" s="32"/>
      <c r="B7" s="30"/>
      <c r="C7" s="29"/>
      <c r="D7" s="11" t="s">
        <v>14</v>
      </c>
      <c r="E7" s="6">
        <v>2970.1880000000001</v>
      </c>
      <c r="F7" s="6">
        <v>31.458200000000001</v>
      </c>
      <c r="G7" s="6">
        <v>38.204099999999997</v>
      </c>
      <c r="H7" s="7">
        <v>40.586199999999998</v>
      </c>
      <c r="J7" s="32"/>
      <c r="K7" s="30"/>
      <c r="L7" s="29"/>
      <c r="M7" s="14" t="s">
        <v>14</v>
      </c>
      <c r="N7" s="6">
        <v>4069.4976000000001</v>
      </c>
      <c r="O7" s="6">
        <v>27.0063</v>
      </c>
      <c r="P7" s="6">
        <v>31.483899999999998</v>
      </c>
      <c r="Q7" s="7">
        <v>36.247100000000003</v>
      </c>
    </row>
    <row r="8" spans="1:17" ht="15.75">
      <c r="A8" s="32"/>
      <c r="B8" s="30"/>
      <c r="C8" s="26">
        <v>41</v>
      </c>
      <c r="D8" s="10" t="s">
        <v>11</v>
      </c>
      <c r="E8" s="8">
        <v>1617.9264000000001</v>
      </c>
      <c r="F8" s="8">
        <v>29.417200000000001</v>
      </c>
      <c r="G8" s="8">
        <v>37.665700000000001</v>
      </c>
      <c r="H8" s="9">
        <v>40.230899999999998</v>
      </c>
      <c r="J8" s="32"/>
      <c r="K8" s="30"/>
      <c r="L8" s="26">
        <v>41</v>
      </c>
      <c r="M8" s="13" t="s">
        <v>11</v>
      </c>
      <c r="N8" s="8">
        <v>2051.17</v>
      </c>
      <c r="O8" s="8">
        <v>25.54</v>
      </c>
      <c r="P8" s="8">
        <v>30.93</v>
      </c>
      <c r="Q8" s="9">
        <v>35.909999999999997</v>
      </c>
    </row>
    <row r="9" spans="1:17" ht="16.5" thickBot="1">
      <c r="A9" s="32"/>
      <c r="B9" s="29"/>
      <c r="C9" s="27"/>
      <c r="D9" s="11" t="s">
        <v>14</v>
      </c>
      <c r="E9" s="6">
        <v>1612.3008</v>
      </c>
      <c r="F9" s="6">
        <v>29.3719</v>
      </c>
      <c r="G9" s="6">
        <v>37.662399999999998</v>
      </c>
      <c r="H9" s="7">
        <v>40.180999999999997</v>
      </c>
      <c r="J9" s="32"/>
      <c r="K9" s="29"/>
      <c r="L9" s="27"/>
      <c r="M9" s="14" t="s">
        <v>14</v>
      </c>
      <c r="N9" s="6">
        <v>2048.3087999999998</v>
      </c>
      <c r="O9" s="6">
        <v>25.4663</v>
      </c>
      <c r="P9" s="6">
        <v>30.941400000000002</v>
      </c>
      <c r="Q9" s="7">
        <v>35.911700000000003</v>
      </c>
    </row>
    <row r="10" spans="1:17" ht="15.75">
      <c r="A10" s="32"/>
      <c r="B10" s="28" t="s">
        <v>2</v>
      </c>
      <c r="C10" s="28">
        <v>32</v>
      </c>
      <c r="D10" s="10" t="s">
        <v>11</v>
      </c>
      <c r="E10" s="3">
        <v>3787.1640000000002</v>
      </c>
      <c r="F10" s="3">
        <v>36.046799999999998</v>
      </c>
      <c r="G10" s="3">
        <v>44.664099999999998</v>
      </c>
      <c r="H10" s="4">
        <v>47.067999999999998</v>
      </c>
      <c r="J10" s="32"/>
      <c r="K10" s="34" t="s">
        <v>15</v>
      </c>
      <c r="L10" s="34">
        <v>32</v>
      </c>
      <c r="M10" s="13" t="s">
        <v>11</v>
      </c>
      <c r="N10" s="16">
        <v>3760.31</v>
      </c>
      <c r="O10" s="16">
        <v>35.42</v>
      </c>
      <c r="P10" s="16">
        <v>41.61</v>
      </c>
      <c r="Q10" s="17">
        <v>44.5</v>
      </c>
    </row>
    <row r="11" spans="1:17" ht="16.5" thickBot="1">
      <c r="A11" s="32"/>
      <c r="B11" s="30"/>
      <c r="C11" s="29"/>
      <c r="D11" s="11" t="s">
        <v>14</v>
      </c>
      <c r="E11" s="6">
        <v>3788.1352000000002</v>
      </c>
      <c r="F11" s="6">
        <v>35.840299999999999</v>
      </c>
      <c r="G11" s="6">
        <v>44.680100000000003</v>
      </c>
      <c r="H11" s="7">
        <v>46.894100000000002</v>
      </c>
      <c r="J11" s="32"/>
      <c r="K11" s="38"/>
      <c r="L11" s="35"/>
      <c r="M11" s="14" t="s">
        <v>14</v>
      </c>
      <c r="N11" s="18">
        <v>3759.9259000000002</v>
      </c>
      <c r="O11" s="18">
        <v>35.300199999999997</v>
      </c>
      <c r="P11" s="18">
        <v>41.617699999999999</v>
      </c>
      <c r="Q11" s="19">
        <v>44.513500000000001</v>
      </c>
    </row>
    <row r="12" spans="1:17" ht="15.75">
      <c r="A12" s="32"/>
      <c r="B12" s="30"/>
      <c r="C12" s="28">
        <v>37</v>
      </c>
      <c r="D12" s="10" t="s">
        <v>11</v>
      </c>
      <c r="E12" s="3">
        <v>1702.6808000000001</v>
      </c>
      <c r="F12" s="3">
        <v>32.918199999999999</v>
      </c>
      <c r="G12" s="3">
        <v>43.321399999999997</v>
      </c>
      <c r="H12" s="4">
        <v>45.945599999999999</v>
      </c>
      <c r="J12" s="32"/>
      <c r="K12" s="38"/>
      <c r="L12" s="34">
        <v>37</v>
      </c>
      <c r="M12" s="13" t="s">
        <v>11</v>
      </c>
      <c r="N12" s="16">
        <v>1729.76</v>
      </c>
      <c r="O12" s="16">
        <v>32.700000000000003</v>
      </c>
      <c r="P12" s="16">
        <v>40.729999999999997</v>
      </c>
      <c r="Q12" s="17">
        <v>43.62</v>
      </c>
    </row>
    <row r="13" spans="1:17" ht="16.5" thickBot="1">
      <c r="A13" s="32"/>
      <c r="B13" s="30"/>
      <c r="C13" s="29"/>
      <c r="D13" s="11" t="s">
        <v>14</v>
      </c>
      <c r="E13" s="6">
        <v>1699.6487999999999</v>
      </c>
      <c r="F13" s="6">
        <v>32.747</v>
      </c>
      <c r="G13" s="6">
        <v>43.508400000000002</v>
      </c>
      <c r="H13" s="7">
        <v>45.911900000000003</v>
      </c>
      <c r="J13" s="32"/>
      <c r="K13" s="38"/>
      <c r="L13" s="35"/>
      <c r="M13" s="22" t="s">
        <v>14</v>
      </c>
      <c r="N13" s="18">
        <v>1730.7217000000001</v>
      </c>
      <c r="O13" s="18">
        <v>32.582299999999996</v>
      </c>
      <c r="P13" s="18">
        <v>40.742699999999999</v>
      </c>
      <c r="Q13" s="19">
        <v>43.634900000000002</v>
      </c>
    </row>
    <row r="14" spans="1:17" ht="15.75">
      <c r="A14" s="32"/>
      <c r="B14" s="30"/>
      <c r="C14" s="26">
        <v>41</v>
      </c>
      <c r="D14" s="10" t="s">
        <v>11</v>
      </c>
      <c r="E14" s="8">
        <v>869.03200000000004</v>
      </c>
      <c r="F14" s="8">
        <v>30.654800000000002</v>
      </c>
      <c r="G14" s="8">
        <v>42.653799999999997</v>
      </c>
      <c r="H14" s="9">
        <v>45.019300000000001</v>
      </c>
      <c r="J14" s="32"/>
      <c r="K14" s="38"/>
      <c r="L14" s="36">
        <v>41</v>
      </c>
      <c r="M14" s="13" t="s">
        <v>11</v>
      </c>
      <c r="N14" s="20">
        <v>862.36</v>
      </c>
      <c r="O14" s="20">
        <v>30.72</v>
      </c>
      <c r="P14" s="20">
        <v>40.06</v>
      </c>
      <c r="Q14" s="21">
        <v>42.98</v>
      </c>
    </row>
    <row r="15" spans="1:17" ht="16.5" thickBot="1">
      <c r="A15" s="32"/>
      <c r="B15" s="29"/>
      <c r="C15" s="27"/>
      <c r="D15" s="11" t="s">
        <v>14</v>
      </c>
      <c r="E15" s="6">
        <v>864.7704</v>
      </c>
      <c r="F15" s="6">
        <v>30.553000000000001</v>
      </c>
      <c r="G15" s="6">
        <v>42.689599999999999</v>
      </c>
      <c r="H15" s="7">
        <v>45.236400000000003</v>
      </c>
      <c r="J15" s="33"/>
      <c r="K15" s="35"/>
      <c r="L15" s="37"/>
      <c r="M15" s="14" t="s">
        <v>14</v>
      </c>
      <c r="N15" s="18">
        <v>860.96040000000005</v>
      </c>
      <c r="O15" s="18">
        <v>30.662600000000001</v>
      </c>
      <c r="P15" s="18">
        <v>40.065600000000003</v>
      </c>
      <c r="Q15" s="19">
        <v>42.973399999999998</v>
      </c>
    </row>
    <row r="16" spans="1:17" ht="15.75">
      <c r="A16" s="32"/>
      <c r="B16" s="26" t="s">
        <v>3</v>
      </c>
      <c r="C16" s="28">
        <v>32</v>
      </c>
      <c r="D16" s="10" t="s">
        <v>11</v>
      </c>
      <c r="E16" s="3">
        <v>1295.9054000000001</v>
      </c>
      <c r="F16" s="3">
        <v>35.048000000000002</v>
      </c>
      <c r="G16" s="3">
        <v>40.0809</v>
      </c>
      <c r="H16" s="4">
        <v>39.732199999999999</v>
      </c>
      <c r="J16" s="15"/>
    </row>
    <row r="17" spans="1:17" ht="16.5" thickBot="1">
      <c r="A17" s="32"/>
      <c r="B17" s="39"/>
      <c r="C17" s="29"/>
      <c r="D17" s="11" t="s">
        <v>14</v>
      </c>
      <c r="E17" s="6">
        <v>1306.9141999999999</v>
      </c>
      <c r="F17" s="6">
        <v>34.868000000000002</v>
      </c>
      <c r="G17" s="6">
        <v>40.095799999999997</v>
      </c>
      <c r="H17" s="7">
        <v>39.747799999999998</v>
      </c>
      <c r="J17" s="15"/>
    </row>
    <row r="18" spans="1:17" ht="15.75">
      <c r="A18" s="32"/>
      <c r="B18" s="39"/>
      <c r="C18" s="28">
        <v>37</v>
      </c>
      <c r="D18" s="10" t="s">
        <v>11</v>
      </c>
      <c r="E18" s="3">
        <v>623.37260000000003</v>
      </c>
      <c r="F18" s="3">
        <v>31.761600000000001</v>
      </c>
      <c r="G18" s="3">
        <v>38.511000000000003</v>
      </c>
      <c r="H18" s="4">
        <v>37.9801</v>
      </c>
      <c r="J18" s="15"/>
    </row>
    <row r="19" spans="1:17" ht="16.5" thickBot="1">
      <c r="A19" s="32"/>
      <c r="B19" s="39"/>
      <c r="C19" s="29"/>
      <c r="D19" s="11" t="s">
        <v>14</v>
      </c>
      <c r="E19" s="6">
        <v>634.15869999999995</v>
      </c>
      <c r="F19" s="6">
        <v>31.468399999999999</v>
      </c>
      <c r="G19" s="6">
        <v>38.495800000000003</v>
      </c>
      <c r="H19" s="7">
        <v>38.027999999999999</v>
      </c>
      <c r="J19" s="15"/>
    </row>
    <row r="20" spans="1:17" ht="15.75">
      <c r="A20" s="32"/>
      <c r="B20" s="39"/>
      <c r="C20" s="26">
        <v>41</v>
      </c>
      <c r="D20" s="10" t="s">
        <v>11</v>
      </c>
      <c r="E20" s="8">
        <v>321.51650000000001</v>
      </c>
      <c r="F20" s="8">
        <v>29.236799999999999</v>
      </c>
      <c r="G20" s="8">
        <v>37.540199999999999</v>
      </c>
      <c r="H20" s="9">
        <v>36.376800000000003</v>
      </c>
      <c r="J20" s="15"/>
    </row>
    <row r="21" spans="1:17" ht="16.5" thickBot="1">
      <c r="A21" s="33"/>
      <c r="B21" s="27"/>
      <c r="C21" s="27"/>
      <c r="D21" s="11" t="s">
        <v>14</v>
      </c>
      <c r="E21" s="6">
        <v>325.55619999999999</v>
      </c>
      <c r="F21" s="6">
        <v>29.0014</v>
      </c>
      <c r="G21" s="6">
        <v>37.505600000000001</v>
      </c>
      <c r="H21" s="7">
        <v>36.366700000000002</v>
      </c>
      <c r="J21" s="15"/>
    </row>
    <row r="22" spans="1:17">
      <c r="A22" s="15"/>
      <c r="J22" s="15"/>
    </row>
    <row r="23" spans="1:17" ht="15.75" thickBot="1">
      <c r="A23" s="15"/>
      <c r="J23" s="15"/>
    </row>
    <row r="24" spans="1:17" ht="16.5" thickBot="1">
      <c r="A24" s="31" t="s">
        <v>12</v>
      </c>
      <c r="B24" s="25" t="s">
        <v>4</v>
      </c>
      <c r="C24" s="25" t="s">
        <v>5</v>
      </c>
      <c r="D24" s="25" t="s">
        <v>10</v>
      </c>
      <c r="E24" s="25" t="s">
        <v>6</v>
      </c>
      <c r="F24" s="25" t="s">
        <v>7</v>
      </c>
      <c r="G24" s="25" t="s">
        <v>8</v>
      </c>
      <c r="H24" s="2" t="s">
        <v>9</v>
      </c>
      <c r="J24" s="31" t="s">
        <v>13</v>
      </c>
      <c r="K24" s="25" t="s">
        <v>4</v>
      </c>
      <c r="L24" s="25" t="s">
        <v>5</v>
      </c>
      <c r="M24" s="25" t="s">
        <v>10</v>
      </c>
      <c r="N24" s="25" t="s">
        <v>6</v>
      </c>
      <c r="O24" s="25" t="s">
        <v>7</v>
      </c>
      <c r="P24" s="25" t="s">
        <v>8</v>
      </c>
      <c r="Q24" s="2" t="s">
        <v>9</v>
      </c>
    </row>
    <row r="25" spans="1:17" ht="15.75">
      <c r="A25" s="32"/>
      <c r="B25" s="28" t="s">
        <v>0</v>
      </c>
      <c r="C25" s="28">
        <v>32</v>
      </c>
      <c r="D25" s="25" t="s">
        <v>11</v>
      </c>
      <c r="E25" s="3">
        <v>6039.0559999999996</v>
      </c>
      <c r="F25" s="3">
        <v>34.4358</v>
      </c>
      <c r="G25" s="3">
        <v>38.977499999999999</v>
      </c>
      <c r="H25" s="4">
        <v>41.221600000000002</v>
      </c>
      <c r="J25" s="32"/>
      <c r="K25" s="28" t="s">
        <v>1</v>
      </c>
      <c r="L25" s="28">
        <v>32</v>
      </c>
      <c r="M25" s="25" t="s">
        <v>11</v>
      </c>
      <c r="N25" s="3">
        <v>9420.7096000000001</v>
      </c>
      <c r="O25" s="3">
        <v>29.438400000000001</v>
      </c>
      <c r="P25" s="3">
        <v>32.3369</v>
      </c>
      <c r="Q25" s="4">
        <v>36.727899999999998</v>
      </c>
    </row>
    <row r="26" spans="1:17" ht="16.5" thickBot="1">
      <c r="A26" s="32"/>
      <c r="B26" s="30"/>
      <c r="C26" s="29"/>
      <c r="D26" s="24" t="s">
        <v>14</v>
      </c>
      <c r="E26" s="6">
        <v>6026.4207999999999</v>
      </c>
      <c r="F26" s="6">
        <v>34.229900000000001</v>
      </c>
      <c r="G26" s="6">
        <v>38.965800000000002</v>
      </c>
      <c r="H26" s="7">
        <v>41.236199999999997</v>
      </c>
      <c r="J26" s="32"/>
      <c r="K26" s="30"/>
      <c r="L26" s="29"/>
      <c r="M26" s="23" t="s">
        <v>14</v>
      </c>
      <c r="N26" s="18">
        <v>9422.7728000000006</v>
      </c>
      <c r="O26" s="18">
        <v>29.324200000000001</v>
      </c>
      <c r="P26" s="18">
        <v>32.336300000000001</v>
      </c>
      <c r="Q26" s="19">
        <v>36.7361</v>
      </c>
    </row>
    <row r="27" spans="1:17" ht="15.75">
      <c r="A27" s="32"/>
      <c r="B27" s="30"/>
      <c r="C27" s="28">
        <v>37</v>
      </c>
      <c r="D27" s="25" t="s">
        <v>11</v>
      </c>
      <c r="E27" s="3">
        <v>2976.3760000000002</v>
      </c>
      <c r="F27" s="3">
        <v>31.5852</v>
      </c>
      <c r="G27" s="3">
        <v>38.202500000000001</v>
      </c>
      <c r="H27" s="4">
        <v>40.6143</v>
      </c>
      <c r="J27" s="32"/>
      <c r="K27" s="30"/>
      <c r="L27" s="28">
        <v>37</v>
      </c>
      <c r="M27" s="25" t="s">
        <v>11</v>
      </c>
      <c r="N27" s="3">
        <v>4069.3744000000002</v>
      </c>
      <c r="O27" s="3">
        <v>27.142800000000001</v>
      </c>
      <c r="P27" s="3">
        <v>31.480399999999999</v>
      </c>
      <c r="Q27" s="4">
        <v>36.237299999999998</v>
      </c>
    </row>
    <row r="28" spans="1:17" ht="16.5" thickBot="1">
      <c r="A28" s="32"/>
      <c r="B28" s="30"/>
      <c r="C28" s="29"/>
      <c r="D28" s="24" t="s">
        <v>14</v>
      </c>
      <c r="E28" s="6">
        <v>2970.1880000000001</v>
      </c>
      <c r="F28" s="6">
        <v>31.458200000000001</v>
      </c>
      <c r="G28" s="6">
        <v>38.204099999999997</v>
      </c>
      <c r="H28" s="7">
        <v>40.586199999999998</v>
      </c>
      <c r="J28" s="32"/>
      <c r="K28" s="30"/>
      <c r="L28" s="29"/>
      <c r="M28" s="24" t="s">
        <v>14</v>
      </c>
      <c r="N28" s="6">
        <v>4069.4976000000001</v>
      </c>
      <c r="O28" s="6">
        <v>27.0063</v>
      </c>
      <c r="P28" s="6">
        <v>31.483899999999998</v>
      </c>
      <c r="Q28" s="7">
        <v>36.247100000000003</v>
      </c>
    </row>
    <row r="29" spans="1:17" ht="15.75">
      <c r="A29" s="32"/>
      <c r="B29" s="30"/>
      <c r="C29" s="26">
        <v>41</v>
      </c>
      <c r="D29" s="25" t="s">
        <v>11</v>
      </c>
      <c r="E29" s="8">
        <v>1617.9264000000001</v>
      </c>
      <c r="F29" s="8">
        <v>29.417200000000001</v>
      </c>
      <c r="G29" s="8">
        <v>37.665700000000001</v>
      </c>
      <c r="H29" s="9">
        <v>40.230899999999998</v>
      </c>
      <c r="J29" s="32"/>
      <c r="K29" s="30"/>
      <c r="L29" s="26">
        <v>41</v>
      </c>
      <c r="M29" s="25" t="s">
        <v>11</v>
      </c>
      <c r="N29" s="8">
        <v>2051.1671999999999</v>
      </c>
      <c r="O29" s="8">
        <v>25.544</v>
      </c>
      <c r="P29" s="8">
        <v>30.933599999999998</v>
      </c>
      <c r="Q29" s="9">
        <v>35.907600000000002</v>
      </c>
    </row>
    <row r="30" spans="1:17" ht="16.5" thickBot="1">
      <c r="A30" s="32"/>
      <c r="B30" s="29"/>
      <c r="C30" s="27"/>
      <c r="D30" s="24" t="s">
        <v>14</v>
      </c>
      <c r="E30" s="6">
        <v>1612.3008</v>
      </c>
      <c r="F30" s="6">
        <v>29.3719</v>
      </c>
      <c r="G30" s="6">
        <v>37.662399999999998</v>
      </c>
      <c r="H30" s="7">
        <v>40.180999999999997</v>
      </c>
      <c r="J30" s="32"/>
      <c r="K30" s="29"/>
      <c r="L30" s="27"/>
      <c r="M30" s="24" t="s">
        <v>14</v>
      </c>
      <c r="N30" s="6">
        <v>2048.3087999999998</v>
      </c>
      <c r="O30" s="6">
        <v>25.4663</v>
      </c>
      <c r="P30" s="6">
        <v>30.941400000000002</v>
      </c>
      <c r="Q30" s="7">
        <v>35.911700000000003</v>
      </c>
    </row>
    <row r="31" spans="1:17" ht="15.75">
      <c r="A31" s="32"/>
      <c r="B31" s="28" t="s">
        <v>2</v>
      </c>
      <c r="C31" s="28">
        <v>32</v>
      </c>
      <c r="D31" s="25" t="s">
        <v>11</v>
      </c>
      <c r="E31" s="3">
        <v>3787.1640000000002</v>
      </c>
      <c r="F31" s="3">
        <v>36.046799999999998</v>
      </c>
      <c r="G31" s="3">
        <v>44.664099999999998</v>
      </c>
      <c r="H31" s="4">
        <v>47.067999999999998</v>
      </c>
      <c r="J31" s="32"/>
      <c r="K31" s="34" t="s">
        <v>15</v>
      </c>
      <c r="L31" s="34">
        <v>32</v>
      </c>
      <c r="M31" s="25" t="s">
        <v>11</v>
      </c>
      <c r="N31" s="16">
        <v>3760.3119999999999</v>
      </c>
      <c r="O31" s="16">
        <v>35.423000000000002</v>
      </c>
      <c r="P31" s="16">
        <v>41.613300000000002</v>
      </c>
      <c r="Q31" s="17">
        <v>44.499000000000002</v>
      </c>
    </row>
    <row r="32" spans="1:17" ht="16.5" thickBot="1">
      <c r="A32" s="32"/>
      <c r="B32" s="30"/>
      <c r="C32" s="29"/>
      <c r="D32" s="24" t="s">
        <v>14</v>
      </c>
      <c r="E32" s="6">
        <v>3788.1352000000002</v>
      </c>
      <c r="F32" s="6">
        <v>35.840299999999999</v>
      </c>
      <c r="G32" s="6">
        <v>44.680100000000003</v>
      </c>
      <c r="H32" s="7">
        <v>46.894100000000002</v>
      </c>
      <c r="J32" s="32"/>
      <c r="K32" s="38"/>
      <c r="L32" s="35"/>
      <c r="M32" s="24" t="s">
        <v>14</v>
      </c>
      <c r="N32" s="18">
        <v>3759.9259000000002</v>
      </c>
      <c r="O32" s="18">
        <v>35.300199999999997</v>
      </c>
      <c r="P32" s="18">
        <v>41.617699999999999</v>
      </c>
      <c r="Q32" s="19">
        <v>44.513500000000001</v>
      </c>
    </row>
    <row r="33" spans="1:17" ht="15.75">
      <c r="A33" s="32"/>
      <c r="B33" s="30"/>
      <c r="C33" s="28">
        <v>37</v>
      </c>
      <c r="D33" s="25" t="s">
        <v>11</v>
      </c>
      <c r="E33" s="3">
        <v>1702.6808000000001</v>
      </c>
      <c r="F33" s="3">
        <v>32.918199999999999</v>
      </c>
      <c r="G33" s="3">
        <v>43.321399999999997</v>
      </c>
      <c r="H33" s="4">
        <v>45.945599999999999</v>
      </c>
      <c r="J33" s="32"/>
      <c r="K33" s="38"/>
      <c r="L33" s="34">
        <v>37</v>
      </c>
      <c r="M33" s="25" t="s">
        <v>11</v>
      </c>
      <c r="N33" s="16">
        <v>1729.7562</v>
      </c>
      <c r="O33" s="16">
        <v>32.697099999999999</v>
      </c>
      <c r="P33" s="16">
        <v>40.734699999999997</v>
      </c>
      <c r="Q33" s="17">
        <v>43.623100000000001</v>
      </c>
    </row>
    <row r="34" spans="1:17" ht="16.5" thickBot="1">
      <c r="A34" s="32"/>
      <c r="B34" s="30"/>
      <c r="C34" s="29"/>
      <c r="D34" s="24" t="s">
        <v>14</v>
      </c>
      <c r="E34" s="6">
        <v>1699.6487999999999</v>
      </c>
      <c r="F34" s="6">
        <v>32.747</v>
      </c>
      <c r="G34" s="6">
        <v>43.508400000000002</v>
      </c>
      <c r="H34" s="7">
        <v>45.911900000000003</v>
      </c>
      <c r="J34" s="32"/>
      <c r="K34" s="38"/>
      <c r="L34" s="35"/>
      <c r="M34" s="23" t="s">
        <v>14</v>
      </c>
      <c r="N34" s="18">
        <v>1730.7217000000001</v>
      </c>
      <c r="O34" s="18">
        <v>32.582299999999996</v>
      </c>
      <c r="P34" s="18">
        <v>40.742699999999999</v>
      </c>
      <c r="Q34" s="19">
        <v>43.634900000000002</v>
      </c>
    </row>
    <row r="35" spans="1:17" ht="15.75">
      <c r="A35" s="32"/>
      <c r="B35" s="30"/>
      <c r="C35" s="26">
        <v>41</v>
      </c>
      <c r="D35" s="25" t="s">
        <v>11</v>
      </c>
      <c r="E35" s="8">
        <v>869.03200000000004</v>
      </c>
      <c r="F35" s="8">
        <v>30.654800000000002</v>
      </c>
      <c r="G35" s="8">
        <v>42.653799999999997</v>
      </c>
      <c r="H35" s="9">
        <v>45.019300000000001</v>
      </c>
      <c r="J35" s="32"/>
      <c r="K35" s="38"/>
      <c r="L35" s="36">
        <v>41</v>
      </c>
      <c r="M35" s="25" t="s">
        <v>11</v>
      </c>
      <c r="N35" s="20">
        <v>862.35619999999994</v>
      </c>
      <c r="O35" s="20">
        <v>30.718299999999999</v>
      </c>
      <c r="P35" s="20">
        <v>40.059699999999999</v>
      </c>
      <c r="Q35" s="21">
        <v>42.981499999999997</v>
      </c>
    </row>
    <row r="36" spans="1:17" ht="16.5" thickBot="1">
      <c r="A36" s="32"/>
      <c r="B36" s="29"/>
      <c r="C36" s="27"/>
      <c r="D36" s="24" t="s">
        <v>14</v>
      </c>
      <c r="E36" s="6">
        <v>864.7704</v>
      </c>
      <c r="F36" s="6">
        <v>30.553000000000001</v>
      </c>
      <c r="G36" s="6">
        <v>42.689599999999999</v>
      </c>
      <c r="H36" s="7">
        <v>45.236400000000003</v>
      </c>
      <c r="J36" s="33"/>
      <c r="K36" s="35"/>
      <c r="L36" s="37"/>
      <c r="M36" s="24" t="s">
        <v>14</v>
      </c>
      <c r="N36" s="18">
        <v>860.96040000000005</v>
      </c>
      <c r="O36" s="18">
        <v>30.662600000000001</v>
      </c>
      <c r="P36" s="18">
        <v>40.065600000000003</v>
      </c>
      <c r="Q36" s="19">
        <v>42.973399999999998</v>
      </c>
    </row>
    <row r="37" spans="1:17" ht="15.75">
      <c r="A37" s="32"/>
      <c r="B37" s="26" t="s">
        <v>3</v>
      </c>
      <c r="C37" s="28">
        <v>32</v>
      </c>
      <c r="D37" s="25" t="s">
        <v>11</v>
      </c>
      <c r="E37" s="3">
        <v>1295.9054000000001</v>
      </c>
      <c r="F37" s="3">
        <v>35.048000000000002</v>
      </c>
      <c r="G37" s="3">
        <v>40.0809</v>
      </c>
      <c r="H37" s="4">
        <v>39.732199999999999</v>
      </c>
      <c r="J37" s="15"/>
    </row>
    <row r="38" spans="1:17" ht="16.5" thickBot="1">
      <c r="A38" s="32"/>
      <c r="B38" s="39"/>
      <c r="C38" s="29"/>
      <c r="D38" s="24" t="s">
        <v>14</v>
      </c>
      <c r="E38" s="6">
        <v>1306.9141999999999</v>
      </c>
      <c r="F38" s="6">
        <v>34.868000000000002</v>
      </c>
      <c r="G38" s="6">
        <v>40.095799999999997</v>
      </c>
      <c r="H38" s="7">
        <v>39.747799999999998</v>
      </c>
      <c r="J38" s="15"/>
    </row>
    <row r="39" spans="1:17" ht="15.75">
      <c r="A39" s="32"/>
      <c r="B39" s="39"/>
      <c r="C39" s="28">
        <v>37</v>
      </c>
      <c r="D39" s="25" t="s">
        <v>11</v>
      </c>
      <c r="E39" s="3">
        <v>623.37260000000003</v>
      </c>
      <c r="F39" s="3">
        <v>31.761600000000001</v>
      </c>
      <c r="G39" s="3">
        <v>38.511000000000003</v>
      </c>
      <c r="H39" s="4">
        <v>37.9801</v>
      </c>
      <c r="J39" s="15"/>
      <c r="N39" s="41">
        <f>N25-N4</f>
        <v>-3.9999999899009708E-4</v>
      </c>
      <c r="O39" s="41">
        <f t="shared" ref="O39:Q39" si="0">O25-O4</f>
        <v>-1.5999999999998238E-3</v>
      </c>
      <c r="P39" s="41">
        <f t="shared" si="0"/>
        <v>-3.1000000000034333E-3</v>
      </c>
      <c r="Q39" s="41">
        <f t="shared" si="0"/>
        <v>-2.0999999999986585E-3</v>
      </c>
    </row>
    <row r="40" spans="1:17" ht="16.5" thickBot="1">
      <c r="A40" s="32"/>
      <c r="B40" s="39"/>
      <c r="C40" s="29"/>
      <c r="D40" s="24" t="s">
        <v>14</v>
      </c>
      <c r="E40" s="18">
        <v>634.15869999999995</v>
      </c>
      <c r="F40" s="18">
        <v>31.468399999999999</v>
      </c>
      <c r="G40" s="18">
        <v>38.495800000000003</v>
      </c>
      <c r="H40" s="19">
        <v>38.027999999999999</v>
      </c>
      <c r="J40" s="15"/>
      <c r="N40" s="41">
        <f t="shared" ref="N40:Q40" si="1">N26-N5</f>
        <v>0</v>
      </c>
      <c r="O40" s="41">
        <f t="shared" si="1"/>
        <v>0</v>
      </c>
      <c r="P40" s="41">
        <f t="shared" si="1"/>
        <v>0</v>
      </c>
      <c r="Q40" s="41">
        <f t="shared" si="1"/>
        <v>0</v>
      </c>
    </row>
    <row r="41" spans="1:17" ht="15.75">
      <c r="A41" s="32"/>
      <c r="B41" s="39"/>
      <c r="C41" s="26">
        <v>41</v>
      </c>
      <c r="D41" s="25" t="s">
        <v>11</v>
      </c>
      <c r="E41" s="8">
        <v>321.51650000000001</v>
      </c>
      <c r="F41" s="8">
        <v>29.236799999999999</v>
      </c>
      <c r="G41" s="8">
        <v>37.540199999999999</v>
      </c>
      <c r="H41" s="9">
        <v>36.376800000000003</v>
      </c>
      <c r="J41" s="15"/>
      <c r="N41" s="41">
        <f t="shared" ref="N41:Q41" si="2">N27-N6</f>
        <v>4.4000000002597517E-3</v>
      </c>
      <c r="O41" s="41">
        <f t="shared" si="2"/>
        <v>2.8000000000005798E-3</v>
      </c>
      <c r="P41" s="41">
        <f t="shared" si="2"/>
        <v>3.9999999999906777E-4</v>
      </c>
      <c r="Q41" s="41">
        <f t="shared" si="2"/>
        <v>-2.7000000000043656E-3</v>
      </c>
    </row>
    <row r="42" spans="1:17" ht="16.5" thickBot="1">
      <c r="A42" s="33"/>
      <c r="B42" s="27"/>
      <c r="C42" s="27"/>
      <c r="D42" s="24" t="s">
        <v>14</v>
      </c>
      <c r="E42" s="6">
        <v>325.55619999999999</v>
      </c>
      <c r="F42" s="6">
        <v>29.0014</v>
      </c>
      <c r="G42" s="6">
        <v>37.505600000000001</v>
      </c>
      <c r="H42" s="7">
        <v>36.366700000000002</v>
      </c>
      <c r="J42" s="15"/>
      <c r="N42" s="41">
        <f t="shared" ref="N42:Q42" si="3">N28-N7</f>
        <v>0</v>
      </c>
      <c r="O42" s="41">
        <f t="shared" si="3"/>
        <v>0</v>
      </c>
      <c r="P42" s="41">
        <f t="shared" si="3"/>
        <v>0</v>
      </c>
      <c r="Q42" s="41">
        <f t="shared" si="3"/>
        <v>0</v>
      </c>
    </row>
    <row r="43" spans="1:17">
      <c r="N43" s="41">
        <f t="shared" ref="N43:Q43" si="4">N29-N8</f>
        <v>-2.8000000002066372E-3</v>
      </c>
      <c r="O43" s="41">
        <f t="shared" si="4"/>
        <v>4.0000000000013358E-3</v>
      </c>
      <c r="P43" s="41">
        <f t="shared" si="4"/>
        <v>3.5999999999987153E-3</v>
      </c>
      <c r="Q43" s="41">
        <f t="shared" si="4"/>
        <v>-2.3999999999944066E-3</v>
      </c>
    </row>
    <row r="44" spans="1:17">
      <c r="E44" s="41">
        <f>E25-E4</f>
        <v>0</v>
      </c>
      <c r="F44" s="41">
        <f t="shared" ref="F44:H44" si="5">F25-F4</f>
        <v>0</v>
      </c>
      <c r="G44" s="41">
        <f t="shared" si="5"/>
        <v>0</v>
      </c>
      <c r="H44" s="41">
        <f t="shared" si="5"/>
        <v>0</v>
      </c>
      <c r="N44" s="41">
        <f t="shared" ref="N44:Q44" si="6">N30-N9</f>
        <v>0</v>
      </c>
      <c r="O44" s="41">
        <f t="shared" si="6"/>
        <v>0</v>
      </c>
      <c r="P44" s="41">
        <f t="shared" si="6"/>
        <v>0</v>
      </c>
      <c r="Q44" s="41">
        <f t="shared" si="6"/>
        <v>0</v>
      </c>
    </row>
    <row r="45" spans="1:17">
      <c r="E45" s="41">
        <f t="shared" ref="E45:H45" si="7">E26-E5</f>
        <v>0</v>
      </c>
      <c r="F45" s="41">
        <f t="shared" si="7"/>
        <v>0</v>
      </c>
      <c r="G45" s="41">
        <f t="shared" si="7"/>
        <v>0</v>
      </c>
      <c r="H45" s="41">
        <f t="shared" si="7"/>
        <v>0</v>
      </c>
      <c r="N45" s="41">
        <f t="shared" ref="N45:Q45" si="8">N31-N10</f>
        <v>1.9999999999527063E-3</v>
      </c>
      <c r="O45" s="41">
        <f t="shared" si="8"/>
        <v>3.0000000000001137E-3</v>
      </c>
      <c r="P45" s="41">
        <f t="shared" si="8"/>
        <v>3.3000000000029672E-3</v>
      </c>
      <c r="Q45" s="41">
        <f t="shared" si="8"/>
        <v>-9.9999999999766942E-4</v>
      </c>
    </row>
    <row r="46" spans="1:17">
      <c r="E46" s="41">
        <f t="shared" ref="E46:H46" si="9">E27-E6</f>
        <v>0</v>
      </c>
      <c r="F46" s="41">
        <f t="shared" si="9"/>
        <v>0</v>
      </c>
      <c r="G46" s="41">
        <f t="shared" si="9"/>
        <v>0</v>
      </c>
      <c r="H46" s="41">
        <f t="shared" si="9"/>
        <v>0</v>
      </c>
      <c r="N46" s="41">
        <f t="shared" ref="N46:Q46" si="10">N32-N11</f>
        <v>0</v>
      </c>
      <c r="O46" s="41">
        <f t="shared" si="10"/>
        <v>0</v>
      </c>
      <c r="P46" s="41">
        <f t="shared" si="10"/>
        <v>0</v>
      </c>
      <c r="Q46" s="41">
        <f t="shared" si="10"/>
        <v>0</v>
      </c>
    </row>
    <row r="47" spans="1:17">
      <c r="E47" s="41">
        <f t="shared" ref="E47:H47" si="11">E28-E7</f>
        <v>0</v>
      </c>
      <c r="F47" s="41">
        <f t="shared" si="11"/>
        <v>0</v>
      </c>
      <c r="G47" s="41">
        <f t="shared" si="11"/>
        <v>0</v>
      </c>
      <c r="H47" s="41">
        <f t="shared" si="11"/>
        <v>0</v>
      </c>
      <c r="N47" s="41">
        <f t="shared" ref="N47:Q47" si="12">N33-N12</f>
        <v>-3.7999999999556167E-3</v>
      </c>
      <c r="O47" s="41">
        <f t="shared" si="12"/>
        <v>-2.9000000000038995E-3</v>
      </c>
      <c r="P47" s="41">
        <f t="shared" si="12"/>
        <v>4.6999999999997044E-3</v>
      </c>
      <c r="Q47" s="41">
        <f t="shared" si="12"/>
        <v>3.1000000000034333E-3</v>
      </c>
    </row>
    <row r="48" spans="1:17">
      <c r="E48" s="41">
        <f t="shared" ref="E48:H48" si="13">E29-E8</f>
        <v>0</v>
      </c>
      <c r="F48" s="41">
        <f t="shared" si="13"/>
        <v>0</v>
      </c>
      <c r="G48" s="41">
        <f t="shared" si="13"/>
        <v>0</v>
      </c>
      <c r="H48" s="41">
        <f t="shared" si="13"/>
        <v>0</v>
      </c>
      <c r="N48" s="41">
        <f t="shared" ref="N48:Q48" si="14">N34-N13</f>
        <v>0</v>
      </c>
      <c r="O48" s="41">
        <f t="shared" si="14"/>
        <v>0</v>
      </c>
      <c r="P48" s="41">
        <f t="shared" si="14"/>
        <v>0</v>
      </c>
      <c r="Q48" s="41">
        <f t="shared" si="14"/>
        <v>0</v>
      </c>
    </row>
    <row r="49" spans="5:17">
      <c r="E49" s="41">
        <f t="shared" ref="E49:H49" si="15">E30-E9</f>
        <v>0</v>
      </c>
      <c r="F49" s="41">
        <f t="shared" si="15"/>
        <v>0</v>
      </c>
      <c r="G49" s="41">
        <f t="shared" si="15"/>
        <v>0</v>
      </c>
      <c r="H49" s="41">
        <f t="shared" si="15"/>
        <v>0</v>
      </c>
      <c r="N49" s="41">
        <f t="shared" ref="N49:Q49" si="16">N35-N14</f>
        <v>-3.8000000000693035E-3</v>
      </c>
      <c r="O49" s="41">
        <f t="shared" si="16"/>
        <v>-1.6999999999995907E-3</v>
      </c>
      <c r="P49" s="41">
        <f t="shared" si="16"/>
        <v>-3.0000000000285354E-4</v>
      </c>
      <c r="Q49" s="41">
        <f t="shared" si="16"/>
        <v>1.5000000000000568E-3</v>
      </c>
    </row>
    <row r="50" spans="5:17">
      <c r="E50" s="41">
        <f t="shared" ref="E50:H50" si="17">E31-E10</f>
        <v>0</v>
      </c>
      <c r="F50" s="41">
        <f t="shared" si="17"/>
        <v>0</v>
      </c>
      <c r="G50" s="41">
        <f t="shared" si="17"/>
        <v>0</v>
      </c>
      <c r="H50" s="41">
        <f t="shared" si="17"/>
        <v>0</v>
      </c>
      <c r="N50" s="41">
        <f t="shared" ref="N50:Q50" si="18">N36-N15</f>
        <v>0</v>
      </c>
      <c r="O50" s="41">
        <f t="shared" si="18"/>
        <v>0</v>
      </c>
      <c r="P50" s="41">
        <f t="shared" si="18"/>
        <v>0</v>
      </c>
      <c r="Q50" s="41">
        <f t="shared" si="18"/>
        <v>0</v>
      </c>
    </row>
    <row r="51" spans="5:17">
      <c r="E51" s="41">
        <f t="shared" ref="E51:H51" si="19">E32-E11</f>
        <v>0</v>
      </c>
      <c r="F51" s="41">
        <f t="shared" si="19"/>
        <v>0</v>
      </c>
      <c r="G51" s="41">
        <f t="shared" si="19"/>
        <v>0</v>
      </c>
      <c r="H51" s="41">
        <f t="shared" si="19"/>
        <v>0</v>
      </c>
      <c r="N51" s="41"/>
      <c r="O51" s="41"/>
      <c r="P51" s="41"/>
      <c r="Q51" s="41"/>
    </row>
    <row r="52" spans="5:17">
      <c r="E52" s="41">
        <f t="shared" ref="E52:H52" si="20">E33-E12</f>
        <v>0</v>
      </c>
      <c r="F52" s="41">
        <f t="shared" si="20"/>
        <v>0</v>
      </c>
      <c r="G52" s="41">
        <f t="shared" si="20"/>
        <v>0</v>
      </c>
      <c r="H52" s="41">
        <f t="shared" si="20"/>
        <v>0</v>
      </c>
      <c r="N52" s="41"/>
      <c r="O52" s="41"/>
      <c r="P52" s="41"/>
      <c r="Q52" s="41"/>
    </row>
    <row r="53" spans="5:17">
      <c r="E53" s="41">
        <f t="shared" ref="E53:H53" si="21">E34-E13</f>
        <v>0</v>
      </c>
      <c r="F53" s="41">
        <f t="shared" si="21"/>
        <v>0</v>
      </c>
      <c r="G53" s="41">
        <f t="shared" si="21"/>
        <v>0</v>
      </c>
      <c r="H53" s="41">
        <f t="shared" si="21"/>
        <v>0</v>
      </c>
      <c r="N53" s="41"/>
      <c r="O53" s="41"/>
      <c r="P53" s="41"/>
      <c r="Q53" s="41"/>
    </row>
    <row r="54" spans="5:17">
      <c r="E54" s="41">
        <f t="shared" ref="E54:H54" si="22">E35-E14</f>
        <v>0</v>
      </c>
      <c r="F54" s="41">
        <f t="shared" si="22"/>
        <v>0</v>
      </c>
      <c r="G54" s="41">
        <f t="shared" si="22"/>
        <v>0</v>
      </c>
      <c r="H54" s="41">
        <f t="shared" si="22"/>
        <v>0</v>
      </c>
      <c r="N54" s="41"/>
      <c r="O54" s="41"/>
      <c r="P54" s="41"/>
      <c r="Q54" s="41"/>
    </row>
    <row r="55" spans="5:17">
      <c r="E55" s="41">
        <f t="shared" ref="E55:H55" si="23">E36-E15</f>
        <v>0</v>
      </c>
      <c r="F55" s="41">
        <f t="shared" si="23"/>
        <v>0</v>
      </c>
      <c r="G55" s="41">
        <f t="shared" si="23"/>
        <v>0</v>
      </c>
      <c r="H55" s="41">
        <f t="shared" si="23"/>
        <v>0</v>
      </c>
      <c r="N55" s="41"/>
      <c r="O55" s="41"/>
      <c r="P55" s="41"/>
      <c r="Q55" s="41"/>
    </row>
    <row r="56" spans="5:17">
      <c r="E56" s="41">
        <f t="shared" ref="E56:H56" si="24">E37-E16</f>
        <v>0</v>
      </c>
      <c r="F56" s="41">
        <f t="shared" si="24"/>
        <v>0</v>
      </c>
      <c r="G56" s="41">
        <f t="shared" si="24"/>
        <v>0</v>
      </c>
      <c r="H56" s="41">
        <f t="shared" si="24"/>
        <v>0</v>
      </c>
      <c r="N56" s="41"/>
      <c r="O56" s="41"/>
      <c r="P56" s="41"/>
      <c r="Q56" s="41"/>
    </row>
    <row r="57" spans="5:17">
      <c r="E57" s="41">
        <f t="shared" ref="E57:H57" si="25">E38-E17</f>
        <v>0</v>
      </c>
      <c r="F57" s="41">
        <f t="shared" si="25"/>
        <v>0</v>
      </c>
      <c r="G57" s="41">
        <f t="shared" si="25"/>
        <v>0</v>
      </c>
      <c r="H57" s="41">
        <f t="shared" si="25"/>
        <v>0</v>
      </c>
      <c r="N57" s="41"/>
      <c r="O57" s="41"/>
      <c r="P57" s="41"/>
      <c r="Q57" s="41"/>
    </row>
    <row r="58" spans="5:17">
      <c r="E58" s="41">
        <f t="shared" ref="E58:H58" si="26">E39-E18</f>
        <v>0</v>
      </c>
      <c r="F58" s="41">
        <f t="shared" si="26"/>
        <v>0</v>
      </c>
      <c r="G58" s="41">
        <f t="shared" si="26"/>
        <v>0</v>
      </c>
      <c r="H58" s="41">
        <f t="shared" si="26"/>
        <v>0</v>
      </c>
      <c r="N58" s="41"/>
      <c r="O58" s="41"/>
      <c r="P58" s="41"/>
      <c r="Q58" s="41"/>
    </row>
    <row r="59" spans="5:17">
      <c r="E59" s="41">
        <f t="shared" ref="E59:H59" si="27">E40-E19</f>
        <v>0</v>
      </c>
      <c r="F59" s="41">
        <f t="shared" si="27"/>
        <v>0</v>
      </c>
      <c r="G59" s="41">
        <f t="shared" si="27"/>
        <v>0</v>
      </c>
      <c r="H59" s="41">
        <f t="shared" si="27"/>
        <v>0</v>
      </c>
      <c r="N59" s="41"/>
      <c r="O59" s="41"/>
      <c r="P59" s="41"/>
      <c r="Q59" s="41"/>
    </row>
    <row r="60" spans="5:17">
      <c r="E60" s="41">
        <f t="shared" ref="E60:H60" si="28">E41-E20</f>
        <v>0</v>
      </c>
      <c r="F60" s="41">
        <f t="shared" si="28"/>
        <v>0</v>
      </c>
      <c r="G60" s="41">
        <f t="shared" si="28"/>
        <v>0</v>
      </c>
      <c r="H60" s="41">
        <f t="shared" si="28"/>
        <v>0</v>
      </c>
      <c r="N60" s="41"/>
      <c r="O60" s="41"/>
      <c r="P60" s="41"/>
      <c r="Q60" s="41"/>
    </row>
    <row r="61" spans="5:17">
      <c r="E61" s="41">
        <f>E42-E21</f>
        <v>0</v>
      </c>
      <c r="F61" s="41">
        <f t="shared" ref="F61:H61" si="29">F42-F21</f>
        <v>0</v>
      </c>
      <c r="G61" s="41">
        <f t="shared" si="29"/>
        <v>0</v>
      </c>
      <c r="H61" s="41">
        <f t="shared" si="29"/>
        <v>0</v>
      </c>
      <c r="N61" s="41"/>
      <c r="O61" s="41"/>
      <c r="P61" s="41"/>
      <c r="Q61" s="41"/>
    </row>
    <row r="62" spans="5:17">
      <c r="E62" s="41">
        <f t="shared" ref="E62:H62" si="30">E43-E22</f>
        <v>0</v>
      </c>
      <c r="F62" s="41">
        <f t="shared" si="30"/>
        <v>0</v>
      </c>
      <c r="G62" s="41">
        <f t="shared" si="30"/>
        <v>0</v>
      </c>
      <c r="H62" s="41">
        <f t="shared" si="30"/>
        <v>0</v>
      </c>
      <c r="N62" s="41"/>
      <c r="O62" s="41"/>
      <c r="P62" s="41"/>
      <c r="Q62" s="41"/>
    </row>
    <row r="63" spans="5:17">
      <c r="E63" s="41">
        <f t="shared" ref="E63:H63" si="31">E44-E23</f>
        <v>0</v>
      </c>
      <c r="F63" s="41">
        <f t="shared" si="31"/>
        <v>0</v>
      </c>
      <c r="G63" s="41">
        <f t="shared" si="31"/>
        <v>0</v>
      </c>
      <c r="H63" s="41">
        <f t="shared" si="31"/>
        <v>0</v>
      </c>
      <c r="N63" s="41"/>
      <c r="O63" s="41"/>
      <c r="P63" s="41"/>
      <c r="Q63" s="41"/>
    </row>
    <row r="64" spans="5:17">
      <c r="E64" s="40"/>
      <c r="F64" s="40"/>
      <c r="G64" s="40"/>
      <c r="H64" s="40"/>
      <c r="N64" s="41"/>
      <c r="O64" s="41"/>
      <c r="P64" s="41"/>
      <c r="Q64" s="41"/>
    </row>
    <row r="65" spans="5:8">
      <c r="E65" s="40"/>
      <c r="F65" s="40"/>
      <c r="G65" s="40"/>
      <c r="H65" s="40"/>
    </row>
    <row r="66" spans="5:8">
      <c r="E66" s="40"/>
      <c r="F66" s="40"/>
      <c r="G66" s="40"/>
      <c r="H66" s="40"/>
    </row>
    <row r="67" spans="5:8">
      <c r="E67" s="40"/>
      <c r="F67" s="40"/>
      <c r="G67" s="40"/>
      <c r="H67" s="40"/>
    </row>
    <row r="68" spans="5:8">
      <c r="E68" s="40"/>
      <c r="F68" s="40"/>
      <c r="G68" s="40"/>
      <c r="H68" s="40"/>
    </row>
    <row r="69" spans="5:8">
      <c r="E69" s="40"/>
      <c r="F69" s="40"/>
      <c r="G69" s="40"/>
      <c r="H69" s="40"/>
    </row>
    <row r="70" spans="5:8">
      <c r="E70" s="40"/>
      <c r="F70" s="40"/>
      <c r="G70" s="40"/>
      <c r="H70" s="40"/>
    </row>
    <row r="71" spans="5:8">
      <c r="E71" s="40"/>
      <c r="F71" s="40"/>
      <c r="G71" s="40"/>
      <c r="H71" s="40"/>
    </row>
    <row r="72" spans="5:8">
      <c r="E72" s="40"/>
      <c r="F72" s="40"/>
      <c r="G72" s="40"/>
      <c r="H72" s="40"/>
    </row>
    <row r="73" spans="5:8">
      <c r="E73" s="40"/>
      <c r="F73" s="40"/>
      <c r="G73" s="40"/>
      <c r="H73" s="40"/>
    </row>
    <row r="74" spans="5:8">
      <c r="E74" s="40"/>
      <c r="F74" s="40"/>
      <c r="G74" s="40"/>
      <c r="H74" s="40"/>
    </row>
    <row r="75" spans="5:8">
      <c r="E75" s="40"/>
      <c r="F75" s="40"/>
      <c r="G75" s="40"/>
      <c r="H75" s="40"/>
    </row>
    <row r="76" spans="5:8">
      <c r="E76" s="40"/>
      <c r="F76" s="40"/>
      <c r="G76" s="40"/>
      <c r="H76" s="40"/>
    </row>
    <row r="77" spans="5:8">
      <c r="E77" s="40"/>
      <c r="F77" s="40"/>
      <c r="G77" s="40"/>
      <c r="H77" s="40"/>
    </row>
  </sheetData>
  <mergeCells count="44">
    <mergeCell ref="L31:L32"/>
    <mergeCell ref="C33:C34"/>
    <mergeCell ref="L33:L34"/>
    <mergeCell ref="C35:C36"/>
    <mergeCell ref="L35:L36"/>
    <mergeCell ref="L25:L26"/>
    <mergeCell ref="C27:C28"/>
    <mergeCell ref="L27:L28"/>
    <mergeCell ref="C29:C30"/>
    <mergeCell ref="L29:L30"/>
    <mergeCell ref="A24:A42"/>
    <mergeCell ref="J24:J36"/>
    <mergeCell ref="B25:B30"/>
    <mergeCell ref="C25:C26"/>
    <mergeCell ref="K25:K30"/>
    <mergeCell ref="B31:B36"/>
    <mergeCell ref="C31:C32"/>
    <mergeCell ref="K31:K36"/>
    <mergeCell ref="B37:B42"/>
    <mergeCell ref="C37:C38"/>
    <mergeCell ref="C39:C40"/>
    <mergeCell ref="C41:C42"/>
    <mergeCell ref="A3:A21"/>
    <mergeCell ref="J3:J15"/>
    <mergeCell ref="L10:L11"/>
    <mergeCell ref="L12:L13"/>
    <mergeCell ref="L14:L15"/>
    <mergeCell ref="K10:K15"/>
    <mergeCell ref="C20:C21"/>
    <mergeCell ref="C10:C11"/>
    <mergeCell ref="C12:C13"/>
    <mergeCell ref="B4:B9"/>
    <mergeCell ref="B10:B15"/>
    <mergeCell ref="B16:B21"/>
    <mergeCell ref="C4:C5"/>
    <mergeCell ref="C6:C7"/>
    <mergeCell ref="C8:C9"/>
    <mergeCell ref="L6:L7"/>
    <mergeCell ref="L8:L9"/>
    <mergeCell ref="C14:C15"/>
    <mergeCell ref="C16:C17"/>
    <mergeCell ref="C18:C19"/>
    <mergeCell ref="K4:K9"/>
    <mergeCell ref="L4:L5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test3_withOffset</vt:lpstr>
    </vt:vector>
  </TitlesOfParts>
  <Company>Sony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Lu, Shuo</dc:creator>
  <cp:lastModifiedBy>w12934 Section 3</cp:lastModifiedBy>
  <dcterms:created xsi:type="dcterms:W3CDTF">2012-09-03T02:01:10Z</dcterms:created>
  <dcterms:modified xsi:type="dcterms:W3CDTF">2012-09-23T22:46:44Z</dcterms:modified>
</cp:coreProperties>
</file>