
<file path=[Content_Types].xml><?xml version="1.0" encoding="utf-8"?>
<Types xmlns="http://schemas.openxmlformats.org/package/2006/content-types">
  <Override PartName="/xl/chartsheets/sheet17.xml" ContentType="application/vnd.openxmlformats-officedocument.spreadsheetml.chartsheet+xml"/>
  <Override PartName="/xl/worksheets/sheet24.xml" ContentType="application/vnd.openxmlformats-officedocument.spreadsheetml.worksheet+xml"/>
  <Override PartName="/xl/chartsheets/sheet24.xml" ContentType="application/vnd.openxmlformats-officedocument.spreadsheetml.chartsheet+xml"/>
  <Override PartName="/xl/worksheets/sheet13.xml" ContentType="application/vnd.openxmlformats-officedocument.spreadsheetml.worksheet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chartsheets/sheet13.xml" ContentType="application/vnd.openxmlformats-officedocument.spreadsheetml.chartsheet+xml"/>
  <Override PartName="/xl/worksheets/sheet20.xml" ContentType="application/vnd.openxmlformats-officedocument.spreadsheetml.worksheet+xml"/>
  <Override PartName="/xl/drawings/drawing17.xml" ContentType="application/vnd.openxmlformats-officedocument.drawing+xml"/>
  <Override PartName="/xl/drawings/drawing28.xml" ContentType="application/vnd.openxmlformats-officedocument.drawing+xml"/>
  <Default Extension="xml" ContentType="application/xml"/>
  <Override PartName="/xl/chartsheets/sheet20.xml" ContentType="application/vnd.openxmlformats-officedocument.spreadsheetml.chart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chartsheets/sheet8.xml" ContentType="application/vnd.openxmlformats-officedocument.spreadsheetml.chartsheet+xml"/>
  <Override PartName="/xl/drawings/drawing13.xml" ContentType="application/vnd.openxmlformats-officedocument.drawing+xml"/>
  <Override PartName="/xl/drawings/drawing24.xml" ContentType="application/vnd.openxmlformats-officedocument.drawing+xml"/>
  <Override PartName="/xl/charts/chart27.xml" ContentType="application/vnd.openxmlformats-officedocument.drawingml.chart+xml"/>
  <Override PartName="/xl/chartsheets/sheet4.xml" ContentType="application/vnd.openxmlformats-officedocument.spreadsheetml.chartsheet+xml"/>
  <Override PartName="/xl/charts/chart16.xml" ContentType="application/vnd.openxmlformats-officedocument.drawingml.chart+xml"/>
  <Override PartName="/xl/drawings/drawing20.xml" ContentType="application/vnd.openxmlformats-officedocument.drawing+xml"/>
  <Override PartName="/xl/chartsheets/sheet2.xml" ContentType="application/vnd.openxmlformats-officedocument.spreadsheetml.chartsheet+xml"/>
  <Override PartName="/xl/sharedStrings.xml" ContentType="application/vnd.openxmlformats-officedocument.spreadsheetml.sharedStrings+xml"/>
  <Override PartName="/xl/charts/chart14.xml" ContentType="application/vnd.openxmlformats-officedocument.drawingml.chart+xml"/>
  <Override PartName="/xl/charts/chart23.xml" ContentType="application/vnd.openxmlformats-officedocument.drawingml.chart+xml"/>
  <Override PartName="/xl/chartsheets/sheet29.xml" ContentType="application/vnd.openxmlformats-officedocument.spreadsheetml.chartsheet+xml"/>
  <Override PartName="/xl/worksheets/sheet18.xml" ContentType="application/vnd.openxmlformats-officedocument.spreadsheetml.worksheet+xml"/>
  <Override PartName="/xl/worksheets/sheet27.xml" ContentType="application/vnd.openxmlformats-officedocument.spreadsheetml.worksheet+xml"/>
  <Override PartName="/xl/charts/chart9.xml" ContentType="application/vnd.openxmlformats-officedocument.drawingml.chart+xml"/>
  <Override PartName="/xl/charts/chart12.xml" ContentType="application/vnd.openxmlformats-officedocument.drawingml.chart+xml"/>
  <Override PartName="/xl/charts/chart21.xml" ContentType="application/vnd.openxmlformats-officedocument.drawingml.chart+xml"/>
  <Override PartName="/xl/charts/chart30.xml" ContentType="application/vnd.openxmlformats-officedocument.drawingml.chart+xml"/>
  <Override PartName="/xl/chartsheets/sheet18.xml" ContentType="application/vnd.openxmlformats-officedocument.spreadsheetml.chartsheet+xml"/>
  <Override PartName="/xl/chartsheets/sheet27.xml" ContentType="application/vnd.openxmlformats-officedocument.spreadsheetml.chartsheet+xml"/>
  <Override PartName="/xl/worksheets/sheet16.xml" ContentType="application/vnd.openxmlformats-officedocument.spreadsheetml.worksheet+xml"/>
  <Override PartName="/xl/worksheets/sheet25.xml" ContentType="application/vnd.openxmlformats-officedocument.spreadsheetml.worksheet+xml"/>
  <Default Extension="bin" ContentType="application/vnd.openxmlformats-officedocument.spreadsheetml.printerSettings"/>
  <Override PartName="/xl/charts/chart7.xml" ContentType="application/vnd.openxmlformats-officedocument.drawingml.chart+xml"/>
  <Override PartName="/xl/drawings/drawing9.xml" ContentType="application/vnd.openxmlformats-officedocument.drawing+xml"/>
  <Override PartName="/xl/charts/chart10.xml" ContentType="application/vnd.openxmlformats-officedocument.drawingml.chart+xml"/>
  <Override PartName="/xl/chartsheets/sheet16.xml" ContentType="application/vnd.openxmlformats-officedocument.spreadsheetml.chartsheet+xml"/>
  <Override PartName="/xl/chartsheets/sheet25.xml" ContentType="application/vnd.openxmlformats-officedocument.spreadsheetml.chartsheet+xml"/>
  <Override PartName="/xl/worksheets/sheet14.xml" ContentType="application/vnd.openxmlformats-officedocument.spreadsheetml.worksheet+xml"/>
  <Override PartName="/xl/worksheets/sheet23.xml" ContentType="application/vnd.openxmlformats-officedocument.spreadsheetml.worksheet+xml"/>
  <Override PartName="/xl/charts/chart5.xml" ContentType="application/vnd.openxmlformats-officedocument.drawingml.chart+xml"/>
  <Override PartName="/xl/drawings/drawing7.xml" ContentType="application/vnd.openxmlformats-officedocument.drawing+xml"/>
  <Override PartName="/xl/drawings/drawing29.xml" ContentType="application/vnd.openxmlformats-officedocument.drawing+xml"/>
  <Override PartName="/xl/worksheets/sheet6.xml" ContentType="application/vnd.openxmlformats-officedocument.spreadsheetml.worksheet+xml"/>
  <Override PartName="/xl/chartsheets/sheet14.xml" ContentType="application/vnd.openxmlformats-officedocument.spreadsheetml.chartsheet+xml"/>
  <Override PartName="/xl/worksheets/sheet8.xml" ContentType="application/vnd.openxmlformats-officedocument.spreadsheetml.worksheet+xml"/>
  <Override PartName="/xl/chartsheets/sheet23.xml" ContentType="application/vnd.openxmlformats-officedocument.spreadsheetml.chartsheet+xml"/>
  <Override PartName="/xl/worksheets/sheet12.xml" ContentType="application/vnd.openxmlformats-officedocument.spreadsheetml.worksheet+xml"/>
  <Override PartName="/xl/worksheets/sheet21.xml" ContentType="application/vnd.openxmlformats-officedocument.spreadsheetml.worksheet+xml"/>
  <Override PartName="/xl/charts/chart3.xml" ContentType="application/vnd.openxmlformats-officedocument.drawingml.chart+xml"/>
  <Override PartName="/xl/drawings/drawing5.xml" ContentType="application/vnd.openxmlformats-officedocument.drawing+xml"/>
  <Override PartName="/xl/drawings/drawing18.xml" ContentType="application/vnd.openxmlformats-officedocument.drawing+xml"/>
  <Override PartName="/xl/drawings/drawing27.xml" ContentType="application/vnd.openxmlformats-officedocument.drawing+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chartsheets/sheet9.xml" ContentType="application/vnd.openxmlformats-officedocument.spreadsheetml.chartsheet+xml"/>
  <Override PartName="/xl/chartsheets/sheet12.xml" ContentType="application/vnd.openxmlformats-officedocument.spreadsheetml.chartsheet+xml"/>
  <Override PartName="/xl/chartsheets/sheet21.xml" ContentType="application/vnd.openxmlformats-officedocument.spreadsheetml.chartsheet+xml"/>
  <Override PartName="/xl/chartsheets/sheet30.xml" ContentType="application/vnd.openxmlformats-officedocument.spreadsheetml.chartsheet+xml"/>
  <Override PartName="/xl/worksheets/sheet10.xml" ContentType="application/vnd.openxmlformats-officedocument.spreadsheetml.worksheet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xl/drawings/drawing16.xml" ContentType="application/vnd.openxmlformats-officedocument.drawing+xml"/>
  <Override PartName="/xl/drawings/drawing25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chartsheets/sheet7.xml" ContentType="application/vnd.openxmlformats-officedocument.spreadsheetml.chartsheet+xml"/>
  <Override PartName="/xl/chartsheets/sheet10.xml" ContentType="application/vnd.openxmlformats-officedocument.spreadsheetml.chartsheet+xml"/>
  <Override PartName="/xl/drawings/drawing1.xml" ContentType="application/vnd.openxmlformats-officedocument.drawing+xml"/>
  <Override PartName="/xl/drawings/drawing14.xml" ContentType="application/vnd.openxmlformats-officedocument.drawing+xml"/>
  <Override PartName="/xl/charts/chart19.xml" ContentType="application/vnd.openxmlformats-officedocument.drawingml.chart+xml"/>
  <Override PartName="/xl/drawings/drawing23.xml" ContentType="application/vnd.openxmlformats-officedocument.drawing+xml"/>
  <Override PartName="/xl/charts/chart28.xml" ContentType="application/vnd.openxmlformats-officedocument.drawingml.chart+xml"/>
  <Override PartName="/xl/chartsheets/sheet5.xml" ContentType="application/vnd.openxmlformats-officedocument.spreadsheetml.chartsheet+xml"/>
  <Override PartName="/xl/drawings/drawing12.xml" ContentType="application/vnd.openxmlformats-officedocument.drawing+xml"/>
  <Override PartName="/xl/charts/chart17.xml" ContentType="application/vnd.openxmlformats-officedocument.drawingml.chart+xml"/>
  <Override PartName="/xl/drawings/drawing21.xml" ContentType="application/vnd.openxmlformats-officedocument.drawing+xml"/>
  <Override PartName="/xl/charts/chart26.xml" ContentType="application/vnd.openxmlformats-officedocument.drawingml.chart+xml"/>
  <Override PartName="/xl/drawings/drawing30.xml" ContentType="application/vnd.openxmlformats-officedocument.drawing+xml"/>
  <Override PartName="/xl/calcChain.xml" ContentType="application/vnd.openxmlformats-officedocument.spreadsheetml.calcChain+xml"/>
  <Override PartName="/xl/chartsheets/sheet3.xml" ContentType="application/vnd.openxmlformats-officedocument.spreadsheetml.chartsheet+xml"/>
  <Override PartName="/xl/worksheets/sheet19.xml" ContentType="application/vnd.openxmlformats-officedocument.spreadsheetml.worksheet+xml"/>
  <Override PartName="/xl/drawings/drawing10.xml" ContentType="application/vnd.openxmlformats-officedocument.drawing+xml"/>
  <Override PartName="/xl/charts/chart13.xml" ContentType="application/vnd.openxmlformats-officedocument.drawingml.chart+xml"/>
  <Override PartName="/xl/charts/chart15.xml" ContentType="application/vnd.openxmlformats-officedocument.drawingml.chart+xml"/>
  <Override PartName="/xl/charts/chart24.xml" ContentType="application/vnd.openxmlformats-officedocument.drawingml.chart+xml"/>
  <Override PartName="/xl/chartsheets/sheet1.xml" ContentType="application/vnd.openxmlformats-officedocument.spreadsheetml.chartsheet+xml"/>
  <Override PartName="/xl/chartsheets/sheet19.xml" ContentType="application/vnd.openxmlformats-officedocument.spreadsheetml.chartsheet+xml"/>
  <Override PartName="/xl/chartsheets/sheet28.xml" ContentType="application/vnd.openxmlformats-officedocument.spreadsheetml.chartsheet+xml"/>
  <Override PartName="/xl/worksheets/sheet17.xml" ContentType="application/vnd.openxmlformats-officedocument.spreadsheetml.worksheet+xml"/>
  <Override PartName="/xl/worksheets/sheet26.xml" ContentType="application/vnd.openxmlformats-officedocument.spreadsheetml.worksheet+xml"/>
  <Override PartName="/xl/charts/chart8.xml" ContentType="application/vnd.openxmlformats-officedocument.drawingml.chart+xml"/>
  <Override PartName="/xl/charts/chart11.xml" ContentType="application/vnd.openxmlformats-officedocument.drawingml.chart+xml"/>
  <Override PartName="/xl/charts/chart22.xml" ContentType="application/vnd.openxmlformats-officedocument.drawingml.chart+xml"/>
  <Override PartName="/docProps/core.xml" ContentType="application/vnd.openxmlformats-package.core-properties+xml"/>
  <Override PartName="/xl/chartsheets/sheet26.xml" ContentType="application/vnd.openxmlformats-officedocument.spreadsheetml.chartsheet+xml"/>
  <Override PartName="/xl/worksheets/sheet15.xml" ContentType="application/vnd.openxmlformats-officedocument.spreadsheetml.worksheet+xml"/>
  <Override PartName="/xl/charts/chart6.xml" ContentType="application/vnd.openxmlformats-officedocument.drawingml.chart+xml"/>
  <Override PartName="/xl/charts/chart20.xml" ContentType="application/vnd.openxmlformats-officedocument.drawingml.chart+xml"/>
  <Override PartName="/xl/chartsheets/sheet15.xml" ContentType="application/vnd.openxmlformats-officedocument.spreadsheetml.chartsheet+xml"/>
  <Override PartName="/xl/worksheets/sheet9.xml" ContentType="application/vnd.openxmlformats-officedocument.spreadsheetml.worksheet+xml"/>
  <Override PartName="/xl/worksheets/sheet22.xml" ContentType="application/vnd.openxmlformats-officedocument.spreadsheetml.worksheet+xml"/>
  <Override PartName="/xl/theme/theme1.xml" ContentType="application/vnd.openxmlformats-officedocument.theme+xml"/>
  <Override PartName="/xl/drawings/drawing8.xml" ContentType="application/vnd.openxmlformats-officedocument.drawing+xml"/>
  <Override PartName="/xl/drawings/drawing19.xml" ContentType="application/vnd.openxmlformats-officedocument.drawing+xml"/>
  <Override PartName="/xl/chartsheets/sheet22.xml" ContentType="application/vnd.openxmlformats-officedocument.spreadsheetml.chartsheet+xml"/>
  <Override PartName="/xl/worksheets/sheet11.xml" ContentType="application/vnd.openxmlformats-officedocument.spreadsheetml.worksheet+xml"/>
  <Override PartName="/xl/charts/chart2.xml" ContentType="application/vnd.openxmlformats-officedocument.drawingml.chart+xml"/>
  <Override PartName="/xl/drawings/drawing4.xml" ContentType="application/vnd.openxmlformats-officedocument.drawing+xml"/>
  <Default Extension="rels" ContentType="application/vnd.openxmlformats-package.relationships+xml"/>
  <Override PartName="/xl/worksheets/sheet5.xml" ContentType="application/vnd.openxmlformats-officedocument.spreadsheetml.worksheet+xml"/>
  <Override PartName="/xl/chartsheets/sheet11.xml" ContentType="application/vnd.openxmlformats-officedocument.spreadsheetml.chartsheet+xml"/>
  <Override PartName="/xl/drawings/drawing15.xml" ContentType="application/vnd.openxmlformats-officedocument.drawing+xml"/>
  <Override PartName="/xl/drawings/drawing26.xml" ContentType="application/vnd.openxmlformats-officedocument.drawing+xml"/>
  <Override PartName="/xl/charts/chart29.xml" ContentType="application/vnd.openxmlformats-officedocument.drawingml.chart+xml"/>
  <Override PartName="/xl/chartsheets/sheet6.xml" ContentType="application/vnd.openxmlformats-officedocument.spreadsheetml.chartsheet+xml"/>
  <Override PartName="/xl/charts/chart18.xml" ContentType="application/vnd.openxmlformats-officedocument.drawingml.chart+xml"/>
  <Override PartName="/xl/drawings/drawing22.xml" ContentType="application/vnd.openxmlformats-officedocument.drawing+xml"/>
  <Override PartName="/xl/worksheets/sheet1.xml" ContentType="application/vnd.openxmlformats-officedocument.spreadsheetml.worksheet+xml"/>
  <Override PartName="/xl/drawings/drawing11.xml" ContentType="application/vnd.openxmlformats-officedocument.drawing+xml"/>
  <Override PartName="/xl/charts/chart25.xml" ContentType="application/vnd.openxmlformats-officedocument.drawingml.chart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8400" yWindow="-15" windowWidth="10815" windowHeight="8625" tabRatio="630" firstSheet="6" activeTab="6"/>
  </bookViews>
  <sheets>
    <sheet name="Session1" sheetId="1" r:id="rId1"/>
    <sheet name="Session2" sheetId="4" r:id="rId2"/>
    <sheet name="Session3" sheetId="5" r:id="rId3"/>
    <sheet name="Session4" sheetId="2" r:id="rId4"/>
    <sheet name="Session5" sheetId="3" r:id="rId5"/>
    <sheet name="Session 6" sheetId="6" r:id="rId6"/>
    <sheet name="Test 1 BasketballDrill Qp32" sheetId="32" r:id="rId7"/>
    <sheet name="Test 1 PartyScene Qp32" sheetId="33" r:id="rId8"/>
    <sheet name="Test 1 Johnny Qp32" sheetId="34" r:id="rId9"/>
    <sheet name="Test 1 Kimono Qp32" sheetId="35" r:id="rId10"/>
    <sheet name="Test 1 Cactus Qp32" sheetId="36" r:id="rId11"/>
    <sheet name="Test 1 BasketballDrill Qp37" sheetId="37" r:id="rId12"/>
    <sheet name="Test 1 PartyScene Qp37" sheetId="38" r:id="rId13"/>
    <sheet name="Test 1 Johnny Qp37" sheetId="39" r:id="rId14"/>
    <sheet name="Test 1 Kimono Qp37" sheetId="40" r:id="rId15"/>
    <sheet name="Test 1 Cactus Qp37" sheetId="41" r:id="rId16"/>
    <sheet name="Test 1" sheetId="26" r:id="rId17"/>
    <sheet name="Test 2 BasketballDrill Qp32" sheetId="51" r:id="rId18"/>
    <sheet name="Test 2 PartyScene Qp32" sheetId="50" r:id="rId19"/>
    <sheet name="Test 2 Kimono Qp32" sheetId="48" r:id="rId20"/>
    <sheet name="Test 2 Johnny Qp32" sheetId="49" r:id="rId21"/>
    <sheet name="Test 2 Cactus Qp32" sheetId="47" r:id="rId22"/>
    <sheet name="Test 2 BasketballDrill Qp37" sheetId="46" r:id="rId23"/>
    <sheet name="Test 2 PartyScene Qp37" sheetId="45" r:id="rId24"/>
    <sheet name="Test 2 Johnny Qp37" sheetId="44" r:id="rId25"/>
    <sheet name="Test 2 Kimono Qp37" sheetId="43" r:id="rId26"/>
    <sheet name="Test 2 Cactus Qp37" sheetId="42" r:id="rId27"/>
    <sheet name="Test 2" sheetId="27" r:id="rId28"/>
    <sheet name="Test 3 BasketballDrill Qp32" sheetId="61" r:id="rId29"/>
    <sheet name="Test 3 PartyScene Qp32" sheetId="60" r:id="rId30"/>
    <sheet name="Test 3 Kimono Qp32" sheetId="59" r:id="rId31"/>
    <sheet name="Test 3 Johnny Qp32" sheetId="58" r:id="rId32"/>
    <sheet name="Test 3 Cactus Qp32" sheetId="57" r:id="rId33"/>
    <sheet name="Test 3 BasketballDrill Qp37" sheetId="56" r:id="rId34"/>
    <sheet name="Test 3 PartyScene Qp37" sheetId="55" r:id="rId35"/>
    <sheet name="Test 3 Johnny Qp37" sheetId="54" r:id="rId36"/>
    <sheet name="Test 3 Kimono Qp37" sheetId="53" r:id="rId37"/>
    <sheet name="Test 3 Cactus Qp37" sheetId="52" r:id="rId38"/>
    <sheet name="Test 3" sheetId="28" r:id="rId39"/>
    <sheet name="Test 1 s1" sheetId="7" r:id="rId40"/>
    <sheet name="Test 1 s2" sheetId="9" r:id="rId41"/>
    <sheet name="Test 1 s3" sheetId="8" r:id="rId42"/>
    <sheet name="Test 1 s4" sheetId="10" r:id="rId43"/>
    <sheet name="Test 1 s5" sheetId="11" r:id="rId44"/>
    <sheet name="Test 1 s6" sheetId="12" r:id="rId45"/>
    <sheet name="Test 2 s1" sheetId="13" r:id="rId46"/>
    <sheet name="Test 2 s2" sheetId="14" r:id="rId47"/>
    <sheet name="Test 2 s3" sheetId="15" r:id="rId48"/>
    <sheet name="Test 2 s4" sheetId="17" r:id="rId49"/>
    <sheet name="Test 2 s5" sheetId="18" r:id="rId50"/>
    <sheet name="Test 2 s6" sheetId="19" r:id="rId51"/>
    <sheet name="Test 3 s1" sheetId="20" r:id="rId52"/>
    <sheet name="Test 3 s2" sheetId="21" r:id="rId53"/>
    <sheet name="Test 3 s3" sheetId="22" r:id="rId54"/>
    <sheet name="Test 3 s4" sheetId="23" r:id="rId55"/>
    <sheet name="Test 3 s5" sheetId="24" r:id="rId56"/>
    <sheet name="Test 3 s6" sheetId="25" r:id="rId57"/>
  </sheets>
  <calcPr calcId="114210"/>
</workbook>
</file>

<file path=xl/calcChain.xml><?xml version="1.0" encoding="utf-8"?>
<calcChain xmlns="http://schemas.openxmlformats.org/spreadsheetml/2006/main">
  <c r="H24" i="28"/>
  <c r="I24"/>
  <c r="F24"/>
  <c r="G24"/>
  <c r="D24"/>
  <c r="E24"/>
  <c r="H23"/>
  <c r="I23"/>
  <c r="F23"/>
  <c r="G23"/>
  <c r="D23"/>
  <c r="E23"/>
  <c r="H22"/>
  <c r="I22"/>
  <c r="F22"/>
  <c r="G22"/>
  <c r="D22"/>
  <c r="E22"/>
  <c r="H21"/>
  <c r="I21"/>
  <c r="F21"/>
  <c r="G21"/>
  <c r="D21"/>
  <c r="E21"/>
  <c r="H20"/>
  <c r="I20"/>
  <c r="F20"/>
  <c r="G20"/>
  <c r="D20"/>
  <c r="E20"/>
  <c r="H19"/>
  <c r="I19"/>
  <c r="F19"/>
  <c r="G19"/>
  <c r="D19"/>
  <c r="E19"/>
  <c r="H18"/>
  <c r="I18"/>
  <c r="F18"/>
  <c r="G18"/>
  <c r="D18"/>
  <c r="E18"/>
  <c r="H17"/>
  <c r="I17"/>
  <c r="F17"/>
  <c r="G17"/>
  <c r="D17"/>
  <c r="E17"/>
  <c r="H16"/>
  <c r="I16"/>
  <c r="F16"/>
  <c r="G16"/>
  <c r="D16"/>
  <c r="E16"/>
  <c r="H15"/>
  <c r="F15"/>
  <c r="D15"/>
  <c r="I15"/>
  <c r="G15"/>
  <c r="E15"/>
  <c r="H12"/>
  <c r="H11"/>
  <c r="H10"/>
  <c r="H9"/>
  <c r="H8"/>
  <c r="H7"/>
  <c r="H6"/>
  <c r="H5"/>
  <c r="H4"/>
  <c r="F12"/>
  <c r="F11"/>
  <c r="F10"/>
  <c r="F9"/>
  <c r="F8"/>
  <c r="F7"/>
  <c r="F6"/>
  <c r="F5"/>
  <c r="F4"/>
  <c r="D12"/>
  <c r="D11"/>
  <c r="D10"/>
  <c r="D9"/>
  <c r="D8"/>
  <c r="D7"/>
  <c r="D6"/>
  <c r="D5"/>
  <c r="D4"/>
  <c r="H3"/>
  <c r="F3"/>
  <c r="D3"/>
  <c r="H12" i="27"/>
  <c r="H11"/>
  <c r="H10"/>
  <c r="H9"/>
  <c r="H8"/>
  <c r="H7"/>
  <c r="H6"/>
  <c r="H5"/>
  <c r="H4"/>
  <c r="F12"/>
  <c r="F11"/>
  <c r="F10"/>
  <c r="F9"/>
  <c r="F8"/>
  <c r="F7"/>
  <c r="F6"/>
  <c r="F5"/>
  <c r="F4"/>
  <c r="F3"/>
  <c r="H3"/>
  <c r="H24"/>
  <c r="H23"/>
  <c r="H22"/>
  <c r="H21"/>
  <c r="H20"/>
  <c r="H19"/>
  <c r="H18"/>
  <c r="H17"/>
  <c r="H16"/>
  <c r="H15"/>
  <c r="D12"/>
  <c r="D11"/>
  <c r="D10"/>
  <c r="D9"/>
  <c r="D8"/>
  <c r="D7"/>
  <c r="D6"/>
  <c r="D5"/>
  <c r="D4"/>
  <c r="D3"/>
  <c r="I24"/>
  <c r="F24"/>
  <c r="G24"/>
  <c r="D24"/>
  <c r="E24"/>
  <c r="I23"/>
  <c r="F23"/>
  <c r="G23"/>
  <c r="D23"/>
  <c r="E23"/>
  <c r="I22"/>
  <c r="F22"/>
  <c r="G22"/>
  <c r="D22"/>
  <c r="E22"/>
  <c r="I21"/>
  <c r="F21"/>
  <c r="G21"/>
  <c r="D21"/>
  <c r="E21"/>
  <c r="I20"/>
  <c r="F20"/>
  <c r="G20"/>
  <c r="D20"/>
  <c r="E20"/>
  <c r="I19"/>
  <c r="F19"/>
  <c r="G19"/>
  <c r="D19"/>
  <c r="E19"/>
  <c r="I18"/>
  <c r="F18"/>
  <c r="G18"/>
  <c r="D18"/>
  <c r="E18"/>
  <c r="I17"/>
  <c r="F17"/>
  <c r="G17"/>
  <c r="D17"/>
  <c r="E17"/>
  <c r="I16"/>
  <c r="F16"/>
  <c r="G16"/>
  <c r="D16"/>
  <c r="E16"/>
  <c r="F15"/>
  <c r="D15"/>
  <c r="I15"/>
  <c r="G15"/>
  <c r="E15"/>
  <c r="H24" i="26"/>
  <c r="I24"/>
  <c r="H23"/>
  <c r="I23"/>
  <c r="H22"/>
  <c r="I22"/>
  <c r="H21"/>
  <c r="I21"/>
  <c r="H20"/>
  <c r="I20"/>
  <c r="H19"/>
  <c r="I19"/>
  <c r="H18"/>
  <c r="I18"/>
  <c r="H17"/>
  <c r="I17"/>
  <c r="H16"/>
  <c r="I16"/>
  <c r="F24"/>
  <c r="G24"/>
  <c r="F23"/>
  <c r="G23"/>
  <c r="F22"/>
  <c r="G22"/>
  <c r="F21"/>
  <c r="G21"/>
  <c r="F20"/>
  <c r="G20"/>
  <c r="F19"/>
  <c r="G19"/>
  <c r="F18"/>
  <c r="G18"/>
  <c r="F17"/>
  <c r="G17"/>
  <c r="F16"/>
  <c r="G16"/>
  <c r="F15"/>
  <c r="G15"/>
  <c r="H15"/>
  <c r="I15"/>
  <c r="D15"/>
  <c r="D24"/>
  <c r="E24"/>
  <c r="D23"/>
  <c r="E23"/>
  <c r="D22"/>
  <c r="E22"/>
  <c r="D21"/>
  <c r="E21"/>
  <c r="D20"/>
  <c r="E20"/>
  <c r="D19"/>
  <c r="E19"/>
  <c r="D18"/>
  <c r="E18"/>
  <c r="D17"/>
  <c r="E17"/>
  <c r="D16"/>
  <c r="E16"/>
  <c r="E15"/>
  <c r="H12"/>
  <c r="H11"/>
  <c r="H10"/>
  <c r="H9"/>
  <c r="H8"/>
  <c r="H7"/>
  <c r="H6"/>
  <c r="H5"/>
  <c r="H4"/>
  <c r="H3"/>
  <c r="F12"/>
  <c r="F11"/>
  <c r="F10"/>
  <c r="F9"/>
  <c r="F8"/>
  <c r="F7"/>
  <c r="F6"/>
  <c r="F5"/>
  <c r="F4"/>
  <c r="F3"/>
  <c r="D3"/>
  <c r="D12"/>
  <c r="D11"/>
  <c r="D10"/>
  <c r="D9"/>
  <c r="D8"/>
  <c r="D7"/>
  <c r="D6"/>
  <c r="D5"/>
  <c r="D4"/>
  <c r="AA32" i="25"/>
  <c r="AA31"/>
  <c r="AA30"/>
  <c r="AA29"/>
  <c r="AA28"/>
  <c r="AA27"/>
  <c r="AA26"/>
  <c r="AA25"/>
  <c r="AA24"/>
  <c r="AA23"/>
  <c r="AA22"/>
  <c r="AA21"/>
  <c r="AA20"/>
  <c r="AA19"/>
  <c r="AA18"/>
  <c r="AA17"/>
  <c r="AA16"/>
  <c r="AA15"/>
  <c r="AA14"/>
  <c r="AA13"/>
  <c r="AA12"/>
  <c r="AA11"/>
  <c r="AA10"/>
  <c r="AA9"/>
  <c r="AA8"/>
  <c r="AA7"/>
  <c r="AA6"/>
  <c r="AA5"/>
  <c r="AA4"/>
  <c r="AA3"/>
  <c r="AA32" i="24"/>
  <c r="AA31"/>
  <c r="AA30"/>
  <c r="AA29"/>
  <c r="AA28"/>
  <c r="AA27"/>
  <c r="AA26"/>
  <c r="AA25"/>
  <c r="AA24"/>
  <c r="AA23"/>
  <c r="AA22"/>
  <c r="AA21"/>
  <c r="AA20"/>
  <c r="AA19"/>
  <c r="AA18"/>
  <c r="AA17"/>
  <c r="AA16"/>
  <c r="AA15"/>
  <c r="AA14"/>
  <c r="AA13"/>
  <c r="AA12"/>
  <c r="AA11"/>
  <c r="AA10"/>
  <c r="AA9"/>
  <c r="AA8"/>
  <c r="AA7"/>
  <c r="AA6"/>
  <c r="AA5"/>
  <c r="AA4"/>
  <c r="AA3"/>
  <c r="AA32" i="23"/>
  <c r="AA31"/>
  <c r="AA30"/>
  <c r="AA29"/>
  <c r="AA28"/>
  <c r="AA27"/>
  <c r="AA26"/>
  <c r="AA25"/>
  <c r="AA24"/>
  <c r="AA23"/>
  <c r="AA22"/>
  <c r="AA21"/>
  <c r="AA20"/>
  <c r="AA19"/>
  <c r="AA18"/>
  <c r="AA17"/>
  <c r="AA16"/>
  <c r="AA15"/>
  <c r="AA14"/>
  <c r="AA13"/>
  <c r="AA12"/>
  <c r="AA11"/>
  <c r="AA10"/>
  <c r="AA9"/>
  <c r="AA8"/>
  <c r="AA7"/>
  <c r="AA6"/>
  <c r="AA5"/>
  <c r="AA4"/>
  <c r="AA3"/>
  <c r="AA32" i="22"/>
  <c r="AA31"/>
  <c r="AA30"/>
  <c r="AA29"/>
  <c r="AA28"/>
  <c r="AA27"/>
  <c r="AA26"/>
  <c r="AA25"/>
  <c r="AA24"/>
  <c r="AA23"/>
  <c r="AA22"/>
  <c r="AA21"/>
  <c r="AA20"/>
  <c r="AA19"/>
  <c r="AA18"/>
  <c r="AA17"/>
  <c r="AA16"/>
  <c r="AA15"/>
  <c r="AA14"/>
  <c r="AA13"/>
  <c r="AA12"/>
  <c r="AA11"/>
  <c r="AA10"/>
  <c r="AA9"/>
  <c r="AA8"/>
  <c r="AA7"/>
  <c r="AA6"/>
  <c r="AA5"/>
  <c r="AA4"/>
  <c r="AA3"/>
  <c r="AA32" i="21"/>
  <c r="AA31"/>
  <c r="AA30"/>
  <c r="AA29"/>
  <c r="AA28"/>
  <c r="AA27"/>
  <c r="AA26"/>
  <c r="AA25"/>
  <c r="AA24"/>
  <c r="AA23"/>
  <c r="AA22"/>
  <c r="AA21"/>
  <c r="AA20"/>
  <c r="AA19"/>
  <c r="AA18"/>
  <c r="AA17"/>
  <c r="AA16"/>
  <c r="AA15"/>
  <c r="AA14"/>
  <c r="AA13"/>
  <c r="AA12"/>
  <c r="AA11"/>
  <c r="AA10"/>
  <c r="AA9"/>
  <c r="AA8"/>
  <c r="AA7"/>
  <c r="AA6"/>
  <c r="AA5"/>
  <c r="AA4"/>
  <c r="AA3"/>
  <c r="AA32" i="20"/>
  <c r="AA31"/>
  <c r="AA30"/>
  <c r="AA29"/>
  <c r="AA28"/>
  <c r="AA27"/>
  <c r="AA26"/>
  <c r="AA25"/>
  <c r="AA24"/>
  <c r="AA23"/>
  <c r="AA22"/>
  <c r="AA21"/>
  <c r="AA20"/>
  <c r="AA19"/>
  <c r="AA18"/>
  <c r="AA17"/>
  <c r="AA16"/>
  <c r="AA15"/>
  <c r="AA14"/>
  <c r="AA13"/>
  <c r="AA12"/>
  <c r="AA11"/>
  <c r="AA10"/>
  <c r="AA9"/>
  <c r="AA8"/>
  <c r="AA7"/>
  <c r="AA6"/>
  <c r="AA5"/>
  <c r="AA4"/>
  <c r="AA3"/>
  <c r="AA32" i="19"/>
  <c r="AA31"/>
  <c r="AA30"/>
  <c r="AA29"/>
  <c r="AA28"/>
  <c r="AA27"/>
  <c r="AA26"/>
  <c r="AA25"/>
  <c r="AA24"/>
  <c r="AA23"/>
  <c r="AA22"/>
  <c r="AA21"/>
  <c r="AA20"/>
  <c r="AA19"/>
  <c r="AA18"/>
  <c r="AA17"/>
  <c r="AA16"/>
  <c r="AA15"/>
  <c r="AA14"/>
  <c r="AA13"/>
  <c r="AA12"/>
  <c r="AA11"/>
  <c r="AA10"/>
  <c r="AA9"/>
  <c r="AA8"/>
  <c r="AA7"/>
  <c r="AA6"/>
  <c r="AA5"/>
  <c r="AA4"/>
  <c r="AA3"/>
  <c r="AA32" i="18"/>
  <c r="AA31"/>
  <c r="AA30"/>
  <c r="AA29"/>
  <c r="AA28"/>
  <c r="AA27"/>
  <c r="AA26"/>
  <c r="AA25"/>
  <c r="AA24"/>
  <c r="AA23"/>
  <c r="AA22"/>
  <c r="AA21"/>
  <c r="AA20"/>
  <c r="AA19"/>
  <c r="AA18"/>
  <c r="AA17"/>
  <c r="AA16"/>
  <c r="AA15"/>
  <c r="AA14"/>
  <c r="AA13"/>
  <c r="AA12"/>
  <c r="AA11"/>
  <c r="AA10"/>
  <c r="AA9"/>
  <c r="AA8"/>
  <c r="AA7"/>
  <c r="AA6"/>
  <c r="AA5"/>
  <c r="AA4"/>
  <c r="AA3"/>
  <c r="AA32" i="17"/>
  <c r="AA31"/>
  <c r="AA30"/>
  <c r="AA29"/>
  <c r="AA28"/>
  <c r="AA27"/>
  <c r="AA26"/>
  <c r="AA25"/>
  <c r="AA24"/>
  <c r="AA23"/>
  <c r="AA22"/>
  <c r="AA21"/>
  <c r="AA20"/>
  <c r="AA19"/>
  <c r="AA18"/>
  <c r="AA17"/>
  <c r="AA16"/>
  <c r="AA15"/>
  <c r="AA14"/>
  <c r="AA13"/>
  <c r="AA12"/>
  <c r="AA11"/>
  <c r="AA10"/>
  <c r="AA9"/>
  <c r="AA8"/>
  <c r="AA7"/>
  <c r="AA6"/>
  <c r="AA5"/>
  <c r="AA4"/>
  <c r="AA3"/>
  <c r="AA32" i="15"/>
  <c r="AA31"/>
  <c r="AA30"/>
  <c r="AA29"/>
  <c r="AA28"/>
  <c r="AA27"/>
  <c r="AA26"/>
  <c r="AA25"/>
  <c r="AA24"/>
  <c r="AA23"/>
  <c r="AA22"/>
  <c r="AA21"/>
  <c r="AA20"/>
  <c r="AA19"/>
  <c r="AA18"/>
  <c r="AA17"/>
  <c r="AA16"/>
  <c r="AA15"/>
  <c r="AA14"/>
  <c r="AA13"/>
  <c r="AA12"/>
  <c r="AA11"/>
  <c r="AA10"/>
  <c r="AA9"/>
  <c r="AA8"/>
  <c r="AA7"/>
  <c r="AA6"/>
  <c r="AA5"/>
  <c r="AA4"/>
  <c r="AA3"/>
  <c r="AA32" i="14"/>
  <c r="AA31"/>
  <c r="AA30"/>
  <c r="AA29"/>
  <c r="AA28"/>
  <c r="AA27"/>
  <c r="AA26"/>
  <c r="AA25"/>
  <c r="AA24"/>
  <c r="AA23"/>
  <c r="AA22"/>
  <c r="AA21"/>
  <c r="AA20"/>
  <c r="AA19"/>
  <c r="AA18"/>
  <c r="AA17"/>
  <c r="AA16"/>
  <c r="AA15"/>
  <c r="AA14"/>
  <c r="AA13"/>
  <c r="AA12"/>
  <c r="AA11"/>
  <c r="AA10"/>
  <c r="AA9"/>
  <c r="AA8"/>
  <c r="AA7"/>
  <c r="AA6"/>
  <c r="AA5"/>
  <c r="AA4"/>
  <c r="AA3"/>
  <c r="AA32" i="13"/>
  <c r="AA31"/>
  <c r="AA30"/>
  <c r="AA29"/>
  <c r="AA28"/>
  <c r="AA27"/>
  <c r="AA26"/>
  <c r="AA25"/>
  <c r="AA24"/>
  <c r="AA23"/>
  <c r="AA22"/>
  <c r="AA21"/>
  <c r="AA20"/>
  <c r="AA19"/>
  <c r="AA18"/>
  <c r="AA17"/>
  <c r="AA16"/>
  <c r="AA15"/>
  <c r="AA14"/>
  <c r="AA13"/>
  <c r="AA12"/>
  <c r="AA11"/>
  <c r="AA10"/>
  <c r="AA9"/>
  <c r="AA8"/>
  <c r="AA7"/>
  <c r="AA6"/>
  <c r="AA5"/>
  <c r="AA4"/>
  <c r="AA3"/>
  <c r="AA32" i="12"/>
  <c r="AA31"/>
  <c r="AA30"/>
  <c r="AA29"/>
  <c r="AA28"/>
  <c r="AA27"/>
  <c r="AA26"/>
  <c r="AA25"/>
  <c r="AA24"/>
  <c r="AA23"/>
  <c r="AA22"/>
  <c r="AA21"/>
  <c r="AA20"/>
  <c r="AA19"/>
  <c r="AA18"/>
  <c r="AA17"/>
  <c r="AA16"/>
  <c r="AA15"/>
  <c r="AA14"/>
  <c r="AA13"/>
  <c r="AA12"/>
  <c r="AA11"/>
  <c r="AA10"/>
  <c r="AA9"/>
  <c r="AA8"/>
  <c r="AA7"/>
  <c r="AA6"/>
  <c r="AA5"/>
  <c r="AA4"/>
  <c r="AA3"/>
  <c r="AA32" i="11"/>
  <c r="AA31"/>
  <c r="AA30"/>
  <c r="AA29"/>
  <c r="AA28"/>
  <c r="AA27"/>
  <c r="AA26"/>
  <c r="AA25"/>
  <c r="AA24"/>
  <c r="AA23"/>
  <c r="AA22"/>
  <c r="AA21"/>
  <c r="AA20"/>
  <c r="AA19"/>
  <c r="AA18"/>
  <c r="AA17"/>
  <c r="AA16"/>
  <c r="AA15"/>
  <c r="AA14"/>
  <c r="AA13"/>
  <c r="AA12"/>
  <c r="AA11"/>
  <c r="AA10"/>
  <c r="AA9"/>
  <c r="AA8"/>
  <c r="AA7"/>
  <c r="AA6"/>
  <c r="AA5"/>
  <c r="AA4"/>
  <c r="AA3"/>
  <c r="AA32" i="10"/>
  <c r="AA31"/>
  <c r="AA30"/>
  <c r="AA29"/>
  <c r="AA28"/>
  <c r="AA27"/>
  <c r="AA26"/>
  <c r="AA25"/>
  <c r="AA24"/>
  <c r="AA23"/>
  <c r="AA22"/>
  <c r="AA21"/>
  <c r="AA20"/>
  <c r="AA19"/>
  <c r="AA18"/>
  <c r="AA17"/>
  <c r="AA16"/>
  <c r="AA15"/>
  <c r="AA14"/>
  <c r="AA13"/>
  <c r="AA12"/>
  <c r="AA11"/>
  <c r="AA10"/>
  <c r="AA9"/>
  <c r="AA8"/>
  <c r="AA7"/>
  <c r="AA6"/>
  <c r="AA5"/>
  <c r="AA4"/>
  <c r="AA3"/>
  <c r="AA32" i="8"/>
  <c r="AA31"/>
  <c r="AA30"/>
  <c r="AA29"/>
  <c r="AA28"/>
  <c r="AA27"/>
  <c r="AA26"/>
  <c r="AA25"/>
  <c r="AA24"/>
  <c r="AA23"/>
  <c r="AA22"/>
  <c r="AA21"/>
  <c r="AA20"/>
  <c r="AA19"/>
  <c r="AA18"/>
  <c r="AA17"/>
  <c r="AA16"/>
  <c r="AA15"/>
  <c r="AA14"/>
  <c r="AA13"/>
  <c r="AA12"/>
  <c r="AA11"/>
  <c r="AA10"/>
  <c r="AA9"/>
  <c r="AA8"/>
  <c r="AA7"/>
  <c r="AA6"/>
  <c r="AA5"/>
  <c r="AA4"/>
  <c r="AA3"/>
  <c r="AA32" i="9"/>
  <c r="AA31"/>
  <c r="AA30"/>
  <c r="AA29"/>
  <c r="AA28"/>
  <c r="AA27"/>
  <c r="AA26"/>
  <c r="AA25"/>
  <c r="AA24"/>
  <c r="AA23"/>
  <c r="AA22"/>
  <c r="AA21"/>
  <c r="AA20"/>
  <c r="AA19"/>
  <c r="AA18"/>
  <c r="AA17"/>
  <c r="AA16"/>
  <c r="AA15"/>
  <c r="AA14"/>
  <c r="AA13"/>
  <c r="AA12"/>
  <c r="AA11"/>
  <c r="AA10"/>
  <c r="AA9"/>
  <c r="AA8"/>
  <c r="AA7"/>
  <c r="AA6"/>
  <c r="AA5"/>
  <c r="AA4"/>
  <c r="AA3"/>
  <c r="AA32" i="7"/>
  <c r="AA31"/>
  <c r="AA30"/>
  <c r="AA29"/>
  <c r="AA28"/>
  <c r="AA27"/>
  <c r="AA26"/>
  <c r="AA25"/>
  <c r="AA24"/>
  <c r="AA23"/>
  <c r="AA22"/>
  <c r="AA21"/>
  <c r="AA20"/>
  <c r="AA19"/>
  <c r="AA18"/>
  <c r="AA17"/>
  <c r="AA16"/>
  <c r="AA15"/>
  <c r="AA14"/>
  <c r="AA13"/>
  <c r="AA12"/>
  <c r="AA11"/>
  <c r="AA10"/>
  <c r="AA9"/>
  <c r="AA8"/>
  <c r="AA7"/>
  <c r="AA6"/>
  <c r="AA5"/>
  <c r="AA4"/>
  <c r="AA3"/>
</calcChain>
</file>

<file path=xl/sharedStrings.xml><?xml version="1.0" encoding="utf-8"?>
<sst xmlns="http://schemas.openxmlformats.org/spreadsheetml/2006/main" count="2904" uniqueCount="84">
  <si>
    <t>QP37</t>
    <phoneticPr fontId="1"/>
  </si>
  <si>
    <t>BasketballDrill</t>
    <phoneticPr fontId="1"/>
  </si>
  <si>
    <t>PartyScene</t>
    <phoneticPr fontId="1"/>
  </si>
  <si>
    <t>Johnny</t>
    <phoneticPr fontId="1"/>
  </si>
  <si>
    <t>Kimono</t>
    <phoneticPr fontId="1"/>
  </si>
  <si>
    <t>Cactus</t>
    <phoneticPr fontId="1"/>
  </si>
  <si>
    <t>QP32</t>
    <phoneticPr fontId="1"/>
  </si>
  <si>
    <t>Test1</t>
    <phoneticPr fontId="1"/>
  </si>
  <si>
    <t>Session</t>
    <phoneticPr fontId="1"/>
  </si>
  <si>
    <t>B</t>
    <phoneticPr fontId="1"/>
  </si>
  <si>
    <t>C</t>
    <phoneticPr fontId="1"/>
  </si>
  <si>
    <t>Viewer1</t>
    <phoneticPr fontId="1"/>
  </si>
  <si>
    <t>Viewer2</t>
    <phoneticPr fontId="1"/>
  </si>
  <si>
    <t>Viewer3</t>
    <phoneticPr fontId="1"/>
  </si>
  <si>
    <t>Viewer2</t>
    <phoneticPr fontId="1"/>
  </si>
  <si>
    <t>NEC</t>
    <phoneticPr fontId="1"/>
  </si>
  <si>
    <t>Test2</t>
    <phoneticPr fontId="1"/>
  </si>
  <si>
    <t>Test3</t>
    <phoneticPr fontId="1"/>
  </si>
  <si>
    <t>eBrisk</t>
    <phoneticPr fontId="1"/>
  </si>
  <si>
    <t>ALTERA</t>
    <phoneticPr fontId="1"/>
  </si>
  <si>
    <t>QCOM</t>
    <phoneticPr fontId="1"/>
  </si>
  <si>
    <t>Mitsubishi</t>
    <phoneticPr fontId="1"/>
  </si>
  <si>
    <t>MTK</t>
    <phoneticPr fontId="1"/>
  </si>
  <si>
    <t>Broadcom</t>
    <phoneticPr fontId="1"/>
  </si>
  <si>
    <t>TI</t>
    <phoneticPr fontId="1"/>
  </si>
  <si>
    <t>TI</t>
    <phoneticPr fontId="1"/>
  </si>
  <si>
    <t>A</t>
  </si>
  <si>
    <t>Technicolor</t>
  </si>
  <si>
    <t>CANON</t>
  </si>
  <si>
    <t>CANON</t>
  </si>
  <si>
    <t>CANON</t>
  </si>
  <si>
    <t>Sharp</t>
  </si>
  <si>
    <t>NTT</t>
  </si>
  <si>
    <t>MERL</t>
  </si>
  <si>
    <t>ZTE</t>
  </si>
  <si>
    <t>Microsoft</t>
  </si>
  <si>
    <t>Additional viewer1</t>
  </si>
  <si>
    <t>Simon Frasen University</t>
  </si>
  <si>
    <t>Additional viewer2</t>
  </si>
  <si>
    <t>Panasonic</t>
  </si>
  <si>
    <t>Additional viewer1</t>
  </si>
  <si>
    <t>Additional viewer2</t>
  </si>
  <si>
    <t>-</t>
  </si>
  <si>
    <t>-</t>
  </si>
  <si>
    <t>B</t>
  </si>
  <si>
    <t>C</t>
  </si>
  <si>
    <t>Viewer 1</t>
  </si>
  <si>
    <t>Viewer 2</t>
  </si>
  <si>
    <t>Viewer 3</t>
  </si>
  <si>
    <t>QP</t>
  </si>
  <si>
    <t>Proposal</t>
  </si>
  <si>
    <t>BasketballDrill</t>
  </si>
  <si>
    <t>PartyScene</t>
  </si>
  <si>
    <t>Johnny</t>
  </si>
  <si>
    <t>Kimono</t>
  </si>
  <si>
    <t>Cactus</t>
  </si>
  <si>
    <t>-</t>
    <phoneticPr fontId="3"/>
  </si>
  <si>
    <t>Additional viewer1</t>
    <phoneticPr fontId="3"/>
  </si>
  <si>
    <t>Reordered according to playlist</t>
  </si>
  <si>
    <t>Proposal 0='CE1Anchor', 1='JCTVC-I0073', 2='JCTVC-I0162'</t>
  </si>
  <si>
    <t>Proposal 0='CE1Anchor', 1='JCTVC-I0137', 2='JCTVC-I0247'</t>
  </si>
  <si>
    <t>Proposal 0='CE1Anchor', 1='JCTVC-I0184', 2='JCTVC-I0199'</t>
  </si>
  <si>
    <t>Sum</t>
  </si>
  <si>
    <t>CE1Anchor</t>
  </si>
  <si>
    <t>JCTVC-I0073</t>
  </si>
  <si>
    <t>JCTVC-I0162</t>
  </si>
  <si>
    <t>Scores</t>
  </si>
  <si>
    <t>JCTVC-I0137</t>
  </si>
  <si>
    <t>JCTVC-I0247</t>
  </si>
  <si>
    <t>JCTVC-I0184</t>
  </si>
  <si>
    <t>JCTVC-I0199</t>
  </si>
  <si>
    <t>PartyScene Qp32</t>
  </si>
  <si>
    <t>Johnny Qp32</t>
  </si>
  <si>
    <t>BasketballDrill Qp37</t>
  </si>
  <si>
    <t>PartyScene Qp37</t>
  </si>
  <si>
    <t>BasketballDrill Qp32</t>
  </si>
  <si>
    <t>Kimono Qp32</t>
  </si>
  <si>
    <t>Cactus Qp32</t>
  </si>
  <si>
    <t>Johnny Qp37</t>
  </si>
  <si>
    <t>Kimono Qp37</t>
  </si>
  <si>
    <t>Cactus Qp37</t>
  </si>
  <si>
    <t>Samples</t>
  </si>
  <si>
    <t>Std</t>
  </si>
  <si>
    <t>ci 95%</t>
  </si>
</sst>
</file>

<file path=xl/styles.xml><?xml version="1.0" encoding="utf-8"?>
<styleSheet xmlns="http://schemas.openxmlformats.org/spreadsheetml/2006/main">
  <fonts count="64">
    <font>
      <sz val="11"/>
      <color theme="1"/>
      <name val="Calibri"/>
      <family val="2"/>
      <scheme val="minor"/>
    </font>
    <font>
      <sz val="6"/>
      <name val="Calibri"/>
      <family val="3"/>
      <charset val="128"/>
    </font>
    <font>
      <sz val="8"/>
      <name val="Calibri"/>
      <family val="2"/>
    </font>
    <font>
      <sz val="6"/>
      <name val="Calibri"/>
      <family val="3"/>
      <charset val="128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2" borderId="0" xfId="0" applyFill="1"/>
    <xf numFmtId="0" fontId="0" fillId="3" borderId="0" xfId="0" applyFill="1"/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Medium9"/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chartsheet" Target="chartsheets/sheet7.xml"/><Relationship Id="rId18" Type="http://schemas.openxmlformats.org/officeDocument/2006/relationships/chartsheet" Target="chartsheets/sheet11.xml"/><Relationship Id="rId26" Type="http://schemas.openxmlformats.org/officeDocument/2006/relationships/chartsheet" Target="chartsheets/sheet19.xml"/><Relationship Id="rId39" Type="http://schemas.openxmlformats.org/officeDocument/2006/relationships/worksheet" Target="worksheets/sheet9.xml"/><Relationship Id="rId21" Type="http://schemas.openxmlformats.org/officeDocument/2006/relationships/chartsheet" Target="chartsheets/sheet14.xml"/><Relationship Id="rId34" Type="http://schemas.openxmlformats.org/officeDocument/2006/relationships/chartsheet" Target="chartsheets/sheet26.xml"/><Relationship Id="rId42" Type="http://schemas.openxmlformats.org/officeDocument/2006/relationships/worksheet" Target="worksheets/sheet12.xml"/><Relationship Id="rId47" Type="http://schemas.openxmlformats.org/officeDocument/2006/relationships/worksheet" Target="worksheets/sheet17.xml"/><Relationship Id="rId50" Type="http://schemas.openxmlformats.org/officeDocument/2006/relationships/worksheet" Target="worksheets/sheet20.xml"/><Relationship Id="rId55" Type="http://schemas.openxmlformats.org/officeDocument/2006/relationships/worksheet" Target="worksheets/sheet25.xml"/><Relationship Id="rId7" Type="http://schemas.openxmlformats.org/officeDocument/2006/relationships/chartsheet" Target="chartsheets/sheet1.xml"/><Relationship Id="rId2" Type="http://schemas.openxmlformats.org/officeDocument/2006/relationships/worksheet" Target="worksheets/sheet2.xml"/><Relationship Id="rId16" Type="http://schemas.openxmlformats.org/officeDocument/2006/relationships/chartsheet" Target="chartsheets/sheet10.xml"/><Relationship Id="rId20" Type="http://schemas.openxmlformats.org/officeDocument/2006/relationships/chartsheet" Target="chartsheets/sheet13.xml"/><Relationship Id="rId29" Type="http://schemas.openxmlformats.org/officeDocument/2006/relationships/chartsheet" Target="chartsheets/sheet21.xml"/><Relationship Id="rId41" Type="http://schemas.openxmlformats.org/officeDocument/2006/relationships/worksheet" Target="worksheets/sheet11.xml"/><Relationship Id="rId54" Type="http://schemas.openxmlformats.org/officeDocument/2006/relationships/worksheet" Target="worksheets/sheet2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hartsheet" Target="chartsheets/sheet5.xml"/><Relationship Id="rId24" Type="http://schemas.openxmlformats.org/officeDocument/2006/relationships/chartsheet" Target="chartsheets/sheet17.xml"/><Relationship Id="rId32" Type="http://schemas.openxmlformats.org/officeDocument/2006/relationships/chartsheet" Target="chartsheets/sheet24.xml"/><Relationship Id="rId37" Type="http://schemas.openxmlformats.org/officeDocument/2006/relationships/chartsheet" Target="chartsheets/sheet29.xml"/><Relationship Id="rId40" Type="http://schemas.openxmlformats.org/officeDocument/2006/relationships/worksheet" Target="worksheets/sheet10.xml"/><Relationship Id="rId45" Type="http://schemas.openxmlformats.org/officeDocument/2006/relationships/worksheet" Target="worksheets/sheet15.xml"/><Relationship Id="rId53" Type="http://schemas.openxmlformats.org/officeDocument/2006/relationships/worksheet" Target="worksheets/sheet23.xml"/><Relationship Id="rId58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hartsheet" Target="chartsheets/sheet9.xml"/><Relationship Id="rId23" Type="http://schemas.openxmlformats.org/officeDocument/2006/relationships/chartsheet" Target="chartsheets/sheet16.xml"/><Relationship Id="rId28" Type="http://schemas.openxmlformats.org/officeDocument/2006/relationships/worksheet" Target="worksheets/sheet8.xml"/><Relationship Id="rId36" Type="http://schemas.openxmlformats.org/officeDocument/2006/relationships/chartsheet" Target="chartsheets/sheet28.xml"/><Relationship Id="rId49" Type="http://schemas.openxmlformats.org/officeDocument/2006/relationships/worksheet" Target="worksheets/sheet19.xml"/><Relationship Id="rId57" Type="http://schemas.openxmlformats.org/officeDocument/2006/relationships/worksheet" Target="worksheets/sheet27.xml"/><Relationship Id="rId61" Type="http://schemas.openxmlformats.org/officeDocument/2006/relationships/calcChain" Target="calcChain.xml"/><Relationship Id="rId10" Type="http://schemas.openxmlformats.org/officeDocument/2006/relationships/chartsheet" Target="chartsheets/sheet4.xml"/><Relationship Id="rId19" Type="http://schemas.openxmlformats.org/officeDocument/2006/relationships/chartsheet" Target="chartsheets/sheet12.xml"/><Relationship Id="rId31" Type="http://schemas.openxmlformats.org/officeDocument/2006/relationships/chartsheet" Target="chartsheets/sheet23.xml"/><Relationship Id="rId44" Type="http://schemas.openxmlformats.org/officeDocument/2006/relationships/worksheet" Target="worksheets/sheet14.xml"/><Relationship Id="rId52" Type="http://schemas.openxmlformats.org/officeDocument/2006/relationships/worksheet" Target="worksheets/sheet22.xml"/><Relationship Id="rId6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chartsheet" Target="chartsheets/sheet3.xml"/><Relationship Id="rId14" Type="http://schemas.openxmlformats.org/officeDocument/2006/relationships/chartsheet" Target="chartsheets/sheet8.xml"/><Relationship Id="rId22" Type="http://schemas.openxmlformats.org/officeDocument/2006/relationships/chartsheet" Target="chartsheets/sheet15.xml"/><Relationship Id="rId27" Type="http://schemas.openxmlformats.org/officeDocument/2006/relationships/chartsheet" Target="chartsheets/sheet20.xml"/><Relationship Id="rId30" Type="http://schemas.openxmlformats.org/officeDocument/2006/relationships/chartsheet" Target="chartsheets/sheet22.xml"/><Relationship Id="rId35" Type="http://schemas.openxmlformats.org/officeDocument/2006/relationships/chartsheet" Target="chartsheets/sheet27.xml"/><Relationship Id="rId43" Type="http://schemas.openxmlformats.org/officeDocument/2006/relationships/worksheet" Target="worksheets/sheet13.xml"/><Relationship Id="rId48" Type="http://schemas.openxmlformats.org/officeDocument/2006/relationships/worksheet" Target="worksheets/sheet18.xml"/><Relationship Id="rId56" Type="http://schemas.openxmlformats.org/officeDocument/2006/relationships/worksheet" Target="worksheets/sheet26.xml"/><Relationship Id="rId8" Type="http://schemas.openxmlformats.org/officeDocument/2006/relationships/chartsheet" Target="chartsheets/sheet2.xml"/><Relationship Id="rId51" Type="http://schemas.openxmlformats.org/officeDocument/2006/relationships/worksheet" Target="worksheets/sheet21.xml"/><Relationship Id="rId3" Type="http://schemas.openxmlformats.org/officeDocument/2006/relationships/worksheet" Target="worksheets/sheet3.xml"/><Relationship Id="rId12" Type="http://schemas.openxmlformats.org/officeDocument/2006/relationships/chartsheet" Target="chartsheets/sheet6.xml"/><Relationship Id="rId17" Type="http://schemas.openxmlformats.org/officeDocument/2006/relationships/worksheet" Target="worksheets/sheet7.xml"/><Relationship Id="rId25" Type="http://schemas.openxmlformats.org/officeDocument/2006/relationships/chartsheet" Target="chartsheets/sheet18.xml"/><Relationship Id="rId33" Type="http://schemas.openxmlformats.org/officeDocument/2006/relationships/chartsheet" Target="chartsheets/sheet25.xml"/><Relationship Id="rId38" Type="http://schemas.openxmlformats.org/officeDocument/2006/relationships/chartsheet" Target="chartsheets/sheet30.xml"/><Relationship Id="rId46" Type="http://schemas.openxmlformats.org/officeDocument/2006/relationships/worksheet" Target="worksheets/sheet16.xml"/><Relationship Id="rId5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sv-SE"/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BasketballDrill 832x480 Qp32</a:t>
            </a:r>
          </a:p>
        </c:rich>
      </c:tx>
      <c:layout>
        <c:manualLayout>
          <c:xMode val="edge"/>
          <c:yMode val="edge"/>
          <c:x val="0.37402885682574916"/>
          <c:y val="1.9575856443719411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7.5471698113207544E-2"/>
          <c:y val="0.12234910277324633"/>
          <c:w val="0.91342952275249722"/>
          <c:h val="0.84339314845024471"/>
        </c:manualLayout>
      </c:layout>
      <c:lineChart>
        <c:grouping val="standard"/>
        <c:ser>
          <c:idx val="0"/>
          <c:order val="0"/>
          <c:tx>
            <c:v>Score</c:v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errBars>
            <c:errDir val="y"/>
            <c:errBarType val="both"/>
            <c:errValType val="cust"/>
            <c:plus>
              <c:numRef>
                <c:f>('Test 1'!$E$15,'Test 1'!$G$15,'Test 1'!$I$15)</c:f>
                <c:numCache>
                  <c:formatCode>General</c:formatCode>
                  <c:ptCount val="3"/>
                  <c:pt idx="0">
                    <c:v>0.17715661853097978</c:v>
                  </c:pt>
                  <c:pt idx="1">
                    <c:v>0.23768054501956187</c:v>
                  </c:pt>
                  <c:pt idx="2">
                    <c:v>0.10888688803000302</c:v>
                  </c:pt>
                </c:numCache>
              </c:numRef>
            </c:plus>
            <c:minus>
              <c:numRef>
                <c:f>('Test 1'!$E$15,'Test 1'!$G$15,'Test 1'!$I$15)</c:f>
                <c:numCache>
                  <c:formatCode>General</c:formatCode>
                  <c:ptCount val="3"/>
                  <c:pt idx="0">
                    <c:v>0.17715661853097978</c:v>
                  </c:pt>
                  <c:pt idx="1">
                    <c:v>0.23768054501956187</c:v>
                  </c:pt>
                  <c:pt idx="2">
                    <c:v>0.10888688803000302</c:v>
                  </c:pt>
                </c:numCache>
              </c:numRef>
            </c:minus>
            <c:spPr>
              <a:ln w="12700">
                <a:solidFill>
                  <a:srgbClr val="000000"/>
                </a:solidFill>
                <a:prstDash val="solid"/>
              </a:ln>
            </c:spPr>
          </c:errBars>
          <c:cat>
            <c:strRef>
              <c:f>('Test 1'!$D$2,'Test 1'!$F$2,'Test 1'!$H$2)</c:f>
              <c:strCache>
                <c:ptCount val="3"/>
                <c:pt idx="0">
                  <c:v>CE1Anchor</c:v>
                </c:pt>
                <c:pt idx="1">
                  <c:v>JCTVC-I0073</c:v>
                </c:pt>
                <c:pt idx="2">
                  <c:v>JCTVC-I0162</c:v>
                </c:pt>
              </c:strCache>
            </c:strRef>
          </c:cat>
          <c:val>
            <c:numRef>
              <c:f>('Test 1'!$D$3,'Test 1'!$F$3,'Test 1'!$H$3)</c:f>
              <c:numCache>
                <c:formatCode>General</c:formatCode>
                <c:ptCount val="3"/>
                <c:pt idx="0">
                  <c:v>-0.16666666666666666</c:v>
                </c:pt>
                <c:pt idx="1">
                  <c:v>0.16666666666666666</c:v>
                </c:pt>
                <c:pt idx="2">
                  <c:v>5.5555555555555552E-2</c:v>
                </c:pt>
              </c:numCache>
            </c:numRef>
          </c:val>
        </c:ser>
        <c:marker val="1"/>
        <c:axId val="37592448"/>
        <c:axId val="37602432"/>
      </c:lineChart>
      <c:catAx>
        <c:axId val="37592448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sv-SE"/>
          </a:p>
        </c:txPr>
        <c:crossAx val="37602432"/>
        <c:crosses val="autoZero"/>
        <c:auto val="1"/>
        <c:lblAlgn val="ctr"/>
        <c:lblOffset val="100"/>
        <c:tickLblSkip val="1"/>
        <c:tickMarkSkip val="1"/>
      </c:catAx>
      <c:valAx>
        <c:axId val="37602432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Average score</a:t>
                </a:r>
              </a:p>
            </c:rich>
          </c:tx>
          <c:layout>
            <c:manualLayout>
              <c:xMode val="edge"/>
              <c:yMode val="edge"/>
              <c:x val="1.2208657047724751E-2"/>
              <c:y val="0.46655791190864598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sv-SE"/>
          </a:p>
        </c:txPr>
        <c:crossAx val="37592448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sv-SE"/>
    </a:p>
  </c:txPr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sv-SE"/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Cactus 1280x720 Qp37</a:t>
            </a:r>
          </a:p>
        </c:rich>
      </c:tx>
      <c:layout>
        <c:manualLayout>
          <c:xMode val="edge"/>
          <c:yMode val="edge"/>
          <c:x val="0.3995560488346282"/>
          <c:y val="1.9575856443719411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7.5471698113207544E-2"/>
          <c:y val="0.12234910277324633"/>
          <c:w val="0.91342952275249722"/>
          <c:h val="0.84339314845024471"/>
        </c:manualLayout>
      </c:layout>
      <c:lineChart>
        <c:grouping val="standard"/>
        <c:ser>
          <c:idx val="0"/>
          <c:order val="0"/>
          <c:tx>
            <c:v>Score</c:v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errBars>
            <c:errDir val="y"/>
            <c:errBarType val="both"/>
            <c:errValType val="cust"/>
            <c:plus>
              <c:numRef>
                <c:f>('Test 1'!$E$24,'Test 1'!$G$24,'Test 1'!$I$24)</c:f>
                <c:numCache>
                  <c:formatCode>General</c:formatCode>
                  <c:ptCount val="3"/>
                  <c:pt idx="0">
                    <c:v>0.15845369667970793</c:v>
                  </c:pt>
                  <c:pt idx="1">
                    <c:v>0.28565646408275247</c:v>
                  </c:pt>
                  <c:pt idx="2">
                    <c:v>0.37066726904621999</c:v>
                  </c:pt>
                </c:numCache>
              </c:numRef>
            </c:plus>
            <c:minus>
              <c:numRef>
                <c:f>('Test 1'!$E$19,'Test 1'!$G$19,'Test 1'!$I$19)</c:f>
                <c:numCache>
                  <c:formatCode>General</c:formatCode>
                  <c:ptCount val="3"/>
                  <c:pt idx="0">
                    <c:v>0.19226005403183286</c:v>
                  </c:pt>
                  <c:pt idx="1">
                    <c:v>0.19226005403183286</c:v>
                  </c:pt>
                  <c:pt idx="2">
                    <c:v>0.19226005403183286</c:v>
                  </c:pt>
                </c:numCache>
              </c:numRef>
            </c:minus>
            <c:spPr>
              <a:ln w="12700">
                <a:solidFill>
                  <a:srgbClr val="000000"/>
                </a:solidFill>
                <a:prstDash val="solid"/>
              </a:ln>
            </c:spPr>
          </c:errBars>
          <c:cat>
            <c:strRef>
              <c:f>('Test 1'!$D$2,'Test 1'!$F$2,'Test 1'!$H$2)</c:f>
              <c:strCache>
                <c:ptCount val="3"/>
                <c:pt idx="0">
                  <c:v>CE1Anchor</c:v>
                </c:pt>
                <c:pt idx="1">
                  <c:v>JCTVC-I0073</c:v>
                </c:pt>
                <c:pt idx="2">
                  <c:v>JCTVC-I0162</c:v>
                </c:pt>
              </c:strCache>
            </c:strRef>
          </c:cat>
          <c:val>
            <c:numRef>
              <c:f>('Test 1'!$D$12,'Test 1'!$F$12,'Test 1'!$H$12)</c:f>
              <c:numCache>
                <c:formatCode>General</c:formatCode>
                <c:ptCount val="3"/>
                <c:pt idx="0">
                  <c:v>0</c:v>
                </c:pt>
                <c:pt idx="1">
                  <c:v>-0.16666666666666666</c:v>
                </c:pt>
                <c:pt idx="2">
                  <c:v>5.5555555555555552E-2</c:v>
                </c:pt>
              </c:numCache>
            </c:numRef>
          </c:val>
        </c:ser>
        <c:marker val="1"/>
        <c:axId val="35830784"/>
        <c:axId val="35832576"/>
      </c:lineChart>
      <c:catAx>
        <c:axId val="35830784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sv-SE"/>
          </a:p>
        </c:txPr>
        <c:crossAx val="35832576"/>
        <c:crosses val="autoZero"/>
        <c:auto val="1"/>
        <c:lblAlgn val="ctr"/>
        <c:lblOffset val="100"/>
        <c:tickLblSkip val="1"/>
        <c:tickMarkSkip val="1"/>
      </c:catAx>
      <c:valAx>
        <c:axId val="35832576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Average score</a:t>
                </a:r>
              </a:p>
            </c:rich>
          </c:tx>
          <c:layout>
            <c:manualLayout>
              <c:xMode val="edge"/>
              <c:yMode val="edge"/>
              <c:x val="1.2208657047724751E-2"/>
              <c:y val="0.46655791190864598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sv-SE"/>
          </a:p>
        </c:txPr>
        <c:crossAx val="35830784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sv-SE"/>
    </a:p>
  </c:txPr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sv-SE"/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BasketballDrill 832x480 Qp32</a:t>
            </a:r>
          </a:p>
        </c:rich>
      </c:tx>
      <c:layout>
        <c:manualLayout>
          <c:xMode val="edge"/>
          <c:yMode val="edge"/>
          <c:x val="0.37402885682574916"/>
          <c:y val="1.9575856443719411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7.5471698113207544E-2"/>
          <c:y val="0.12234910277324633"/>
          <c:w val="0.91342952275249722"/>
          <c:h val="0.84339314845024471"/>
        </c:manualLayout>
      </c:layout>
      <c:lineChart>
        <c:grouping val="standard"/>
        <c:ser>
          <c:idx val="0"/>
          <c:order val="0"/>
          <c:tx>
            <c:v>Score</c:v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errBars>
            <c:errDir val="y"/>
            <c:errBarType val="both"/>
            <c:errValType val="cust"/>
            <c:plus>
              <c:numRef>
                <c:f>('Test 2'!$E$15,'Test 2'!$G$15,'Test 2'!$I$15)</c:f>
                <c:numCache>
                  <c:formatCode>General</c:formatCode>
                  <c:ptCount val="3"/>
                  <c:pt idx="0">
                    <c:v>0.28565646408275247</c:v>
                  </c:pt>
                  <c:pt idx="1">
                    <c:v>0.31247490382807286</c:v>
                  </c:pt>
                  <c:pt idx="2">
                    <c:v>0.22408736685259556</c:v>
                  </c:pt>
                </c:numCache>
              </c:numRef>
            </c:plus>
            <c:minus>
              <c:numRef>
                <c:f>('Test 2'!$E$15,'Test 2'!$G$15,'Test 2'!$I$15)</c:f>
                <c:numCache>
                  <c:formatCode>General</c:formatCode>
                  <c:ptCount val="3"/>
                  <c:pt idx="0">
                    <c:v>0.28565646408275247</c:v>
                  </c:pt>
                  <c:pt idx="1">
                    <c:v>0.31247490382807286</c:v>
                  </c:pt>
                  <c:pt idx="2">
                    <c:v>0.22408736685259556</c:v>
                  </c:pt>
                </c:numCache>
              </c:numRef>
            </c:minus>
            <c:spPr>
              <a:ln w="12700">
                <a:solidFill>
                  <a:srgbClr val="000000"/>
                </a:solidFill>
                <a:prstDash val="solid"/>
              </a:ln>
            </c:spPr>
          </c:errBars>
          <c:cat>
            <c:strRef>
              <c:f>('Test 2'!$D$2,'Test 2'!$F$2,'Test 2'!$H$2)</c:f>
              <c:strCache>
                <c:ptCount val="3"/>
                <c:pt idx="0">
                  <c:v>CE1Anchor</c:v>
                </c:pt>
                <c:pt idx="1">
                  <c:v>JCTVC-I0137</c:v>
                </c:pt>
                <c:pt idx="2">
                  <c:v>JCTVC-I0247</c:v>
                </c:pt>
              </c:strCache>
            </c:strRef>
          </c:cat>
          <c:val>
            <c:numRef>
              <c:f>('Test 2'!$D$3,'Test 2'!$F$3,'Test 2'!$H$3)</c:f>
              <c:numCache>
                <c:formatCode>General</c:formatCode>
                <c:ptCount val="3"/>
                <c:pt idx="0">
                  <c:v>-0.16666666666666666</c:v>
                </c:pt>
                <c:pt idx="1">
                  <c:v>-0.1111111111111111</c:v>
                </c:pt>
                <c:pt idx="2">
                  <c:v>0</c:v>
                </c:pt>
              </c:numCache>
            </c:numRef>
          </c:val>
        </c:ser>
        <c:marker val="1"/>
        <c:axId val="38072320"/>
        <c:axId val="38073856"/>
      </c:lineChart>
      <c:catAx>
        <c:axId val="38072320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sv-SE"/>
          </a:p>
        </c:txPr>
        <c:crossAx val="38073856"/>
        <c:crosses val="autoZero"/>
        <c:auto val="1"/>
        <c:lblAlgn val="ctr"/>
        <c:lblOffset val="100"/>
        <c:tickLblSkip val="1"/>
        <c:tickMarkSkip val="1"/>
      </c:catAx>
      <c:valAx>
        <c:axId val="38073856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Average score</a:t>
                </a:r>
              </a:p>
            </c:rich>
          </c:tx>
          <c:layout>
            <c:manualLayout>
              <c:xMode val="edge"/>
              <c:yMode val="edge"/>
              <c:x val="1.2208657047724751E-2"/>
              <c:y val="0.46655791190864598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sv-SE"/>
          </a:p>
        </c:txPr>
        <c:crossAx val="38072320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sv-SE"/>
    </a:p>
  </c:txPr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sv-SE"/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PartyScene 832x480 Qp32</a:t>
            </a:r>
          </a:p>
        </c:rich>
      </c:tx>
      <c:layout>
        <c:manualLayout>
          <c:xMode val="edge"/>
          <c:yMode val="edge"/>
          <c:x val="0.38623751387347394"/>
          <c:y val="1.9575856443719411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7.5471698113207544E-2"/>
          <c:y val="0.12234910277324633"/>
          <c:w val="0.91342952275249722"/>
          <c:h val="0.84339314845024471"/>
        </c:manualLayout>
      </c:layout>
      <c:lineChart>
        <c:grouping val="standard"/>
        <c:ser>
          <c:idx val="0"/>
          <c:order val="0"/>
          <c:tx>
            <c:v>Score</c:v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errBars>
            <c:errDir val="y"/>
            <c:errBarType val="both"/>
            <c:errValType val="cust"/>
            <c:plus>
              <c:numRef>
                <c:f>('Test 2'!$E$16,'Test 2'!$G$16,'Test 2'!$I$16)</c:f>
                <c:numCache>
                  <c:formatCode>General</c:formatCode>
                  <c:ptCount val="3"/>
                  <c:pt idx="0">
                    <c:v>0.17715661853097978</c:v>
                  </c:pt>
                  <c:pt idx="1">
                    <c:v>0.17715661853097978</c:v>
                  </c:pt>
                  <c:pt idx="2">
                    <c:v>0.35035430568758291</c:v>
                  </c:pt>
                </c:numCache>
              </c:numRef>
            </c:plus>
            <c:minus>
              <c:numRef>
                <c:f>('Test 2'!$E$16,'Test 2'!$G$16,'Test 2'!$I$16)</c:f>
                <c:numCache>
                  <c:formatCode>General</c:formatCode>
                  <c:ptCount val="3"/>
                  <c:pt idx="0">
                    <c:v>0.17715661853097978</c:v>
                  </c:pt>
                  <c:pt idx="1">
                    <c:v>0.17715661853097978</c:v>
                  </c:pt>
                  <c:pt idx="2">
                    <c:v>0.35035430568758291</c:v>
                  </c:pt>
                </c:numCache>
              </c:numRef>
            </c:minus>
            <c:spPr>
              <a:ln w="12700">
                <a:solidFill>
                  <a:srgbClr val="000000"/>
                </a:solidFill>
                <a:prstDash val="solid"/>
              </a:ln>
            </c:spPr>
          </c:errBars>
          <c:cat>
            <c:strRef>
              <c:f>('Test 2'!$D$2,'Test 2'!$F$2,'Test 2'!$H$2)</c:f>
              <c:strCache>
                <c:ptCount val="3"/>
                <c:pt idx="0">
                  <c:v>CE1Anchor</c:v>
                </c:pt>
                <c:pt idx="1">
                  <c:v>JCTVC-I0137</c:v>
                </c:pt>
                <c:pt idx="2">
                  <c:v>JCTVC-I0247</c:v>
                </c:pt>
              </c:strCache>
            </c:strRef>
          </c:cat>
          <c:val>
            <c:numRef>
              <c:f>('Test 2'!$D$4,'Test 2'!$F$4,'Test 2'!$H$4)</c:f>
              <c:numCache>
                <c:formatCode>General</c:formatCode>
                <c:ptCount val="3"/>
                <c:pt idx="0">
                  <c:v>0.16666666666666666</c:v>
                </c:pt>
                <c:pt idx="1">
                  <c:v>-0.16666666666666666</c:v>
                </c:pt>
                <c:pt idx="2">
                  <c:v>-0.1111111111111111</c:v>
                </c:pt>
              </c:numCache>
            </c:numRef>
          </c:val>
        </c:ser>
        <c:marker val="1"/>
        <c:axId val="46263296"/>
        <c:axId val="46273280"/>
      </c:lineChart>
      <c:catAx>
        <c:axId val="46263296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sv-SE"/>
          </a:p>
        </c:txPr>
        <c:crossAx val="46273280"/>
        <c:crosses val="autoZero"/>
        <c:auto val="1"/>
        <c:lblAlgn val="ctr"/>
        <c:lblOffset val="100"/>
        <c:tickLblSkip val="1"/>
        <c:tickMarkSkip val="1"/>
      </c:catAx>
      <c:valAx>
        <c:axId val="46273280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Average score</a:t>
                </a:r>
              </a:p>
            </c:rich>
          </c:tx>
          <c:layout>
            <c:manualLayout>
              <c:xMode val="edge"/>
              <c:yMode val="edge"/>
              <c:x val="1.2208657047724751E-2"/>
              <c:y val="0.46655791190864598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sv-SE"/>
          </a:p>
        </c:txPr>
        <c:crossAx val="46263296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sv-SE"/>
    </a:p>
  </c:txPr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sv-SE"/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Kimono 1920x1080 Qp32</a:t>
            </a:r>
          </a:p>
        </c:rich>
      </c:tx>
      <c:layout>
        <c:manualLayout>
          <c:xMode val="edge"/>
          <c:yMode val="edge"/>
          <c:x val="0.39178690344062156"/>
          <c:y val="1.9575856443719411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7.5471698113207544E-2"/>
          <c:y val="0.12234910277324633"/>
          <c:w val="0.91342952275249722"/>
          <c:h val="0.84339314845024471"/>
        </c:manualLayout>
      </c:layout>
      <c:lineChart>
        <c:grouping val="standard"/>
        <c:ser>
          <c:idx val="0"/>
          <c:order val="0"/>
          <c:tx>
            <c:v>Score</c:v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errBars>
            <c:errDir val="y"/>
            <c:errBarType val="both"/>
            <c:errValType val="cust"/>
            <c:plus>
              <c:numRef>
                <c:f>('Test 2'!$E$18,'Test 2'!$G$18,'Test 2'!$I$18)</c:f>
                <c:numCache>
                  <c:formatCode>General</c:formatCode>
                  <c:ptCount val="3"/>
                  <c:pt idx="0">
                    <c:v>0.31247490382807286</c:v>
                  </c:pt>
                  <c:pt idx="1">
                    <c:v>0.43554755212001206</c:v>
                  </c:pt>
                  <c:pt idx="2">
                    <c:v>0.24914153079683074</c:v>
                  </c:pt>
                </c:numCache>
              </c:numRef>
            </c:plus>
            <c:minus>
              <c:numRef>
                <c:f>('Test 2'!$E$18,'Test 2'!$G$18,'Test 2'!$I$18)</c:f>
                <c:numCache>
                  <c:formatCode>General</c:formatCode>
                  <c:ptCount val="3"/>
                  <c:pt idx="0">
                    <c:v>0.31247490382807286</c:v>
                  </c:pt>
                  <c:pt idx="1">
                    <c:v>0.43554755212001206</c:v>
                  </c:pt>
                  <c:pt idx="2">
                    <c:v>0.24914153079683074</c:v>
                  </c:pt>
                </c:numCache>
              </c:numRef>
            </c:minus>
            <c:spPr>
              <a:ln w="12700">
                <a:solidFill>
                  <a:srgbClr val="000000"/>
                </a:solidFill>
                <a:prstDash val="solid"/>
              </a:ln>
            </c:spPr>
          </c:errBars>
          <c:cat>
            <c:strRef>
              <c:f>('Test 2'!$D$2,'Test 2'!$F$2,'Test 2'!$H$2)</c:f>
              <c:strCache>
                <c:ptCount val="3"/>
                <c:pt idx="0">
                  <c:v>CE1Anchor</c:v>
                </c:pt>
                <c:pt idx="1">
                  <c:v>JCTVC-I0137</c:v>
                </c:pt>
                <c:pt idx="2">
                  <c:v>JCTVC-I0247</c:v>
                </c:pt>
              </c:strCache>
            </c:strRef>
          </c:cat>
          <c:val>
            <c:numRef>
              <c:f>('Test 2'!$D$6,'Test 2'!$F$6,'Test 2'!$H$6)</c:f>
              <c:numCache>
                <c:formatCode>General</c:formatCode>
                <c:ptCount val="3"/>
                <c:pt idx="0">
                  <c:v>0.1111111111111111</c:v>
                </c:pt>
                <c:pt idx="1">
                  <c:v>0.22222222222222221</c:v>
                </c:pt>
                <c:pt idx="2">
                  <c:v>-5.5555555555555552E-2</c:v>
                </c:pt>
              </c:numCache>
            </c:numRef>
          </c:val>
        </c:ser>
        <c:marker val="1"/>
        <c:axId val="39094528"/>
        <c:axId val="39112704"/>
      </c:lineChart>
      <c:catAx>
        <c:axId val="39094528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sv-SE"/>
          </a:p>
        </c:txPr>
        <c:crossAx val="39112704"/>
        <c:crosses val="autoZero"/>
        <c:auto val="1"/>
        <c:lblAlgn val="ctr"/>
        <c:lblOffset val="100"/>
        <c:tickLblSkip val="1"/>
        <c:tickMarkSkip val="1"/>
      </c:catAx>
      <c:valAx>
        <c:axId val="39112704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Average score</a:t>
                </a:r>
              </a:p>
            </c:rich>
          </c:tx>
          <c:layout>
            <c:manualLayout>
              <c:xMode val="edge"/>
              <c:yMode val="edge"/>
              <c:x val="1.2208657047724751E-2"/>
              <c:y val="0.46655791190864598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sv-SE"/>
          </a:p>
        </c:txPr>
        <c:crossAx val="39094528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sv-SE"/>
    </a:p>
  </c:txPr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sv-SE"/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Johnny 1280x720 Qp32</a:t>
            </a:r>
          </a:p>
        </c:rich>
      </c:tx>
      <c:layout>
        <c:manualLayout>
          <c:xMode val="edge"/>
          <c:yMode val="edge"/>
          <c:x val="0.39733629300776913"/>
          <c:y val="1.9575856443719411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7.5471698113207544E-2"/>
          <c:y val="0.12234910277324633"/>
          <c:w val="0.91342952275249722"/>
          <c:h val="0.84339314845024471"/>
        </c:manualLayout>
      </c:layout>
      <c:lineChart>
        <c:grouping val="standard"/>
        <c:ser>
          <c:idx val="0"/>
          <c:order val="0"/>
          <c:tx>
            <c:v>Score</c:v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errBars>
            <c:errDir val="y"/>
            <c:errBarType val="both"/>
            <c:errValType val="cust"/>
            <c:plus>
              <c:numRef>
                <c:f>('Test 2'!$E$17,'Test 2'!$G$17,'Test 2'!$I$17)</c:f>
                <c:numCache>
                  <c:formatCode>General</c:formatCode>
                  <c:ptCount val="3"/>
                  <c:pt idx="0">
                    <c:v>0.14939157790173035</c:v>
                  </c:pt>
                  <c:pt idx="1">
                    <c:v>0.14939157790173035</c:v>
                  </c:pt>
                  <c:pt idx="2">
                    <c:v>0.29526103088496636</c:v>
                  </c:pt>
                </c:numCache>
              </c:numRef>
            </c:plus>
            <c:minus>
              <c:numRef>
                <c:f>('Test 2'!$E$17,'Test 2'!$G$17,'Test 2'!$I$17)</c:f>
                <c:numCache>
                  <c:formatCode>General</c:formatCode>
                  <c:ptCount val="3"/>
                  <c:pt idx="0">
                    <c:v>0.14939157790173035</c:v>
                  </c:pt>
                  <c:pt idx="1">
                    <c:v>0.14939157790173035</c:v>
                  </c:pt>
                  <c:pt idx="2">
                    <c:v>0.29526103088496636</c:v>
                  </c:pt>
                </c:numCache>
              </c:numRef>
            </c:minus>
            <c:spPr>
              <a:ln w="12700">
                <a:solidFill>
                  <a:srgbClr val="000000"/>
                </a:solidFill>
                <a:prstDash val="solid"/>
              </a:ln>
            </c:spPr>
          </c:errBars>
          <c:cat>
            <c:strRef>
              <c:f>('Test 2'!$D$2,'Test 2'!$F$2,'Test 2'!$H$2)</c:f>
              <c:strCache>
                <c:ptCount val="3"/>
                <c:pt idx="0">
                  <c:v>CE1Anchor</c:v>
                </c:pt>
                <c:pt idx="1">
                  <c:v>JCTVC-I0137</c:v>
                </c:pt>
                <c:pt idx="2">
                  <c:v>JCTVC-I0247</c:v>
                </c:pt>
              </c:strCache>
            </c:strRef>
          </c:cat>
          <c:val>
            <c:numRef>
              <c:f>('Test 2'!$D$5,'Test 2'!$F$5,'Test 2'!$H$5)</c:f>
              <c:numCache>
                <c:formatCode>General</c:formatCode>
                <c:ptCount val="3"/>
                <c:pt idx="0">
                  <c:v>0.1111111111111111</c:v>
                </c:pt>
                <c:pt idx="1">
                  <c:v>-0.1111111111111111</c:v>
                </c:pt>
                <c:pt idx="2">
                  <c:v>5.5555555555555552E-2</c:v>
                </c:pt>
              </c:numCache>
            </c:numRef>
          </c:val>
        </c:ser>
        <c:marker val="1"/>
        <c:axId val="38241792"/>
        <c:axId val="38243328"/>
      </c:lineChart>
      <c:catAx>
        <c:axId val="38241792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sv-SE"/>
          </a:p>
        </c:txPr>
        <c:crossAx val="38243328"/>
        <c:crosses val="autoZero"/>
        <c:auto val="1"/>
        <c:lblAlgn val="ctr"/>
        <c:lblOffset val="100"/>
        <c:tickLblSkip val="1"/>
        <c:tickMarkSkip val="1"/>
      </c:catAx>
      <c:valAx>
        <c:axId val="38243328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Average score</a:t>
                </a:r>
              </a:p>
            </c:rich>
          </c:tx>
          <c:layout>
            <c:manualLayout>
              <c:xMode val="edge"/>
              <c:yMode val="edge"/>
              <c:x val="1.2208657047724751E-2"/>
              <c:y val="0.46655791190864598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sv-SE"/>
          </a:p>
        </c:txPr>
        <c:crossAx val="38241792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sv-SE"/>
    </a:p>
  </c:txPr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sv-SE"/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Cactus 1280x720 Qp32</a:t>
            </a:r>
          </a:p>
        </c:rich>
      </c:tx>
      <c:layout>
        <c:manualLayout>
          <c:xMode val="edge"/>
          <c:yMode val="edge"/>
          <c:x val="0.3995560488346282"/>
          <c:y val="1.9575856443719411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7.5471698113207544E-2"/>
          <c:y val="0.12234910277324633"/>
          <c:w val="0.91342952275249722"/>
          <c:h val="0.84339314845024471"/>
        </c:manualLayout>
      </c:layout>
      <c:lineChart>
        <c:grouping val="standard"/>
        <c:ser>
          <c:idx val="0"/>
          <c:order val="0"/>
          <c:tx>
            <c:v>Score</c:v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errBars>
            <c:errDir val="y"/>
            <c:errBarType val="both"/>
            <c:errValType val="cust"/>
            <c:plus>
              <c:numRef>
                <c:f>('Test 2'!$E$19,'Test 2'!$G$19,'Test 2'!$I$19)</c:f>
                <c:numCache>
                  <c:formatCode>General</c:formatCode>
                  <c:ptCount val="3"/>
                  <c:pt idx="0">
                    <c:v>0.14939157790173035</c:v>
                  </c:pt>
                  <c:pt idx="1">
                    <c:v>0.28565646408275247</c:v>
                  </c:pt>
                  <c:pt idx="2">
                    <c:v>0.10888688803000302</c:v>
                  </c:pt>
                </c:numCache>
              </c:numRef>
            </c:plus>
            <c:minus>
              <c:numRef>
                <c:f>('Test 2'!$E$19,'Test 2'!$G$19,'Test 2'!$I$19)</c:f>
                <c:numCache>
                  <c:formatCode>General</c:formatCode>
                  <c:ptCount val="3"/>
                  <c:pt idx="0">
                    <c:v>0.14939157790173035</c:v>
                  </c:pt>
                  <c:pt idx="1">
                    <c:v>0.28565646408275247</c:v>
                  </c:pt>
                  <c:pt idx="2">
                    <c:v>0.10888688803000302</c:v>
                  </c:pt>
                </c:numCache>
              </c:numRef>
            </c:minus>
            <c:spPr>
              <a:ln w="12700">
                <a:solidFill>
                  <a:srgbClr val="000000"/>
                </a:solidFill>
                <a:prstDash val="solid"/>
              </a:ln>
            </c:spPr>
          </c:errBars>
          <c:cat>
            <c:strRef>
              <c:f>('Test 2'!$D$2,'Test 2'!$F$2,'Test 2'!$H$2)</c:f>
              <c:strCache>
                <c:ptCount val="3"/>
                <c:pt idx="0">
                  <c:v>CE1Anchor</c:v>
                </c:pt>
                <c:pt idx="1">
                  <c:v>JCTVC-I0137</c:v>
                </c:pt>
                <c:pt idx="2">
                  <c:v>JCTVC-I0247</c:v>
                </c:pt>
              </c:strCache>
            </c:strRef>
          </c:cat>
          <c:val>
            <c:numRef>
              <c:f>('Test 2'!$D$7,'Test 2'!$F$7,'Test 2'!$H$7)</c:f>
              <c:numCache>
                <c:formatCode>General</c:formatCode>
                <c:ptCount val="3"/>
                <c:pt idx="0">
                  <c:v>-0.1111111111111111</c:v>
                </c:pt>
                <c:pt idx="1">
                  <c:v>-0.16666666666666666</c:v>
                </c:pt>
                <c:pt idx="2">
                  <c:v>-5.5555555555555552E-2</c:v>
                </c:pt>
              </c:numCache>
            </c:numRef>
          </c:val>
        </c:ser>
        <c:marker val="1"/>
        <c:axId val="38155008"/>
        <c:axId val="38156544"/>
      </c:lineChart>
      <c:catAx>
        <c:axId val="38155008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sv-SE"/>
          </a:p>
        </c:txPr>
        <c:crossAx val="38156544"/>
        <c:crosses val="autoZero"/>
        <c:auto val="1"/>
        <c:lblAlgn val="ctr"/>
        <c:lblOffset val="100"/>
        <c:tickLblSkip val="1"/>
        <c:tickMarkSkip val="1"/>
      </c:catAx>
      <c:valAx>
        <c:axId val="38156544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Average score</a:t>
                </a:r>
              </a:p>
            </c:rich>
          </c:tx>
          <c:layout>
            <c:manualLayout>
              <c:xMode val="edge"/>
              <c:yMode val="edge"/>
              <c:x val="1.2208657047724751E-2"/>
              <c:y val="0.46655791190864598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sv-SE"/>
          </a:p>
        </c:txPr>
        <c:crossAx val="38155008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sv-SE"/>
    </a:p>
  </c:txPr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sv-SE"/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BasketballDrill 832x480 Qp37</a:t>
            </a:r>
          </a:p>
        </c:rich>
      </c:tx>
      <c:layout>
        <c:manualLayout>
          <c:xMode val="edge"/>
          <c:yMode val="edge"/>
          <c:x val="0.37402885682574916"/>
          <c:y val="1.9575856443719411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7.5471698113207544E-2"/>
          <c:y val="0.12234910277324633"/>
          <c:w val="0.91342952275249722"/>
          <c:h val="0.84339314845024471"/>
        </c:manualLayout>
      </c:layout>
      <c:lineChart>
        <c:grouping val="standard"/>
        <c:ser>
          <c:idx val="0"/>
          <c:order val="0"/>
          <c:tx>
            <c:v>Score</c:v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errBars>
            <c:errDir val="y"/>
            <c:errBarType val="both"/>
            <c:errValType val="cust"/>
            <c:plus>
              <c:numRef>
                <c:f>('Test 2'!$E$20,'Test 2'!$G$20,'Test 2'!$I$20)</c:f>
                <c:numCache>
                  <c:formatCode>General</c:formatCode>
                  <c:ptCount val="3"/>
                  <c:pt idx="0">
                    <c:v>0.39613424169926975</c:v>
                  </c:pt>
                  <c:pt idx="1">
                    <c:v>0.38813070472302147</c:v>
                  </c:pt>
                  <c:pt idx="2">
                    <c:v>0.32236231017324224</c:v>
                  </c:pt>
                </c:numCache>
              </c:numRef>
            </c:plus>
            <c:minus>
              <c:numRef>
                <c:f>('Test 2'!$E$20,'Test 2'!$G$20,'Test 2'!$I$20)</c:f>
                <c:numCache>
                  <c:formatCode>General</c:formatCode>
                  <c:ptCount val="3"/>
                  <c:pt idx="0">
                    <c:v>0.39613424169926975</c:v>
                  </c:pt>
                  <c:pt idx="1">
                    <c:v>0.38813070472302147</c:v>
                  </c:pt>
                  <c:pt idx="2">
                    <c:v>0.32236231017324224</c:v>
                  </c:pt>
                </c:numCache>
              </c:numRef>
            </c:minus>
            <c:spPr>
              <a:ln w="12700">
                <a:solidFill>
                  <a:srgbClr val="000000"/>
                </a:solidFill>
                <a:prstDash val="solid"/>
              </a:ln>
            </c:spPr>
          </c:errBars>
          <c:cat>
            <c:strRef>
              <c:f>('Test 2'!$D$2,'Test 2'!$F$2,'Test 2'!$H$2)</c:f>
              <c:strCache>
                <c:ptCount val="3"/>
                <c:pt idx="0">
                  <c:v>CE1Anchor</c:v>
                </c:pt>
                <c:pt idx="1">
                  <c:v>JCTVC-I0137</c:v>
                </c:pt>
                <c:pt idx="2">
                  <c:v>JCTVC-I0247</c:v>
                </c:pt>
              </c:strCache>
            </c:strRef>
          </c:cat>
          <c:val>
            <c:numRef>
              <c:f>('Test 2'!$D$8,'Test 2'!$F$8,'Test 2'!$H$8)</c:f>
              <c:numCache>
                <c:formatCode>General</c:formatCode>
                <c:ptCount val="3"/>
                <c:pt idx="0">
                  <c:v>-0.16666666666666666</c:v>
                </c:pt>
                <c:pt idx="1">
                  <c:v>-0.66666666666666663</c:v>
                </c:pt>
                <c:pt idx="2">
                  <c:v>-0.3888888888888889</c:v>
                </c:pt>
              </c:numCache>
            </c:numRef>
          </c:val>
        </c:ser>
        <c:marker val="1"/>
        <c:axId val="38123776"/>
        <c:axId val="38125568"/>
      </c:lineChart>
      <c:catAx>
        <c:axId val="38123776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sv-SE"/>
          </a:p>
        </c:txPr>
        <c:crossAx val="38125568"/>
        <c:crosses val="autoZero"/>
        <c:auto val="1"/>
        <c:lblAlgn val="ctr"/>
        <c:lblOffset val="100"/>
        <c:tickLblSkip val="1"/>
        <c:tickMarkSkip val="1"/>
      </c:catAx>
      <c:valAx>
        <c:axId val="38125568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Average score</a:t>
                </a:r>
              </a:p>
            </c:rich>
          </c:tx>
          <c:layout>
            <c:manualLayout>
              <c:xMode val="edge"/>
              <c:yMode val="edge"/>
              <c:x val="1.2208657047724751E-2"/>
              <c:y val="0.46655791190864598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sv-SE"/>
          </a:p>
        </c:txPr>
        <c:crossAx val="38123776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sv-SE"/>
    </a:p>
  </c:txPr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sv-SE"/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PartyScene 832x480 Qp37</a:t>
            </a:r>
          </a:p>
        </c:rich>
      </c:tx>
      <c:layout>
        <c:manualLayout>
          <c:xMode val="edge"/>
          <c:yMode val="edge"/>
          <c:x val="0.38623751387347394"/>
          <c:y val="1.9575856443719411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7.5471698113207544E-2"/>
          <c:y val="0.12234910277324633"/>
          <c:w val="0.91342952275249722"/>
          <c:h val="0.84339314845024471"/>
        </c:manualLayout>
      </c:layout>
      <c:lineChart>
        <c:grouping val="standard"/>
        <c:ser>
          <c:idx val="0"/>
          <c:order val="0"/>
          <c:tx>
            <c:v>Score</c:v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errBars>
            <c:errDir val="y"/>
            <c:errBarType val="both"/>
            <c:errValType val="cust"/>
            <c:plus>
              <c:numRef>
                <c:f>('Test 2'!$E$21,'Test 2'!$G$21,'Test 2'!$I$21)</c:f>
                <c:numCache>
                  <c:formatCode>General</c:formatCode>
                  <c:ptCount val="3"/>
                  <c:pt idx="0">
                    <c:v>0.30910882823002861</c:v>
                  </c:pt>
                  <c:pt idx="1">
                    <c:v>0.36306302959016717</c:v>
                  </c:pt>
                  <c:pt idx="2">
                    <c:v>0.15845369667970793</c:v>
                  </c:pt>
                </c:numCache>
              </c:numRef>
            </c:plus>
            <c:minus>
              <c:numRef>
                <c:f>('Test 2'!$E$21,'Test 2'!$G$21,'Test 2'!$I$21)</c:f>
                <c:numCache>
                  <c:formatCode>General</c:formatCode>
                  <c:ptCount val="3"/>
                  <c:pt idx="0">
                    <c:v>0.30910882823002861</c:v>
                  </c:pt>
                  <c:pt idx="1">
                    <c:v>0.36306302959016717</c:v>
                  </c:pt>
                  <c:pt idx="2">
                    <c:v>0.15845369667970793</c:v>
                  </c:pt>
                </c:numCache>
              </c:numRef>
            </c:minus>
            <c:spPr>
              <a:ln w="12700">
                <a:solidFill>
                  <a:srgbClr val="000000"/>
                </a:solidFill>
                <a:prstDash val="solid"/>
              </a:ln>
            </c:spPr>
          </c:errBars>
          <c:cat>
            <c:strRef>
              <c:f>('Test 2'!$D$2,'Test 2'!$F$2,'Test 2'!$H$2)</c:f>
              <c:strCache>
                <c:ptCount val="3"/>
                <c:pt idx="0">
                  <c:v>CE1Anchor</c:v>
                </c:pt>
                <c:pt idx="1">
                  <c:v>JCTVC-I0137</c:v>
                </c:pt>
                <c:pt idx="2">
                  <c:v>JCTVC-I0247</c:v>
                </c:pt>
              </c:strCache>
            </c:strRef>
          </c:cat>
          <c:val>
            <c:numRef>
              <c:f>('Test 2'!$D$9,'Test 2'!$F$9,'Test 2'!$H$9)</c:f>
              <c:numCache>
                <c:formatCode>General</c:formatCode>
                <c:ptCount val="3"/>
                <c:pt idx="0">
                  <c:v>-0.27777777777777779</c:v>
                </c:pt>
                <c:pt idx="1">
                  <c:v>-0.16666666666666666</c:v>
                </c:pt>
                <c:pt idx="2">
                  <c:v>0</c:v>
                </c:pt>
              </c:numCache>
            </c:numRef>
          </c:val>
        </c:ser>
        <c:marker val="1"/>
        <c:axId val="46310912"/>
        <c:axId val="46312448"/>
      </c:lineChart>
      <c:catAx>
        <c:axId val="46310912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sv-SE"/>
          </a:p>
        </c:txPr>
        <c:crossAx val="46312448"/>
        <c:crosses val="autoZero"/>
        <c:auto val="1"/>
        <c:lblAlgn val="ctr"/>
        <c:lblOffset val="100"/>
        <c:tickLblSkip val="1"/>
        <c:tickMarkSkip val="1"/>
      </c:catAx>
      <c:valAx>
        <c:axId val="46312448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Average score</a:t>
                </a:r>
              </a:p>
            </c:rich>
          </c:tx>
          <c:layout>
            <c:manualLayout>
              <c:xMode val="edge"/>
              <c:yMode val="edge"/>
              <c:x val="1.2208657047724751E-2"/>
              <c:y val="0.46655791190864598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sv-SE"/>
          </a:p>
        </c:txPr>
        <c:crossAx val="46310912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sv-SE"/>
    </a:p>
  </c:txPr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sv-SE"/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Johnny 1280x720 Qp37</a:t>
            </a:r>
          </a:p>
        </c:rich>
      </c:tx>
      <c:layout>
        <c:manualLayout>
          <c:xMode val="edge"/>
          <c:yMode val="edge"/>
          <c:x val="0.39733629300776913"/>
          <c:y val="1.9575856443719411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7.5471698113207544E-2"/>
          <c:y val="0.12234910277324633"/>
          <c:w val="0.91342952275249722"/>
          <c:h val="0.84339314845024471"/>
        </c:manualLayout>
      </c:layout>
      <c:lineChart>
        <c:grouping val="standard"/>
        <c:ser>
          <c:idx val="0"/>
          <c:order val="0"/>
          <c:tx>
            <c:v>Score</c:v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errBars>
            <c:errDir val="y"/>
            <c:errBarType val="both"/>
            <c:errValType val="cust"/>
            <c:plus>
              <c:numRef>
                <c:f>('Test 2'!$E$22,'Test 2'!$G$22,'Test 2'!$I$22)</c:f>
                <c:numCache>
                  <c:formatCode>General</c:formatCode>
                  <c:ptCount val="3"/>
                  <c:pt idx="0">
                    <c:v>0.35920054706485971</c:v>
                  </c:pt>
                  <c:pt idx="1">
                    <c:v>0.30910882823002861</c:v>
                  </c:pt>
                  <c:pt idx="2">
                    <c:v>0.41922907573336815</c:v>
                  </c:pt>
                </c:numCache>
              </c:numRef>
            </c:plus>
            <c:minus>
              <c:numRef>
                <c:f>('Test 2'!$E$22,'Test 2'!$G$22,'Test 2'!$I$22)</c:f>
                <c:numCache>
                  <c:formatCode>General</c:formatCode>
                  <c:ptCount val="3"/>
                  <c:pt idx="0">
                    <c:v>0.35920054706485971</c:v>
                  </c:pt>
                  <c:pt idx="1">
                    <c:v>0.30910882823002861</c:v>
                  </c:pt>
                  <c:pt idx="2">
                    <c:v>0.41922907573336815</c:v>
                  </c:pt>
                </c:numCache>
              </c:numRef>
            </c:minus>
            <c:spPr>
              <a:ln w="12700">
                <a:solidFill>
                  <a:srgbClr val="000000"/>
                </a:solidFill>
                <a:prstDash val="solid"/>
              </a:ln>
            </c:spPr>
          </c:errBars>
          <c:cat>
            <c:strRef>
              <c:f>('Test 2'!$D$2,'Test 2'!$F$2,'Test 2'!$H$2)</c:f>
              <c:strCache>
                <c:ptCount val="3"/>
                <c:pt idx="0">
                  <c:v>CE1Anchor</c:v>
                </c:pt>
                <c:pt idx="1">
                  <c:v>JCTVC-I0137</c:v>
                </c:pt>
                <c:pt idx="2">
                  <c:v>JCTVC-I0247</c:v>
                </c:pt>
              </c:strCache>
            </c:strRef>
          </c:cat>
          <c:val>
            <c:numRef>
              <c:f>('Test 2'!$D$10,'Test 2'!$F$10,'Test 2'!$H$10)</c:f>
              <c:numCache>
                <c:formatCode>General</c:formatCode>
                <c:ptCount val="3"/>
                <c:pt idx="0">
                  <c:v>-0.3888888888888889</c:v>
                </c:pt>
                <c:pt idx="1">
                  <c:v>-0.27777777777777779</c:v>
                </c:pt>
                <c:pt idx="2">
                  <c:v>-0.33333333333333331</c:v>
                </c:pt>
              </c:numCache>
            </c:numRef>
          </c:val>
        </c:ser>
        <c:marker val="1"/>
        <c:axId val="39063552"/>
        <c:axId val="39065088"/>
      </c:lineChart>
      <c:catAx>
        <c:axId val="39063552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sv-SE"/>
          </a:p>
        </c:txPr>
        <c:crossAx val="39065088"/>
        <c:crosses val="autoZero"/>
        <c:auto val="1"/>
        <c:lblAlgn val="ctr"/>
        <c:lblOffset val="100"/>
        <c:tickLblSkip val="1"/>
        <c:tickMarkSkip val="1"/>
      </c:catAx>
      <c:valAx>
        <c:axId val="39065088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Average score</a:t>
                </a:r>
              </a:p>
            </c:rich>
          </c:tx>
          <c:layout>
            <c:manualLayout>
              <c:xMode val="edge"/>
              <c:yMode val="edge"/>
              <c:x val="1.2208657047724751E-2"/>
              <c:y val="0.46655791190864598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sv-SE"/>
          </a:p>
        </c:txPr>
        <c:crossAx val="39063552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sv-SE"/>
    </a:p>
  </c:txPr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sv-SE"/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Kimono 1920x1080 Qp37</a:t>
            </a:r>
          </a:p>
        </c:rich>
      </c:tx>
      <c:layout>
        <c:manualLayout>
          <c:xMode val="edge"/>
          <c:yMode val="edge"/>
          <c:x val="0.39178690344062156"/>
          <c:y val="1.9575856443719411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7.5471698113207544E-2"/>
          <c:y val="0.12234910277324633"/>
          <c:w val="0.91342952275249722"/>
          <c:h val="0.84339314845024471"/>
        </c:manualLayout>
      </c:layout>
      <c:lineChart>
        <c:grouping val="standard"/>
        <c:ser>
          <c:idx val="0"/>
          <c:order val="0"/>
          <c:tx>
            <c:v>Score</c:v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errBars>
            <c:errDir val="y"/>
            <c:errBarType val="both"/>
            <c:errValType val="cust"/>
            <c:plus>
              <c:numRef>
                <c:f>('Test 2'!$E$23,'Test 2'!$G$23,'Test 2'!$I$23)</c:f>
                <c:numCache>
                  <c:formatCode>General</c:formatCode>
                  <c:ptCount val="3"/>
                  <c:pt idx="0">
                    <c:v>0.36210127153093036</c:v>
                  </c:pt>
                  <c:pt idx="1">
                    <c:v>0.35431323706195955</c:v>
                  </c:pt>
                  <c:pt idx="2">
                    <c:v>0.19762648154775556</c:v>
                  </c:pt>
                </c:numCache>
              </c:numRef>
            </c:plus>
            <c:minus>
              <c:numRef>
                <c:f>('Test 2'!$E$23,'Test 2'!$G$23,'Test 2'!$I$23)</c:f>
                <c:numCache>
                  <c:formatCode>General</c:formatCode>
                  <c:ptCount val="3"/>
                  <c:pt idx="0">
                    <c:v>0.36210127153093036</c:v>
                  </c:pt>
                  <c:pt idx="1">
                    <c:v>0.35431323706195955</c:v>
                  </c:pt>
                  <c:pt idx="2">
                    <c:v>0.19762648154775556</c:v>
                  </c:pt>
                </c:numCache>
              </c:numRef>
            </c:minus>
            <c:spPr>
              <a:ln w="12700">
                <a:solidFill>
                  <a:srgbClr val="000000"/>
                </a:solidFill>
                <a:prstDash val="solid"/>
              </a:ln>
            </c:spPr>
          </c:errBars>
          <c:cat>
            <c:strRef>
              <c:f>('Test 2'!$D$2,'Test 2'!$F$2,'Test 2'!$H$2)</c:f>
              <c:strCache>
                <c:ptCount val="3"/>
                <c:pt idx="0">
                  <c:v>CE1Anchor</c:v>
                </c:pt>
                <c:pt idx="1">
                  <c:v>JCTVC-I0137</c:v>
                </c:pt>
                <c:pt idx="2">
                  <c:v>JCTVC-I0247</c:v>
                </c:pt>
              </c:strCache>
            </c:strRef>
          </c:cat>
          <c:val>
            <c:numRef>
              <c:f>('Test 2'!$D$11,'Test 2'!$F$11,'Test 2'!$H$11)</c:f>
              <c:numCache>
                <c:formatCode>General</c:formatCode>
                <c:ptCount val="3"/>
                <c:pt idx="0">
                  <c:v>-0.44444444444444442</c:v>
                </c:pt>
                <c:pt idx="1">
                  <c:v>-0.33333333333333331</c:v>
                </c:pt>
                <c:pt idx="2">
                  <c:v>-0.22222222222222221</c:v>
                </c:pt>
              </c:numCache>
            </c:numRef>
          </c:val>
        </c:ser>
        <c:marker val="1"/>
        <c:axId val="46228224"/>
        <c:axId val="46229760"/>
      </c:lineChart>
      <c:catAx>
        <c:axId val="46228224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sv-SE"/>
          </a:p>
        </c:txPr>
        <c:crossAx val="46229760"/>
        <c:crosses val="autoZero"/>
        <c:auto val="1"/>
        <c:lblAlgn val="ctr"/>
        <c:lblOffset val="100"/>
        <c:tickLblSkip val="1"/>
        <c:tickMarkSkip val="1"/>
      </c:catAx>
      <c:valAx>
        <c:axId val="46229760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Average score</a:t>
                </a:r>
              </a:p>
            </c:rich>
          </c:tx>
          <c:layout>
            <c:manualLayout>
              <c:xMode val="edge"/>
              <c:yMode val="edge"/>
              <c:x val="1.2208657047724751E-2"/>
              <c:y val="0.46655791190864598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sv-SE"/>
          </a:p>
        </c:txPr>
        <c:crossAx val="46228224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sv-SE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sv-SE"/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PartyScene 832x480 Qp32</a:t>
            </a:r>
          </a:p>
        </c:rich>
      </c:tx>
      <c:layout>
        <c:manualLayout>
          <c:xMode val="edge"/>
          <c:yMode val="edge"/>
          <c:x val="0.38623751387347394"/>
          <c:y val="1.9575856443719411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7.5471698113207544E-2"/>
          <c:y val="0.12234910277324633"/>
          <c:w val="0.91342952275249722"/>
          <c:h val="0.84339314845024471"/>
        </c:manualLayout>
      </c:layout>
      <c:lineChart>
        <c:grouping val="standard"/>
        <c:ser>
          <c:idx val="0"/>
          <c:order val="0"/>
          <c:tx>
            <c:v>Score</c:v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errBars>
            <c:errDir val="y"/>
            <c:errBarType val="both"/>
            <c:errValType val="cust"/>
            <c:plus>
              <c:numRef>
                <c:f>('Test 1'!$E$16,'Test 1'!$G$16,'Test 1'!$I$16)</c:f>
                <c:numCache>
                  <c:formatCode>General</c:formatCode>
                  <c:ptCount val="3"/>
                  <c:pt idx="0">
                    <c:v>0.14939157790173035</c:v>
                  </c:pt>
                  <c:pt idx="1">
                    <c:v>0</c:v>
                  </c:pt>
                  <c:pt idx="2">
                    <c:v>0.24914153079683074</c:v>
                  </c:pt>
                </c:numCache>
              </c:numRef>
            </c:plus>
            <c:minus>
              <c:numRef>
                <c:f>('Test 1'!$E$16,'Test 1'!$G$16,'Test 1'!$I$16)</c:f>
                <c:numCache>
                  <c:formatCode>General</c:formatCode>
                  <c:ptCount val="3"/>
                  <c:pt idx="0">
                    <c:v>0.14939157790173035</c:v>
                  </c:pt>
                  <c:pt idx="1">
                    <c:v>0</c:v>
                  </c:pt>
                  <c:pt idx="2">
                    <c:v>0.24914153079683074</c:v>
                  </c:pt>
                </c:numCache>
              </c:numRef>
            </c:minus>
            <c:spPr>
              <a:ln w="12700">
                <a:solidFill>
                  <a:srgbClr val="000000"/>
                </a:solidFill>
                <a:prstDash val="solid"/>
              </a:ln>
            </c:spPr>
          </c:errBars>
          <c:cat>
            <c:strRef>
              <c:f>('Test 1'!$D$2,'Test 1'!$F$2,'Test 1'!$H$2)</c:f>
              <c:strCache>
                <c:ptCount val="3"/>
                <c:pt idx="0">
                  <c:v>CE1Anchor</c:v>
                </c:pt>
                <c:pt idx="1">
                  <c:v>JCTVC-I0073</c:v>
                </c:pt>
                <c:pt idx="2">
                  <c:v>JCTVC-I0162</c:v>
                </c:pt>
              </c:strCache>
            </c:strRef>
          </c:cat>
          <c:val>
            <c:numRef>
              <c:f>('Test 1'!$D$4,'Test 1'!$F$4,'Test 1'!$H$4)</c:f>
              <c:numCache>
                <c:formatCode>General</c:formatCode>
                <c:ptCount val="3"/>
                <c:pt idx="0">
                  <c:v>0.1111111111111111</c:v>
                </c:pt>
                <c:pt idx="1">
                  <c:v>0</c:v>
                </c:pt>
                <c:pt idx="2">
                  <c:v>-5.5555555555555552E-2</c:v>
                </c:pt>
              </c:numCache>
            </c:numRef>
          </c:val>
        </c:ser>
        <c:marker val="1"/>
        <c:axId val="37907456"/>
        <c:axId val="37925632"/>
      </c:lineChart>
      <c:catAx>
        <c:axId val="37907456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sv-SE"/>
          </a:p>
        </c:txPr>
        <c:crossAx val="37925632"/>
        <c:crosses val="autoZero"/>
        <c:auto val="1"/>
        <c:lblAlgn val="ctr"/>
        <c:lblOffset val="100"/>
        <c:tickLblSkip val="1"/>
        <c:tickMarkSkip val="1"/>
      </c:catAx>
      <c:valAx>
        <c:axId val="37925632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Average score</a:t>
                </a:r>
              </a:p>
            </c:rich>
          </c:tx>
          <c:layout>
            <c:manualLayout>
              <c:xMode val="edge"/>
              <c:yMode val="edge"/>
              <c:x val="1.2208657047724751E-2"/>
              <c:y val="0.46655791190864598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sv-SE"/>
          </a:p>
        </c:txPr>
        <c:crossAx val="37907456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sv-SE"/>
    </a:p>
  </c:txPr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sv-SE"/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Cactus 1280x720 Qp37</a:t>
            </a:r>
          </a:p>
        </c:rich>
      </c:tx>
      <c:layout>
        <c:manualLayout>
          <c:xMode val="edge"/>
          <c:yMode val="edge"/>
          <c:x val="0.3995560488346282"/>
          <c:y val="1.9575856443719411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7.5471698113207544E-2"/>
          <c:y val="0.12234910277324633"/>
          <c:w val="0.91342952275249722"/>
          <c:h val="0.84339314845024471"/>
        </c:manualLayout>
      </c:layout>
      <c:lineChart>
        <c:grouping val="standard"/>
        <c:ser>
          <c:idx val="0"/>
          <c:order val="0"/>
          <c:tx>
            <c:v>Score</c:v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errBars>
            <c:errDir val="y"/>
            <c:errBarType val="both"/>
            <c:errValType val="cust"/>
            <c:plus>
              <c:numRef>
                <c:f>('Test 2'!$E$24,'Test 2'!$G$24,'Test 2'!$I$24)</c:f>
                <c:numCache>
                  <c:formatCode>General</c:formatCode>
                  <c:ptCount val="3"/>
                  <c:pt idx="0">
                    <c:v>0.31247490382807286</c:v>
                  </c:pt>
                  <c:pt idx="1">
                    <c:v>0</c:v>
                  </c:pt>
                  <c:pt idx="2">
                    <c:v>0.19226005403183286</c:v>
                  </c:pt>
                </c:numCache>
              </c:numRef>
            </c:plus>
            <c:minus>
              <c:numRef>
                <c:f>('Test 2'!$E$19,'Test 2'!$G$19,'Test 2'!$I$19)</c:f>
                <c:numCache>
                  <c:formatCode>General</c:formatCode>
                  <c:ptCount val="3"/>
                  <c:pt idx="0">
                    <c:v>0.14939157790173035</c:v>
                  </c:pt>
                  <c:pt idx="1">
                    <c:v>0.28565646408275247</c:v>
                  </c:pt>
                  <c:pt idx="2">
                    <c:v>0.10888688803000302</c:v>
                  </c:pt>
                </c:numCache>
              </c:numRef>
            </c:minus>
            <c:spPr>
              <a:ln w="12700">
                <a:solidFill>
                  <a:srgbClr val="000000"/>
                </a:solidFill>
                <a:prstDash val="solid"/>
              </a:ln>
            </c:spPr>
          </c:errBars>
          <c:cat>
            <c:strRef>
              <c:f>('Test 2'!$D$2,'Test 2'!$F$2,'Test 2'!$H$2)</c:f>
              <c:strCache>
                <c:ptCount val="3"/>
                <c:pt idx="0">
                  <c:v>CE1Anchor</c:v>
                </c:pt>
                <c:pt idx="1">
                  <c:v>JCTVC-I0137</c:v>
                </c:pt>
                <c:pt idx="2">
                  <c:v>JCTVC-I0247</c:v>
                </c:pt>
              </c:strCache>
            </c:strRef>
          </c:cat>
          <c:val>
            <c:numRef>
              <c:f>('Test 2'!$D$12,'Test 2'!$F$12,'Test 2'!$H$12)</c:f>
              <c:numCache>
                <c:formatCode>General</c:formatCode>
                <c:ptCount val="3"/>
                <c:pt idx="0">
                  <c:v>-0.1111111111111111</c:v>
                </c:pt>
                <c:pt idx="1">
                  <c:v>0</c:v>
                </c:pt>
                <c:pt idx="2">
                  <c:v>-5.5555555555555552E-2</c:v>
                </c:pt>
              </c:numCache>
            </c:numRef>
          </c:val>
        </c:ser>
        <c:marker val="1"/>
        <c:axId val="38181888"/>
        <c:axId val="38191872"/>
      </c:lineChart>
      <c:catAx>
        <c:axId val="38181888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sv-SE"/>
          </a:p>
        </c:txPr>
        <c:crossAx val="38191872"/>
        <c:crosses val="autoZero"/>
        <c:auto val="1"/>
        <c:lblAlgn val="ctr"/>
        <c:lblOffset val="100"/>
        <c:tickLblSkip val="1"/>
        <c:tickMarkSkip val="1"/>
      </c:catAx>
      <c:valAx>
        <c:axId val="38191872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Average score</a:t>
                </a:r>
              </a:p>
            </c:rich>
          </c:tx>
          <c:layout>
            <c:manualLayout>
              <c:xMode val="edge"/>
              <c:yMode val="edge"/>
              <c:x val="1.2208657047724751E-2"/>
              <c:y val="0.46655791190864598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sv-SE"/>
          </a:p>
        </c:txPr>
        <c:crossAx val="38181888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sv-SE"/>
    </a:p>
  </c:txPr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sv-SE"/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BasketballDrill 832x480 Qp32</a:t>
            </a:r>
          </a:p>
        </c:rich>
      </c:tx>
      <c:layout>
        <c:manualLayout>
          <c:xMode val="edge"/>
          <c:yMode val="edge"/>
          <c:x val="0.37402885682574916"/>
          <c:y val="1.9575856443719411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7.5471698113207544E-2"/>
          <c:y val="0.12234910277324633"/>
          <c:w val="0.91342952275249722"/>
          <c:h val="0.84339314845024471"/>
        </c:manualLayout>
      </c:layout>
      <c:lineChart>
        <c:grouping val="standard"/>
        <c:ser>
          <c:idx val="0"/>
          <c:order val="0"/>
          <c:tx>
            <c:v>Score</c:v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errBars>
            <c:errDir val="y"/>
            <c:errBarType val="both"/>
            <c:errValType val="cust"/>
            <c:plus>
              <c:numRef>
                <c:f>('Test 3'!$E$15,'Test 3'!$G$15,'Test 3'!$I$15)</c:f>
                <c:numCache>
                  <c:formatCode>General</c:formatCode>
                  <c:ptCount val="3"/>
                  <c:pt idx="0">
                    <c:v>0.26931949712358094</c:v>
                  </c:pt>
                  <c:pt idx="1">
                    <c:v>0.24914153079683074</c:v>
                  </c:pt>
                  <c:pt idx="2">
                    <c:v>0.19226005403183286</c:v>
                  </c:pt>
                </c:numCache>
              </c:numRef>
            </c:plus>
            <c:minus>
              <c:numRef>
                <c:f>('Test 3'!$E$15,'Test 3'!$G$15,'Test 3'!$I$15)</c:f>
                <c:numCache>
                  <c:formatCode>General</c:formatCode>
                  <c:ptCount val="3"/>
                  <c:pt idx="0">
                    <c:v>0.26931949712358094</c:v>
                  </c:pt>
                  <c:pt idx="1">
                    <c:v>0.24914153079683074</c:v>
                  </c:pt>
                  <c:pt idx="2">
                    <c:v>0.19226005403183286</c:v>
                  </c:pt>
                </c:numCache>
              </c:numRef>
            </c:minus>
            <c:spPr>
              <a:ln w="12700">
                <a:solidFill>
                  <a:srgbClr val="000000"/>
                </a:solidFill>
                <a:prstDash val="solid"/>
              </a:ln>
            </c:spPr>
          </c:errBars>
          <c:cat>
            <c:strRef>
              <c:f>('Test 3'!$D$2,'Test 3'!$F$2,'Test 3'!$H$2)</c:f>
              <c:strCache>
                <c:ptCount val="3"/>
                <c:pt idx="0">
                  <c:v>CE1Anchor</c:v>
                </c:pt>
                <c:pt idx="1">
                  <c:v>JCTVC-I0184</c:v>
                </c:pt>
                <c:pt idx="2">
                  <c:v>JCTVC-I0199</c:v>
                </c:pt>
              </c:strCache>
            </c:strRef>
          </c:cat>
          <c:val>
            <c:numRef>
              <c:f>('Test 3'!$D$3,'Test 3'!$F$3,'Test 3'!$H$3)</c:f>
              <c:numCache>
                <c:formatCode>General</c:formatCode>
                <c:ptCount val="3"/>
                <c:pt idx="0">
                  <c:v>-0.1111111111111111</c:v>
                </c:pt>
                <c:pt idx="1">
                  <c:v>-5.5555555555555552E-2</c:v>
                </c:pt>
                <c:pt idx="2">
                  <c:v>5.5555555555555552E-2</c:v>
                </c:pt>
              </c:numCache>
            </c:numRef>
          </c:val>
        </c:ser>
        <c:marker val="1"/>
        <c:axId val="46432256"/>
        <c:axId val="46433792"/>
      </c:lineChart>
      <c:catAx>
        <c:axId val="46432256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sv-SE"/>
          </a:p>
        </c:txPr>
        <c:crossAx val="46433792"/>
        <c:crosses val="autoZero"/>
        <c:auto val="1"/>
        <c:lblAlgn val="ctr"/>
        <c:lblOffset val="100"/>
        <c:tickLblSkip val="1"/>
        <c:tickMarkSkip val="1"/>
      </c:catAx>
      <c:valAx>
        <c:axId val="46433792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Average score</a:t>
                </a:r>
              </a:p>
            </c:rich>
          </c:tx>
          <c:layout>
            <c:manualLayout>
              <c:xMode val="edge"/>
              <c:yMode val="edge"/>
              <c:x val="1.2208657047724751E-2"/>
              <c:y val="0.46655791190864598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sv-SE"/>
          </a:p>
        </c:txPr>
        <c:crossAx val="46432256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sv-SE"/>
    </a:p>
  </c:txPr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sv-SE"/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PartyScene 832x480 Qp32</a:t>
            </a:r>
          </a:p>
        </c:rich>
      </c:tx>
      <c:layout>
        <c:manualLayout>
          <c:xMode val="edge"/>
          <c:yMode val="edge"/>
          <c:x val="0.38623751387347394"/>
          <c:y val="1.9575856443719411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7.5471698113207544E-2"/>
          <c:y val="0.12234910277324633"/>
          <c:w val="0.91342952275249722"/>
          <c:h val="0.84339314845024471"/>
        </c:manualLayout>
      </c:layout>
      <c:lineChart>
        <c:grouping val="standard"/>
        <c:ser>
          <c:idx val="0"/>
          <c:order val="0"/>
          <c:tx>
            <c:v>Score</c:v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errBars>
            <c:errDir val="y"/>
            <c:errBarType val="both"/>
            <c:errValType val="cust"/>
            <c:plus>
              <c:numRef>
                <c:f>('Test 3'!$E$16,'Test 3'!$G$16,'Test 3'!$I$16)</c:f>
                <c:numCache>
                  <c:formatCode>General</c:formatCode>
                  <c:ptCount val="3"/>
                  <c:pt idx="0">
                    <c:v>0</c:v>
                  </c:pt>
                  <c:pt idx="1">
                    <c:v>0.14939157790173035</c:v>
                  </c:pt>
                  <c:pt idx="2">
                    <c:v>0.26931949712358094</c:v>
                  </c:pt>
                </c:numCache>
              </c:numRef>
            </c:plus>
            <c:minus>
              <c:numRef>
                <c:f>('Test 3'!$E$16,'Test 3'!$G$16,'Test 3'!$I$16)</c:f>
                <c:numCache>
                  <c:formatCode>General</c:formatCode>
                  <c:ptCount val="3"/>
                  <c:pt idx="0">
                    <c:v>0</c:v>
                  </c:pt>
                  <c:pt idx="1">
                    <c:v>0.14939157790173035</c:v>
                  </c:pt>
                  <c:pt idx="2">
                    <c:v>0.26931949712358094</c:v>
                  </c:pt>
                </c:numCache>
              </c:numRef>
            </c:minus>
            <c:spPr>
              <a:ln w="12700">
                <a:solidFill>
                  <a:srgbClr val="000000"/>
                </a:solidFill>
                <a:prstDash val="solid"/>
              </a:ln>
            </c:spPr>
          </c:errBars>
          <c:cat>
            <c:strRef>
              <c:f>('Test 3'!$D$2,'Test 3'!$F$2,'Test 3'!$H$2)</c:f>
              <c:strCache>
                <c:ptCount val="3"/>
                <c:pt idx="0">
                  <c:v>CE1Anchor</c:v>
                </c:pt>
                <c:pt idx="1">
                  <c:v>JCTVC-I0184</c:v>
                </c:pt>
                <c:pt idx="2">
                  <c:v>JCTVC-I0199</c:v>
                </c:pt>
              </c:strCache>
            </c:strRef>
          </c:cat>
          <c:val>
            <c:numRef>
              <c:f>('Test 3'!$D$4,'Test 3'!$F$4,'Test 3'!$H$4)</c:f>
              <c:numCache>
                <c:formatCode>General</c:formatCode>
                <c:ptCount val="3"/>
                <c:pt idx="0">
                  <c:v>0</c:v>
                </c:pt>
                <c:pt idx="1">
                  <c:v>0.1111111111111111</c:v>
                </c:pt>
                <c:pt idx="2">
                  <c:v>-0.1111111111111111</c:v>
                </c:pt>
              </c:numCache>
            </c:numRef>
          </c:val>
        </c:ser>
        <c:marker val="1"/>
        <c:axId val="48827392"/>
        <c:axId val="48833280"/>
      </c:lineChart>
      <c:catAx>
        <c:axId val="48827392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sv-SE"/>
          </a:p>
        </c:txPr>
        <c:crossAx val="48833280"/>
        <c:crosses val="autoZero"/>
        <c:auto val="1"/>
        <c:lblAlgn val="ctr"/>
        <c:lblOffset val="100"/>
        <c:tickLblSkip val="1"/>
        <c:tickMarkSkip val="1"/>
      </c:catAx>
      <c:valAx>
        <c:axId val="48833280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Average score</a:t>
                </a:r>
              </a:p>
            </c:rich>
          </c:tx>
          <c:layout>
            <c:manualLayout>
              <c:xMode val="edge"/>
              <c:yMode val="edge"/>
              <c:x val="1.2208657047724751E-2"/>
              <c:y val="0.46655791190864598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sv-SE"/>
          </a:p>
        </c:txPr>
        <c:crossAx val="48827392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sv-SE"/>
    </a:p>
  </c:txPr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sv-SE"/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Kimono 1920x1080 Qp32</a:t>
            </a:r>
          </a:p>
        </c:rich>
      </c:tx>
      <c:layout>
        <c:manualLayout>
          <c:xMode val="edge"/>
          <c:yMode val="edge"/>
          <c:x val="0.39178690344062156"/>
          <c:y val="1.9575856443719411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7.5471698113207544E-2"/>
          <c:y val="0.12234910277324633"/>
          <c:w val="0.91342952275249722"/>
          <c:h val="0.84339314845024471"/>
        </c:manualLayout>
      </c:layout>
      <c:lineChart>
        <c:grouping val="standard"/>
        <c:ser>
          <c:idx val="0"/>
          <c:order val="0"/>
          <c:tx>
            <c:v>Score</c:v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errBars>
            <c:errDir val="y"/>
            <c:errBarType val="both"/>
            <c:errValType val="cust"/>
            <c:plus>
              <c:numRef>
                <c:f>('Test 3'!$E$18,'Test 3'!$G$18,'Test 3'!$I$18)</c:f>
                <c:numCache>
                  <c:formatCode>General</c:formatCode>
                  <c:ptCount val="3"/>
                  <c:pt idx="0">
                    <c:v>0.33509200281522372</c:v>
                  </c:pt>
                  <c:pt idx="1">
                    <c:v>0.22408736685259556</c:v>
                  </c:pt>
                  <c:pt idx="2">
                    <c:v>0.21291575730042056</c:v>
                  </c:pt>
                </c:numCache>
              </c:numRef>
            </c:plus>
            <c:minus>
              <c:numRef>
                <c:f>('Test 3'!$E$18,'Test 3'!$G$18,'Test 3'!$I$18)</c:f>
                <c:numCache>
                  <c:formatCode>General</c:formatCode>
                  <c:ptCount val="3"/>
                  <c:pt idx="0">
                    <c:v>0.33509200281522372</c:v>
                  </c:pt>
                  <c:pt idx="1">
                    <c:v>0.22408736685259556</c:v>
                  </c:pt>
                  <c:pt idx="2">
                    <c:v>0.21291575730042056</c:v>
                  </c:pt>
                </c:numCache>
              </c:numRef>
            </c:minus>
            <c:spPr>
              <a:ln w="12700">
                <a:solidFill>
                  <a:srgbClr val="000000"/>
                </a:solidFill>
                <a:prstDash val="solid"/>
              </a:ln>
            </c:spPr>
          </c:errBars>
          <c:cat>
            <c:strRef>
              <c:f>('Test 3'!$D$2,'Test 3'!$F$2,'Test 3'!$H$2)</c:f>
              <c:strCache>
                <c:ptCount val="3"/>
                <c:pt idx="0">
                  <c:v>CE1Anchor</c:v>
                </c:pt>
                <c:pt idx="1">
                  <c:v>JCTVC-I0184</c:v>
                </c:pt>
                <c:pt idx="2">
                  <c:v>JCTVC-I0199</c:v>
                </c:pt>
              </c:strCache>
            </c:strRef>
          </c:cat>
          <c:val>
            <c:numRef>
              <c:f>('Test 3'!$D$6,'Test 3'!$F$6,'Test 3'!$H$6)</c:f>
              <c:numCache>
                <c:formatCode>General</c:formatCode>
                <c:ptCount val="3"/>
                <c:pt idx="0">
                  <c:v>-5.5555555555555552E-2</c:v>
                </c:pt>
                <c:pt idx="1">
                  <c:v>0</c:v>
                </c:pt>
                <c:pt idx="2">
                  <c:v>0.27777777777777779</c:v>
                </c:pt>
              </c:numCache>
            </c:numRef>
          </c:val>
        </c:ser>
        <c:marker val="1"/>
        <c:axId val="48756992"/>
        <c:axId val="48766976"/>
      </c:lineChart>
      <c:catAx>
        <c:axId val="48756992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sv-SE"/>
          </a:p>
        </c:txPr>
        <c:crossAx val="48766976"/>
        <c:crosses val="autoZero"/>
        <c:auto val="1"/>
        <c:lblAlgn val="ctr"/>
        <c:lblOffset val="100"/>
        <c:tickLblSkip val="1"/>
        <c:tickMarkSkip val="1"/>
      </c:catAx>
      <c:valAx>
        <c:axId val="48766976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Average score</a:t>
                </a:r>
              </a:p>
            </c:rich>
          </c:tx>
          <c:layout>
            <c:manualLayout>
              <c:xMode val="edge"/>
              <c:yMode val="edge"/>
              <c:x val="1.2208657047724751E-2"/>
              <c:y val="0.46655791190864598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sv-SE"/>
          </a:p>
        </c:txPr>
        <c:crossAx val="48756992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sv-SE"/>
    </a:p>
  </c:txPr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sv-SE"/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Johnny 1280x720 Qp32</a:t>
            </a:r>
          </a:p>
        </c:rich>
      </c:tx>
      <c:layout>
        <c:manualLayout>
          <c:xMode val="edge"/>
          <c:yMode val="edge"/>
          <c:x val="0.39733629300776913"/>
          <c:y val="1.9575856443719411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7.5471698113207544E-2"/>
          <c:y val="0.12234910277324633"/>
          <c:w val="0.91342952275249722"/>
          <c:h val="0.84339314845024471"/>
        </c:manualLayout>
      </c:layout>
      <c:lineChart>
        <c:grouping val="standard"/>
        <c:ser>
          <c:idx val="0"/>
          <c:order val="0"/>
          <c:tx>
            <c:v>Score</c:v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errBars>
            <c:errDir val="y"/>
            <c:errBarType val="both"/>
            <c:errValType val="cust"/>
            <c:plus>
              <c:numRef>
                <c:f>('Test 3'!$E$17,'Test 3'!$G$17,'Test 3'!$I$17)</c:f>
                <c:numCache>
                  <c:formatCode>General</c:formatCode>
                  <c:ptCount val="3"/>
                  <c:pt idx="0">
                    <c:v>0.23768054501956187</c:v>
                  </c:pt>
                  <c:pt idx="1">
                    <c:v>0.25330574450732513</c:v>
                  </c:pt>
                  <c:pt idx="2">
                    <c:v>0.15845369667970793</c:v>
                  </c:pt>
                </c:numCache>
              </c:numRef>
            </c:plus>
            <c:minus>
              <c:numRef>
                <c:f>('Test 3'!$E$17,'Test 3'!$G$17,'Test 3'!$I$17)</c:f>
                <c:numCache>
                  <c:formatCode>General</c:formatCode>
                  <c:ptCount val="3"/>
                  <c:pt idx="0">
                    <c:v>0.23768054501956187</c:v>
                  </c:pt>
                  <c:pt idx="1">
                    <c:v>0.25330574450732513</c:v>
                  </c:pt>
                  <c:pt idx="2">
                    <c:v>0.15845369667970793</c:v>
                  </c:pt>
                </c:numCache>
              </c:numRef>
            </c:minus>
            <c:spPr>
              <a:ln w="12700">
                <a:solidFill>
                  <a:srgbClr val="000000"/>
                </a:solidFill>
                <a:prstDash val="solid"/>
              </a:ln>
            </c:spPr>
          </c:errBars>
          <c:cat>
            <c:strRef>
              <c:f>('Test 3'!$D$2,'Test 3'!$F$2,'Test 3'!$H$2)</c:f>
              <c:strCache>
                <c:ptCount val="3"/>
                <c:pt idx="0">
                  <c:v>CE1Anchor</c:v>
                </c:pt>
                <c:pt idx="1">
                  <c:v>JCTVC-I0184</c:v>
                </c:pt>
                <c:pt idx="2">
                  <c:v>JCTVC-I0199</c:v>
                </c:pt>
              </c:strCache>
            </c:strRef>
          </c:cat>
          <c:val>
            <c:numRef>
              <c:f>('Test 3'!$D$5,'Test 3'!$F$5,'Test 3'!$H$5)</c:f>
              <c:numCache>
                <c:formatCode>General</c:formatCode>
                <c:ptCount val="3"/>
                <c:pt idx="0">
                  <c:v>-0.16666666666666666</c:v>
                </c:pt>
                <c:pt idx="1">
                  <c:v>-0.22222222222222221</c:v>
                </c:pt>
                <c:pt idx="2">
                  <c:v>0</c:v>
                </c:pt>
              </c:numCache>
            </c:numRef>
          </c:val>
        </c:ser>
        <c:marker val="1"/>
        <c:axId val="47629824"/>
        <c:axId val="47631360"/>
      </c:lineChart>
      <c:catAx>
        <c:axId val="47629824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sv-SE"/>
          </a:p>
        </c:txPr>
        <c:crossAx val="47631360"/>
        <c:crosses val="autoZero"/>
        <c:auto val="1"/>
        <c:lblAlgn val="ctr"/>
        <c:lblOffset val="100"/>
        <c:tickLblSkip val="1"/>
        <c:tickMarkSkip val="1"/>
      </c:catAx>
      <c:valAx>
        <c:axId val="47631360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Average score</a:t>
                </a:r>
              </a:p>
            </c:rich>
          </c:tx>
          <c:layout>
            <c:manualLayout>
              <c:xMode val="edge"/>
              <c:yMode val="edge"/>
              <c:x val="1.2208657047724751E-2"/>
              <c:y val="0.46655791190864598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sv-SE"/>
          </a:p>
        </c:txPr>
        <c:crossAx val="47629824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sv-SE"/>
    </a:p>
  </c:txPr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sv-SE"/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Cactus 1280x720 Qp32</a:t>
            </a:r>
          </a:p>
        </c:rich>
      </c:tx>
      <c:layout>
        <c:manualLayout>
          <c:xMode val="edge"/>
          <c:yMode val="edge"/>
          <c:x val="0.3995560488346282"/>
          <c:y val="1.9575856443719411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7.5471698113207544E-2"/>
          <c:y val="0.12234910277324633"/>
          <c:w val="0.91342952275249722"/>
          <c:h val="0.84339314845024471"/>
        </c:manualLayout>
      </c:layout>
      <c:lineChart>
        <c:grouping val="standard"/>
        <c:ser>
          <c:idx val="0"/>
          <c:order val="0"/>
          <c:tx>
            <c:v>Score</c:v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errBars>
            <c:errDir val="y"/>
            <c:errBarType val="both"/>
            <c:errValType val="cust"/>
            <c:plus>
              <c:numRef>
                <c:f>('Test 3'!$E$19,'Test 3'!$G$19,'Test 3'!$I$19)</c:f>
                <c:numCache>
                  <c:formatCode>General</c:formatCode>
                  <c:ptCount val="3"/>
                  <c:pt idx="0">
                    <c:v>0.25330574450732513</c:v>
                  </c:pt>
                  <c:pt idx="1">
                    <c:v>0.29878315580346071</c:v>
                  </c:pt>
                  <c:pt idx="2">
                    <c:v>0.10888688803000302</c:v>
                  </c:pt>
                </c:numCache>
              </c:numRef>
            </c:plus>
            <c:minus>
              <c:numRef>
                <c:f>('Test 3'!$E$19,'Test 3'!$G$19,'Test 3'!$I$19)</c:f>
                <c:numCache>
                  <c:formatCode>General</c:formatCode>
                  <c:ptCount val="3"/>
                  <c:pt idx="0">
                    <c:v>0.25330574450732513</c:v>
                  </c:pt>
                  <c:pt idx="1">
                    <c:v>0.29878315580346071</c:v>
                  </c:pt>
                  <c:pt idx="2">
                    <c:v>0.10888688803000302</c:v>
                  </c:pt>
                </c:numCache>
              </c:numRef>
            </c:minus>
            <c:spPr>
              <a:ln w="12700">
                <a:solidFill>
                  <a:srgbClr val="000000"/>
                </a:solidFill>
                <a:prstDash val="solid"/>
              </a:ln>
            </c:spPr>
          </c:errBars>
          <c:cat>
            <c:strRef>
              <c:f>('Test 3'!$D$2,'Test 3'!$F$2,'Test 3'!$H$2)</c:f>
              <c:strCache>
                <c:ptCount val="3"/>
                <c:pt idx="0">
                  <c:v>CE1Anchor</c:v>
                </c:pt>
                <c:pt idx="1">
                  <c:v>JCTVC-I0184</c:v>
                </c:pt>
                <c:pt idx="2">
                  <c:v>JCTVC-I0199</c:v>
                </c:pt>
              </c:strCache>
            </c:strRef>
          </c:cat>
          <c:val>
            <c:numRef>
              <c:f>('Test 3'!$D$7,'Test 3'!$F$7,'Test 3'!$H$7)</c:f>
              <c:numCache>
                <c:formatCode>General</c:formatCode>
                <c:ptCount val="3"/>
                <c:pt idx="0">
                  <c:v>0.22222222222222221</c:v>
                </c:pt>
                <c:pt idx="1">
                  <c:v>-0.22222222222222221</c:v>
                </c:pt>
                <c:pt idx="2">
                  <c:v>5.5555555555555552E-2</c:v>
                </c:pt>
              </c:numCache>
            </c:numRef>
          </c:val>
        </c:ser>
        <c:marker val="1"/>
        <c:axId val="47543040"/>
        <c:axId val="47544576"/>
      </c:lineChart>
      <c:catAx>
        <c:axId val="47543040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sv-SE"/>
          </a:p>
        </c:txPr>
        <c:crossAx val="47544576"/>
        <c:crosses val="autoZero"/>
        <c:auto val="1"/>
        <c:lblAlgn val="ctr"/>
        <c:lblOffset val="100"/>
        <c:tickLblSkip val="1"/>
        <c:tickMarkSkip val="1"/>
      </c:catAx>
      <c:valAx>
        <c:axId val="47544576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Average score</a:t>
                </a:r>
              </a:p>
            </c:rich>
          </c:tx>
          <c:layout>
            <c:manualLayout>
              <c:xMode val="edge"/>
              <c:yMode val="edge"/>
              <c:x val="1.2208657047724751E-2"/>
              <c:y val="0.46655791190864598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sv-SE"/>
          </a:p>
        </c:txPr>
        <c:crossAx val="47543040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sv-SE"/>
    </a:p>
  </c:txPr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sv-SE"/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BasketballDrill 832x480 Qp37</a:t>
            </a:r>
          </a:p>
        </c:rich>
      </c:tx>
      <c:layout>
        <c:manualLayout>
          <c:xMode val="edge"/>
          <c:yMode val="edge"/>
          <c:x val="0.37402885682574916"/>
          <c:y val="1.9575856443719411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7.5471698113207544E-2"/>
          <c:y val="0.12234910277324633"/>
          <c:w val="0.91342952275249722"/>
          <c:h val="0.84339314845024471"/>
        </c:manualLayout>
      </c:layout>
      <c:lineChart>
        <c:grouping val="standard"/>
        <c:ser>
          <c:idx val="0"/>
          <c:order val="0"/>
          <c:tx>
            <c:v>Score</c:v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errBars>
            <c:errDir val="y"/>
            <c:errBarType val="both"/>
            <c:errValType val="cust"/>
            <c:plus>
              <c:numRef>
                <c:f>('Test 3'!$E$20,'Test 3'!$G$20,'Test 3'!$I$20)</c:f>
                <c:numCache>
                  <c:formatCode>General</c:formatCode>
                  <c:ptCount val="3"/>
                  <c:pt idx="0">
                    <c:v>0.28073098337868718</c:v>
                  </c:pt>
                  <c:pt idx="1">
                    <c:v>0.33509200281522372</c:v>
                  </c:pt>
                  <c:pt idx="2">
                    <c:v>0.32236231017324224</c:v>
                  </c:pt>
                </c:numCache>
              </c:numRef>
            </c:plus>
            <c:minus>
              <c:numRef>
                <c:f>('Test 3'!$E$20,'Test 3'!$G$20,'Test 3'!$I$20)</c:f>
                <c:numCache>
                  <c:formatCode>General</c:formatCode>
                  <c:ptCount val="3"/>
                  <c:pt idx="0">
                    <c:v>0.28073098337868718</c:v>
                  </c:pt>
                  <c:pt idx="1">
                    <c:v>0.33509200281522372</c:v>
                  </c:pt>
                  <c:pt idx="2">
                    <c:v>0.32236231017324224</c:v>
                  </c:pt>
                </c:numCache>
              </c:numRef>
            </c:minus>
            <c:spPr>
              <a:ln w="12700">
                <a:solidFill>
                  <a:srgbClr val="000000"/>
                </a:solidFill>
                <a:prstDash val="solid"/>
              </a:ln>
            </c:spPr>
          </c:errBars>
          <c:cat>
            <c:strRef>
              <c:f>('Test 3'!$D$2,'Test 3'!$F$2,'Test 3'!$H$2)</c:f>
              <c:strCache>
                <c:ptCount val="3"/>
                <c:pt idx="0">
                  <c:v>CE1Anchor</c:v>
                </c:pt>
                <c:pt idx="1">
                  <c:v>JCTVC-I0184</c:v>
                </c:pt>
                <c:pt idx="2">
                  <c:v>JCTVC-I0199</c:v>
                </c:pt>
              </c:strCache>
            </c:strRef>
          </c:cat>
          <c:val>
            <c:numRef>
              <c:f>('Test 3'!$D$8,'Test 3'!$F$8,'Test 3'!$H$8)</c:f>
              <c:numCache>
                <c:formatCode>General</c:formatCode>
                <c:ptCount val="3"/>
                <c:pt idx="0">
                  <c:v>-0.3888888888888889</c:v>
                </c:pt>
                <c:pt idx="1">
                  <c:v>-5.5555555555555552E-2</c:v>
                </c:pt>
                <c:pt idx="2">
                  <c:v>-0.3888888888888889</c:v>
                </c:pt>
              </c:numCache>
            </c:numRef>
          </c:val>
        </c:ser>
        <c:marker val="1"/>
        <c:axId val="46459136"/>
        <c:axId val="47517696"/>
      </c:lineChart>
      <c:catAx>
        <c:axId val="46459136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sv-SE"/>
          </a:p>
        </c:txPr>
        <c:crossAx val="47517696"/>
        <c:crosses val="autoZero"/>
        <c:auto val="1"/>
        <c:lblAlgn val="ctr"/>
        <c:lblOffset val="100"/>
        <c:tickLblSkip val="1"/>
        <c:tickMarkSkip val="1"/>
      </c:catAx>
      <c:valAx>
        <c:axId val="47517696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Average score</a:t>
                </a:r>
              </a:p>
            </c:rich>
          </c:tx>
          <c:layout>
            <c:manualLayout>
              <c:xMode val="edge"/>
              <c:yMode val="edge"/>
              <c:x val="1.2208657047724751E-2"/>
              <c:y val="0.46655791190864598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sv-SE"/>
          </a:p>
        </c:txPr>
        <c:crossAx val="46459136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sv-SE"/>
    </a:p>
  </c:txPr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sv-SE"/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PartyScene 832x480 Qp37</a:t>
            </a:r>
          </a:p>
        </c:rich>
      </c:tx>
      <c:layout>
        <c:manualLayout>
          <c:xMode val="edge"/>
          <c:yMode val="edge"/>
          <c:x val="0.38623751387347394"/>
          <c:y val="1.9575856443719411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7.5471698113207544E-2"/>
          <c:y val="0.12234910277324633"/>
          <c:w val="0.91342952275249722"/>
          <c:h val="0.84339314845024471"/>
        </c:manualLayout>
      </c:layout>
      <c:lineChart>
        <c:grouping val="standard"/>
        <c:ser>
          <c:idx val="0"/>
          <c:order val="0"/>
          <c:tx>
            <c:v>Score</c:v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errBars>
            <c:errDir val="y"/>
            <c:errBarType val="both"/>
            <c:errValType val="cust"/>
            <c:plus>
              <c:numRef>
                <c:f>('Test 3'!$E$21,'Test 3'!$G$21,'Test 3'!$I$21)</c:f>
                <c:numCache>
                  <c:formatCode>General</c:formatCode>
                  <c:ptCount val="3"/>
                  <c:pt idx="0">
                    <c:v>0.32666066409000905</c:v>
                  </c:pt>
                  <c:pt idx="1">
                    <c:v>0.26931949712358094</c:v>
                  </c:pt>
                  <c:pt idx="2">
                    <c:v>0.30910882823002861</c:v>
                  </c:pt>
                </c:numCache>
              </c:numRef>
            </c:plus>
            <c:minus>
              <c:numRef>
                <c:f>('Test 3'!$E$21,'Test 3'!$G$21,'Test 3'!$I$21)</c:f>
                <c:numCache>
                  <c:formatCode>General</c:formatCode>
                  <c:ptCount val="3"/>
                  <c:pt idx="0">
                    <c:v>0.32666066409000905</c:v>
                  </c:pt>
                  <c:pt idx="1">
                    <c:v>0.26931949712358094</c:v>
                  </c:pt>
                  <c:pt idx="2">
                    <c:v>0.30910882823002861</c:v>
                  </c:pt>
                </c:numCache>
              </c:numRef>
            </c:minus>
            <c:spPr>
              <a:ln w="12700">
                <a:solidFill>
                  <a:srgbClr val="000000"/>
                </a:solidFill>
                <a:prstDash val="solid"/>
              </a:ln>
            </c:spPr>
          </c:errBars>
          <c:cat>
            <c:strRef>
              <c:f>('Test 3'!$D$2,'Test 3'!$F$2,'Test 3'!$H$2)</c:f>
              <c:strCache>
                <c:ptCount val="3"/>
                <c:pt idx="0">
                  <c:v>CE1Anchor</c:v>
                </c:pt>
                <c:pt idx="1">
                  <c:v>JCTVC-I0184</c:v>
                </c:pt>
                <c:pt idx="2">
                  <c:v>JCTVC-I0199</c:v>
                </c:pt>
              </c:strCache>
            </c:strRef>
          </c:cat>
          <c:val>
            <c:numRef>
              <c:f>('Test 3'!$D$9,'Test 3'!$F$9,'Test 3'!$H$9)</c:f>
              <c:numCache>
                <c:formatCode>General</c:formatCode>
                <c:ptCount val="3"/>
                <c:pt idx="0">
                  <c:v>-0.16666666666666666</c:v>
                </c:pt>
                <c:pt idx="1">
                  <c:v>-0.1111111111111111</c:v>
                </c:pt>
                <c:pt idx="2">
                  <c:v>-0.27777777777777779</c:v>
                </c:pt>
              </c:numCache>
            </c:numRef>
          </c:val>
        </c:ser>
        <c:marker val="1"/>
        <c:axId val="48883200"/>
        <c:axId val="48884736"/>
      </c:lineChart>
      <c:catAx>
        <c:axId val="48883200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sv-SE"/>
          </a:p>
        </c:txPr>
        <c:crossAx val="48884736"/>
        <c:crosses val="autoZero"/>
        <c:auto val="1"/>
        <c:lblAlgn val="ctr"/>
        <c:lblOffset val="100"/>
        <c:tickLblSkip val="1"/>
        <c:tickMarkSkip val="1"/>
      </c:catAx>
      <c:valAx>
        <c:axId val="48884736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Average score</a:t>
                </a:r>
              </a:p>
            </c:rich>
          </c:tx>
          <c:layout>
            <c:manualLayout>
              <c:xMode val="edge"/>
              <c:yMode val="edge"/>
              <c:x val="1.2208657047724751E-2"/>
              <c:y val="0.46655791190864598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sv-SE"/>
          </a:p>
        </c:txPr>
        <c:crossAx val="48883200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sv-SE"/>
    </a:p>
  </c:txPr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sv-SE"/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Johnny 1280x720 Qp37</a:t>
            </a:r>
          </a:p>
        </c:rich>
      </c:tx>
      <c:layout>
        <c:manualLayout>
          <c:xMode val="edge"/>
          <c:yMode val="edge"/>
          <c:x val="0.39733629300776913"/>
          <c:y val="1.9575856443719411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7.5471698113207544E-2"/>
          <c:y val="0.12234910277324633"/>
          <c:w val="0.91342952275249722"/>
          <c:h val="0.84339314845024471"/>
        </c:manualLayout>
      </c:layout>
      <c:lineChart>
        <c:grouping val="standard"/>
        <c:ser>
          <c:idx val="0"/>
          <c:order val="0"/>
          <c:tx>
            <c:v>Score</c:v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errBars>
            <c:errDir val="y"/>
            <c:errBarType val="both"/>
            <c:errValType val="cust"/>
            <c:plus>
              <c:numRef>
                <c:f>('Test 3'!$E$22,'Test 3'!$G$22,'Test 3'!$I$22)</c:f>
                <c:numCache>
                  <c:formatCode>General</c:formatCode>
                  <c:ptCount val="3"/>
                  <c:pt idx="0">
                    <c:v>0.37347894475432597</c:v>
                  </c:pt>
                  <c:pt idx="1">
                    <c:v>0.34735549755431572</c:v>
                  </c:pt>
                  <c:pt idx="2">
                    <c:v>0.37347894475432597</c:v>
                  </c:pt>
                </c:numCache>
              </c:numRef>
            </c:plus>
            <c:minus>
              <c:numRef>
                <c:f>('Test 3'!$E$22,'Test 3'!$G$22,'Test 3'!$I$22)</c:f>
                <c:numCache>
                  <c:formatCode>General</c:formatCode>
                  <c:ptCount val="3"/>
                  <c:pt idx="0">
                    <c:v>0.37347894475432597</c:v>
                  </c:pt>
                  <c:pt idx="1">
                    <c:v>0.34735549755431572</c:v>
                  </c:pt>
                  <c:pt idx="2">
                    <c:v>0.37347894475432597</c:v>
                  </c:pt>
                </c:numCache>
              </c:numRef>
            </c:minus>
            <c:spPr>
              <a:ln w="12700">
                <a:solidFill>
                  <a:srgbClr val="000000"/>
                </a:solidFill>
                <a:prstDash val="solid"/>
              </a:ln>
            </c:spPr>
          </c:errBars>
          <c:cat>
            <c:strRef>
              <c:f>('Test 3'!$D$2,'Test 3'!$F$2,'Test 3'!$H$2)</c:f>
              <c:strCache>
                <c:ptCount val="3"/>
                <c:pt idx="0">
                  <c:v>CE1Anchor</c:v>
                </c:pt>
                <c:pt idx="1">
                  <c:v>JCTVC-I0184</c:v>
                </c:pt>
                <c:pt idx="2">
                  <c:v>JCTVC-I0199</c:v>
                </c:pt>
              </c:strCache>
            </c:strRef>
          </c:cat>
          <c:val>
            <c:numRef>
              <c:f>('Test 3'!$D$10,'Test 3'!$F$10,'Test 3'!$H$10)</c:f>
              <c:numCache>
                <c:formatCode>General</c:formatCode>
                <c:ptCount val="3"/>
                <c:pt idx="0">
                  <c:v>-0.22222222222222221</c:v>
                </c:pt>
                <c:pt idx="1">
                  <c:v>-0.27777777777777779</c:v>
                </c:pt>
                <c:pt idx="2">
                  <c:v>-0.22222222222222221</c:v>
                </c:pt>
              </c:numCache>
            </c:numRef>
          </c:val>
        </c:ser>
        <c:marker val="1"/>
        <c:axId val="48713728"/>
        <c:axId val="48715264"/>
      </c:lineChart>
      <c:catAx>
        <c:axId val="48713728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sv-SE"/>
          </a:p>
        </c:txPr>
        <c:crossAx val="48715264"/>
        <c:crosses val="autoZero"/>
        <c:auto val="1"/>
        <c:lblAlgn val="ctr"/>
        <c:lblOffset val="100"/>
        <c:tickLblSkip val="1"/>
        <c:tickMarkSkip val="1"/>
      </c:catAx>
      <c:valAx>
        <c:axId val="48715264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Average score</a:t>
                </a:r>
              </a:p>
            </c:rich>
          </c:tx>
          <c:layout>
            <c:manualLayout>
              <c:xMode val="edge"/>
              <c:yMode val="edge"/>
              <c:x val="1.2208657047724751E-2"/>
              <c:y val="0.46655791190864598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sv-SE"/>
          </a:p>
        </c:txPr>
        <c:crossAx val="48713728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sv-SE"/>
    </a:p>
  </c:txPr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sv-SE"/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Kimono 1920x1080 Qp37</a:t>
            </a:r>
          </a:p>
        </c:rich>
      </c:tx>
      <c:layout>
        <c:manualLayout>
          <c:xMode val="edge"/>
          <c:yMode val="edge"/>
          <c:x val="0.39178690344062156"/>
          <c:y val="1.9575856443719411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7.5471698113207544E-2"/>
          <c:y val="0.12234910277324633"/>
          <c:w val="0.91342952275249722"/>
          <c:h val="0.84339314845024471"/>
        </c:manualLayout>
      </c:layout>
      <c:lineChart>
        <c:grouping val="standard"/>
        <c:ser>
          <c:idx val="0"/>
          <c:order val="0"/>
          <c:tx>
            <c:v>Score</c:v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errBars>
            <c:errDir val="y"/>
            <c:errBarType val="both"/>
            <c:errValType val="cust"/>
            <c:plus>
              <c:numRef>
                <c:f>('Test 3'!$E$23,'Test 3'!$G$23,'Test 3'!$I$23)</c:f>
                <c:numCache>
                  <c:formatCode>General</c:formatCode>
                  <c:ptCount val="3"/>
                  <c:pt idx="0">
                    <c:v>0.33819956857355682</c:v>
                  </c:pt>
                  <c:pt idx="1">
                    <c:v>0.42583151460084112</c:v>
                  </c:pt>
                  <c:pt idx="2">
                    <c:v>0.26540665722298007</c:v>
                  </c:pt>
                </c:numCache>
              </c:numRef>
            </c:plus>
            <c:minus>
              <c:numRef>
                <c:f>('Test 3'!$E$23,'Test 3'!$G$23,'Test 3'!$I$23)</c:f>
                <c:numCache>
                  <c:formatCode>General</c:formatCode>
                  <c:ptCount val="3"/>
                  <c:pt idx="0">
                    <c:v>0.33819956857355682</c:v>
                  </c:pt>
                  <c:pt idx="1">
                    <c:v>0.42583151460084112</c:v>
                  </c:pt>
                  <c:pt idx="2">
                    <c:v>0.26540665722298007</c:v>
                  </c:pt>
                </c:numCache>
              </c:numRef>
            </c:minus>
            <c:spPr>
              <a:ln w="12700">
                <a:solidFill>
                  <a:srgbClr val="000000"/>
                </a:solidFill>
                <a:prstDash val="solid"/>
              </a:ln>
            </c:spPr>
          </c:errBars>
          <c:cat>
            <c:strRef>
              <c:f>('Test 3'!$D$2,'Test 3'!$F$2,'Test 3'!$H$2)</c:f>
              <c:strCache>
                <c:ptCount val="3"/>
                <c:pt idx="0">
                  <c:v>CE1Anchor</c:v>
                </c:pt>
                <c:pt idx="1">
                  <c:v>JCTVC-I0184</c:v>
                </c:pt>
                <c:pt idx="2">
                  <c:v>JCTVC-I0199</c:v>
                </c:pt>
              </c:strCache>
            </c:strRef>
          </c:cat>
          <c:val>
            <c:numRef>
              <c:f>('Test 3'!$D$11,'Test 3'!$F$11,'Test 3'!$H$11)</c:f>
              <c:numCache>
                <c:formatCode>General</c:formatCode>
                <c:ptCount val="3"/>
                <c:pt idx="0">
                  <c:v>-0.22222222222222221</c:v>
                </c:pt>
                <c:pt idx="1">
                  <c:v>-0.55555555555555558</c:v>
                </c:pt>
                <c:pt idx="2">
                  <c:v>-0.27777777777777779</c:v>
                </c:pt>
              </c:numCache>
            </c:numRef>
          </c:val>
        </c:ser>
        <c:marker val="1"/>
        <c:axId val="48800512"/>
        <c:axId val="48802048"/>
      </c:lineChart>
      <c:catAx>
        <c:axId val="48800512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sv-SE"/>
          </a:p>
        </c:txPr>
        <c:crossAx val="48802048"/>
        <c:crosses val="autoZero"/>
        <c:auto val="1"/>
        <c:lblAlgn val="ctr"/>
        <c:lblOffset val="100"/>
        <c:tickLblSkip val="1"/>
        <c:tickMarkSkip val="1"/>
      </c:catAx>
      <c:valAx>
        <c:axId val="48802048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Average score</a:t>
                </a:r>
              </a:p>
            </c:rich>
          </c:tx>
          <c:layout>
            <c:manualLayout>
              <c:xMode val="edge"/>
              <c:yMode val="edge"/>
              <c:x val="1.2208657047724751E-2"/>
              <c:y val="0.46655791190864598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sv-SE"/>
          </a:p>
        </c:txPr>
        <c:crossAx val="48800512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sv-SE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sv-SE"/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Johnny 1280x720 Qp32</a:t>
            </a:r>
          </a:p>
        </c:rich>
      </c:tx>
      <c:layout>
        <c:manualLayout>
          <c:xMode val="edge"/>
          <c:yMode val="edge"/>
          <c:x val="0.39733629300776913"/>
          <c:y val="1.9575856443719411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7.5471698113207544E-2"/>
          <c:y val="0.12234910277324633"/>
          <c:w val="0.91342952275249722"/>
          <c:h val="0.84339314845024471"/>
        </c:manualLayout>
      </c:layout>
      <c:lineChart>
        <c:grouping val="standard"/>
        <c:ser>
          <c:idx val="0"/>
          <c:order val="0"/>
          <c:tx>
            <c:v>Score</c:v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errBars>
            <c:errDir val="y"/>
            <c:errBarType val="both"/>
            <c:errValType val="cust"/>
            <c:plus>
              <c:numRef>
                <c:f>('Test 1'!$E$17,'Test 1'!$G$17,'Test 1'!$I$17)</c:f>
                <c:numCache>
                  <c:formatCode>General</c:formatCode>
                  <c:ptCount val="3"/>
                  <c:pt idx="0">
                    <c:v>0.26540665722298007</c:v>
                  </c:pt>
                  <c:pt idx="1">
                    <c:v>0.29526103088496636</c:v>
                  </c:pt>
                  <c:pt idx="2">
                    <c:v>0.21777377606000603</c:v>
                  </c:pt>
                </c:numCache>
              </c:numRef>
            </c:plus>
            <c:minus>
              <c:numRef>
                <c:f>('Test 1'!$E$17,'Test 1'!$G$17,'Test 1'!$I$17)</c:f>
                <c:numCache>
                  <c:formatCode>General</c:formatCode>
                  <c:ptCount val="3"/>
                  <c:pt idx="0">
                    <c:v>0.26540665722298007</c:v>
                  </c:pt>
                  <c:pt idx="1">
                    <c:v>0.29526103088496636</c:v>
                  </c:pt>
                  <c:pt idx="2">
                    <c:v>0.21777377606000603</c:v>
                  </c:pt>
                </c:numCache>
              </c:numRef>
            </c:minus>
            <c:spPr>
              <a:ln w="12700">
                <a:solidFill>
                  <a:srgbClr val="000000"/>
                </a:solidFill>
                <a:prstDash val="solid"/>
              </a:ln>
            </c:spPr>
          </c:errBars>
          <c:cat>
            <c:strRef>
              <c:f>('Test 1'!$D$2,'Test 1'!$F$2,'Test 1'!$H$2)</c:f>
              <c:strCache>
                <c:ptCount val="3"/>
                <c:pt idx="0">
                  <c:v>CE1Anchor</c:v>
                </c:pt>
                <c:pt idx="1">
                  <c:v>JCTVC-I0073</c:v>
                </c:pt>
                <c:pt idx="2">
                  <c:v>JCTVC-I0162</c:v>
                </c:pt>
              </c:strCache>
            </c:strRef>
          </c:cat>
          <c:val>
            <c:numRef>
              <c:f>('Test 1'!$D$5,'Test 1'!$F$5,'Test 1'!$H$5)</c:f>
              <c:numCache>
                <c:formatCode>General</c:formatCode>
                <c:ptCount val="3"/>
                <c:pt idx="0">
                  <c:v>-0.27777777777777779</c:v>
                </c:pt>
                <c:pt idx="1">
                  <c:v>5.5555555555555552E-2</c:v>
                </c:pt>
                <c:pt idx="2">
                  <c:v>0.1111111111111111</c:v>
                </c:pt>
              </c:numCache>
            </c:numRef>
          </c:val>
        </c:ser>
        <c:marker val="1"/>
        <c:axId val="36124160"/>
        <c:axId val="36125696"/>
      </c:lineChart>
      <c:catAx>
        <c:axId val="36124160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sv-SE"/>
          </a:p>
        </c:txPr>
        <c:crossAx val="36125696"/>
        <c:crosses val="autoZero"/>
        <c:auto val="1"/>
        <c:lblAlgn val="ctr"/>
        <c:lblOffset val="100"/>
        <c:tickLblSkip val="1"/>
        <c:tickMarkSkip val="1"/>
      </c:catAx>
      <c:valAx>
        <c:axId val="36125696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Average score</a:t>
                </a:r>
              </a:p>
            </c:rich>
          </c:tx>
          <c:layout>
            <c:manualLayout>
              <c:xMode val="edge"/>
              <c:yMode val="edge"/>
              <c:x val="1.2208657047724751E-2"/>
              <c:y val="0.46655791190864598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sv-SE"/>
          </a:p>
        </c:txPr>
        <c:crossAx val="36124160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sv-SE"/>
    </a:p>
  </c:txPr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sv-SE"/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Cactus 1280x720 Qp37</a:t>
            </a:r>
          </a:p>
        </c:rich>
      </c:tx>
      <c:layout>
        <c:manualLayout>
          <c:xMode val="edge"/>
          <c:yMode val="edge"/>
          <c:x val="0.3995560488346282"/>
          <c:y val="1.9575856443719411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7.5471698113207544E-2"/>
          <c:y val="0.12234910277324633"/>
          <c:w val="0.91342952275249722"/>
          <c:h val="0.84339314845024471"/>
        </c:manualLayout>
      </c:layout>
      <c:lineChart>
        <c:grouping val="standard"/>
        <c:ser>
          <c:idx val="0"/>
          <c:order val="0"/>
          <c:tx>
            <c:v>Score</c:v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errBars>
            <c:errDir val="y"/>
            <c:errBarType val="both"/>
            <c:errValType val="cust"/>
            <c:plus>
              <c:numRef>
                <c:f>('Test 3'!$E$24,'Test 3'!$G$24,'Test 3'!$I$24)</c:f>
                <c:numCache>
                  <c:formatCode>General</c:formatCode>
                  <c:ptCount val="3"/>
                  <c:pt idx="0">
                    <c:v>0.17715661853097978</c:v>
                  </c:pt>
                  <c:pt idx="1">
                    <c:v>0.21777377606000603</c:v>
                  </c:pt>
                  <c:pt idx="2">
                    <c:v>0.19762648154775556</c:v>
                  </c:pt>
                </c:numCache>
              </c:numRef>
            </c:plus>
            <c:minus>
              <c:numRef>
                <c:f>('Test 3'!$E$19,'Test 3'!$G$19,'Test 3'!$I$19)</c:f>
                <c:numCache>
                  <c:formatCode>General</c:formatCode>
                  <c:ptCount val="3"/>
                  <c:pt idx="0">
                    <c:v>0.25330574450732513</c:v>
                  </c:pt>
                  <c:pt idx="1">
                    <c:v>0.29878315580346071</c:v>
                  </c:pt>
                  <c:pt idx="2">
                    <c:v>0.10888688803000302</c:v>
                  </c:pt>
                </c:numCache>
              </c:numRef>
            </c:minus>
            <c:spPr>
              <a:ln w="12700">
                <a:solidFill>
                  <a:srgbClr val="000000"/>
                </a:solidFill>
                <a:prstDash val="solid"/>
              </a:ln>
            </c:spPr>
          </c:errBars>
          <c:cat>
            <c:strRef>
              <c:f>('Test 3'!$D$2,'Test 3'!$F$2,'Test 3'!$H$2)</c:f>
              <c:strCache>
                <c:ptCount val="3"/>
                <c:pt idx="0">
                  <c:v>CE1Anchor</c:v>
                </c:pt>
                <c:pt idx="1">
                  <c:v>JCTVC-I0184</c:v>
                </c:pt>
                <c:pt idx="2">
                  <c:v>JCTVC-I0199</c:v>
                </c:pt>
              </c:strCache>
            </c:strRef>
          </c:cat>
          <c:val>
            <c:numRef>
              <c:f>('Test 3'!$D$12,'Test 3'!$F$12,'Test 3'!$H$12)</c:f>
              <c:numCache>
                <c:formatCode>General</c:formatCode>
                <c:ptCount val="3"/>
                <c:pt idx="0">
                  <c:v>-0.16666666666666666</c:v>
                </c:pt>
                <c:pt idx="1">
                  <c:v>-0.1111111111111111</c:v>
                </c:pt>
                <c:pt idx="2">
                  <c:v>-0.22222222222222221</c:v>
                </c:pt>
              </c:numCache>
            </c:numRef>
          </c:val>
        </c:ser>
        <c:marker val="1"/>
        <c:axId val="47606784"/>
        <c:axId val="47608576"/>
      </c:lineChart>
      <c:catAx>
        <c:axId val="47606784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sv-SE"/>
          </a:p>
        </c:txPr>
        <c:crossAx val="47608576"/>
        <c:crosses val="autoZero"/>
        <c:auto val="1"/>
        <c:lblAlgn val="ctr"/>
        <c:lblOffset val="100"/>
        <c:tickLblSkip val="1"/>
        <c:tickMarkSkip val="1"/>
      </c:catAx>
      <c:valAx>
        <c:axId val="47608576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Average score</a:t>
                </a:r>
              </a:p>
            </c:rich>
          </c:tx>
          <c:layout>
            <c:manualLayout>
              <c:xMode val="edge"/>
              <c:yMode val="edge"/>
              <c:x val="1.2208657047724751E-2"/>
              <c:y val="0.46655791190864598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sv-SE"/>
          </a:p>
        </c:txPr>
        <c:crossAx val="47606784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sv-SE"/>
    </a:p>
  </c:txPr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sv-SE"/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Kimono 1920x1080 Qp32</a:t>
            </a:r>
          </a:p>
        </c:rich>
      </c:tx>
      <c:layout>
        <c:manualLayout>
          <c:xMode val="edge"/>
          <c:yMode val="edge"/>
          <c:x val="0.39178690344062156"/>
          <c:y val="1.9575856443719411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7.5471698113207544E-2"/>
          <c:y val="0.12234910277324633"/>
          <c:w val="0.91342952275249722"/>
          <c:h val="0.84339314845024471"/>
        </c:manualLayout>
      </c:layout>
      <c:lineChart>
        <c:grouping val="standard"/>
        <c:ser>
          <c:idx val="0"/>
          <c:order val="0"/>
          <c:tx>
            <c:v>Score</c:v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errBars>
            <c:errDir val="y"/>
            <c:errBarType val="both"/>
            <c:errValType val="cust"/>
            <c:plus>
              <c:numRef>
                <c:f>('Test 1'!$E$18,'Test 1'!$G$18,'Test 1'!$I$18)</c:f>
                <c:numCache>
                  <c:formatCode>General</c:formatCode>
                  <c:ptCount val="3"/>
                  <c:pt idx="0">
                    <c:v>0.24914153079683074</c:v>
                  </c:pt>
                  <c:pt idx="1">
                    <c:v>0.35035430568758291</c:v>
                  </c:pt>
                  <c:pt idx="2">
                    <c:v>0.43554755212001206</c:v>
                  </c:pt>
                </c:numCache>
              </c:numRef>
            </c:plus>
            <c:minus>
              <c:numRef>
                <c:f>('Test 1'!$E$18,'Test 1'!$G$18,'Test 1'!$I$18)</c:f>
                <c:numCache>
                  <c:formatCode>General</c:formatCode>
                  <c:ptCount val="3"/>
                  <c:pt idx="0">
                    <c:v>0.24914153079683074</c:v>
                  </c:pt>
                  <c:pt idx="1">
                    <c:v>0.35035430568758291</c:v>
                  </c:pt>
                  <c:pt idx="2">
                    <c:v>0.43554755212001206</c:v>
                  </c:pt>
                </c:numCache>
              </c:numRef>
            </c:minus>
            <c:spPr>
              <a:ln w="12700">
                <a:solidFill>
                  <a:srgbClr val="000000"/>
                </a:solidFill>
                <a:prstDash val="solid"/>
              </a:ln>
            </c:spPr>
          </c:errBars>
          <c:cat>
            <c:strRef>
              <c:f>('Test 1'!$D$2,'Test 1'!$F$2,'Test 1'!$H$2)</c:f>
              <c:strCache>
                <c:ptCount val="3"/>
                <c:pt idx="0">
                  <c:v>CE1Anchor</c:v>
                </c:pt>
                <c:pt idx="1">
                  <c:v>JCTVC-I0073</c:v>
                </c:pt>
                <c:pt idx="2">
                  <c:v>JCTVC-I0162</c:v>
                </c:pt>
              </c:strCache>
            </c:strRef>
          </c:cat>
          <c:val>
            <c:numRef>
              <c:f>('Test 1'!$D$6,'Test 1'!$F$6,'Test 1'!$H$6)</c:f>
              <c:numCache>
                <c:formatCode>General</c:formatCode>
                <c:ptCount val="3"/>
                <c:pt idx="0">
                  <c:v>-5.5555555555555552E-2</c:v>
                </c:pt>
                <c:pt idx="1">
                  <c:v>-0.1111111111111111</c:v>
                </c:pt>
                <c:pt idx="2">
                  <c:v>-0.22222222222222221</c:v>
                </c:pt>
              </c:numCache>
            </c:numRef>
          </c:val>
        </c:ser>
        <c:marker val="1"/>
        <c:axId val="36206848"/>
        <c:axId val="36212736"/>
      </c:lineChart>
      <c:catAx>
        <c:axId val="36206848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sv-SE"/>
          </a:p>
        </c:txPr>
        <c:crossAx val="36212736"/>
        <c:crosses val="autoZero"/>
        <c:auto val="1"/>
        <c:lblAlgn val="ctr"/>
        <c:lblOffset val="100"/>
        <c:tickLblSkip val="1"/>
        <c:tickMarkSkip val="1"/>
      </c:catAx>
      <c:valAx>
        <c:axId val="36212736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Average score</a:t>
                </a:r>
              </a:p>
            </c:rich>
          </c:tx>
          <c:layout>
            <c:manualLayout>
              <c:xMode val="edge"/>
              <c:yMode val="edge"/>
              <c:x val="1.2208657047724751E-2"/>
              <c:y val="0.46655791190864598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sv-SE"/>
          </a:p>
        </c:txPr>
        <c:crossAx val="36206848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sv-SE"/>
    </a:p>
  </c:txPr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sv-SE"/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Cactus 1280x720 Qp32</a:t>
            </a:r>
          </a:p>
        </c:rich>
      </c:tx>
      <c:layout>
        <c:manualLayout>
          <c:xMode val="edge"/>
          <c:yMode val="edge"/>
          <c:x val="0.3995560488346282"/>
          <c:y val="1.9575856443719411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7.5471698113207544E-2"/>
          <c:y val="0.12234910277324633"/>
          <c:w val="0.91342952275249722"/>
          <c:h val="0.84339314845024471"/>
        </c:manualLayout>
      </c:layout>
      <c:lineChart>
        <c:grouping val="standard"/>
        <c:ser>
          <c:idx val="0"/>
          <c:order val="0"/>
          <c:tx>
            <c:v>Score</c:v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errBars>
            <c:errDir val="y"/>
            <c:errBarType val="both"/>
            <c:errValType val="cust"/>
            <c:plus>
              <c:numRef>
                <c:f>('Test 1'!$E$19,'Test 1'!$G$19,'Test 1'!$I$19)</c:f>
                <c:numCache>
                  <c:formatCode>General</c:formatCode>
                  <c:ptCount val="3"/>
                  <c:pt idx="0">
                    <c:v>0.19226005403183286</c:v>
                  </c:pt>
                  <c:pt idx="1">
                    <c:v>0.19226005403183286</c:v>
                  </c:pt>
                  <c:pt idx="2">
                    <c:v>0.19226005403183286</c:v>
                  </c:pt>
                </c:numCache>
              </c:numRef>
            </c:plus>
            <c:minus>
              <c:numRef>
                <c:f>('Test 1'!$E$19,'Test 1'!$G$19,'Test 1'!$I$19)</c:f>
                <c:numCache>
                  <c:formatCode>General</c:formatCode>
                  <c:ptCount val="3"/>
                  <c:pt idx="0">
                    <c:v>0.19226005403183286</c:v>
                  </c:pt>
                  <c:pt idx="1">
                    <c:v>0.19226005403183286</c:v>
                  </c:pt>
                  <c:pt idx="2">
                    <c:v>0.19226005403183286</c:v>
                  </c:pt>
                </c:numCache>
              </c:numRef>
            </c:minus>
            <c:spPr>
              <a:ln w="12700">
                <a:solidFill>
                  <a:srgbClr val="000000"/>
                </a:solidFill>
                <a:prstDash val="solid"/>
              </a:ln>
            </c:spPr>
          </c:errBars>
          <c:cat>
            <c:strRef>
              <c:f>('Test 1'!$D$2,'Test 1'!$F$2,'Test 1'!$H$2)</c:f>
              <c:strCache>
                <c:ptCount val="3"/>
                <c:pt idx="0">
                  <c:v>CE1Anchor</c:v>
                </c:pt>
                <c:pt idx="1">
                  <c:v>JCTVC-I0073</c:v>
                </c:pt>
                <c:pt idx="2">
                  <c:v>JCTVC-I0162</c:v>
                </c:pt>
              </c:strCache>
            </c:strRef>
          </c:cat>
          <c:val>
            <c:numRef>
              <c:f>('Test 1'!$D$7,'Test 1'!$F$7,'Test 1'!$H$7)</c:f>
              <c:numCache>
                <c:formatCode>General</c:formatCode>
                <c:ptCount val="3"/>
                <c:pt idx="0">
                  <c:v>-5.5555555555555552E-2</c:v>
                </c:pt>
                <c:pt idx="1">
                  <c:v>5.5555555555555552E-2</c:v>
                </c:pt>
                <c:pt idx="2">
                  <c:v>-5.5555555555555552E-2</c:v>
                </c:pt>
              </c:numCache>
            </c:numRef>
          </c:val>
        </c:ser>
        <c:marker val="1"/>
        <c:axId val="35783424"/>
        <c:axId val="35784960"/>
      </c:lineChart>
      <c:catAx>
        <c:axId val="35783424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sv-SE"/>
          </a:p>
        </c:txPr>
        <c:crossAx val="35784960"/>
        <c:crosses val="autoZero"/>
        <c:auto val="1"/>
        <c:lblAlgn val="ctr"/>
        <c:lblOffset val="100"/>
        <c:tickLblSkip val="1"/>
        <c:tickMarkSkip val="1"/>
      </c:catAx>
      <c:valAx>
        <c:axId val="35784960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Average score</a:t>
                </a:r>
              </a:p>
            </c:rich>
          </c:tx>
          <c:layout>
            <c:manualLayout>
              <c:xMode val="edge"/>
              <c:yMode val="edge"/>
              <c:x val="1.2208657047724751E-2"/>
              <c:y val="0.46655791190864598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sv-SE"/>
          </a:p>
        </c:txPr>
        <c:crossAx val="35783424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sv-SE"/>
    </a:p>
  </c:txPr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sv-SE"/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BasketballDrill 832x480 Qp37</a:t>
            </a:r>
          </a:p>
        </c:rich>
      </c:tx>
      <c:layout>
        <c:manualLayout>
          <c:xMode val="edge"/>
          <c:yMode val="edge"/>
          <c:x val="0.37402885682574916"/>
          <c:y val="1.9575856443719411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7.5471698113207544E-2"/>
          <c:y val="0.12234910277324633"/>
          <c:w val="0.91342952275249722"/>
          <c:h val="0.84339314845024471"/>
        </c:manualLayout>
      </c:layout>
      <c:lineChart>
        <c:grouping val="standard"/>
        <c:ser>
          <c:idx val="0"/>
          <c:order val="0"/>
          <c:tx>
            <c:v>Score</c:v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errBars>
            <c:errDir val="y"/>
            <c:errBarType val="both"/>
            <c:errValType val="cust"/>
            <c:plus>
              <c:numRef>
                <c:f>('Test 1'!$E$20,'Test 1'!$G$20,'Test 1'!$I$20)</c:f>
                <c:numCache>
                  <c:formatCode>General</c:formatCode>
                  <c:ptCount val="3"/>
                  <c:pt idx="0">
                    <c:v>0.43554755212001206</c:v>
                  </c:pt>
                  <c:pt idx="1">
                    <c:v>0.14939157790173035</c:v>
                  </c:pt>
                  <c:pt idx="2">
                    <c:v>0.32559139554486344</c:v>
                  </c:pt>
                </c:numCache>
              </c:numRef>
            </c:plus>
            <c:minus>
              <c:numRef>
                <c:f>('Test 1'!$E$20,'Test 1'!$G$20,'Test 1'!$I$20)</c:f>
                <c:numCache>
                  <c:formatCode>General</c:formatCode>
                  <c:ptCount val="3"/>
                  <c:pt idx="0">
                    <c:v>0.43554755212001206</c:v>
                  </c:pt>
                  <c:pt idx="1">
                    <c:v>0.14939157790173035</c:v>
                  </c:pt>
                  <c:pt idx="2">
                    <c:v>0.32559139554486344</c:v>
                  </c:pt>
                </c:numCache>
              </c:numRef>
            </c:minus>
            <c:spPr>
              <a:ln w="12700">
                <a:solidFill>
                  <a:srgbClr val="000000"/>
                </a:solidFill>
                <a:prstDash val="solid"/>
              </a:ln>
            </c:spPr>
          </c:errBars>
          <c:cat>
            <c:strRef>
              <c:f>('Test 1'!$D$2,'Test 1'!$F$2,'Test 1'!$H$2)</c:f>
              <c:strCache>
                <c:ptCount val="3"/>
                <c:pt idx="0">
                  <c:v>CE1Anchor</c:v>
                </c:pt>
                <c:pt idx="1">
                  <c:v>JCTVC-I0073</c:v>
                </c:pt>
                <c:pt idx="2">
                  <c:v>JCTVC-I0162</c:v>
                </c:pt>
              </c:strCache>
            </c:strRef>
          </c:cat>
          <c:val>
            <c:numRef>
              <c:f>('Test 1'!$D$8,'Test 1'!$F$8,'Test 1'!$H$8)</c:f>
              <c:numCache>
                <c:formatCode>General</c:formatCode>
                <c:ptCount val="3"/>
                <c:pt idx="0">
                  <c:v>-0.22222222222222221</c:v>
                </c:pt>
                <c:pt idx="1">
                  <c:v>-0.1111111111111111</c:v>
                </c:pt>
                <c:pt idx="2">
                  <c:v>-0.55555555555555558</c:v>
                </c:pt>
              </c:numCache>
            </c:numRef>
          </c:val>
        </c:ser>
        <c:marker val="1"/>
        <c:axId val="35735808"/>
        <c:axId val="35745792"/>
      </c:lineChart>
      <c:catAx>
        <c:axId val="35735808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sv-SE"/>
          </a:p>
        </c:txPr>
        <c:crossAx val="35745792"/>
        <c:crosses val="autoZero"/>
        <c:auto val="1"/>
        <c:lblAlgn val="ctr"/>
        <c:lblOffset val="100"/>
        <c:tickLblSkip val="1"/>
        <c:tickMarkSkip val="1"/>
      </c:catAx>
      <c:valAx>
        <c:axId val="35745792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Average score</a:t>
                </a:r>
              </a:p>
            </c:rich>
          </c:tx>
          <c:layout>
            <c:manualLayout>
              <c:xMode val="edge"/>
              <c:yMode val="edge"/>
              <c:x val="1.2208657047724751E-2"/>
              <c:y val="0.46655791190864598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sv-SE"/>
          </a:p>
        </c:txPr>
        <c:crossAx val="35735808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sv-SE"/>
    </a:p>
  </c:txPr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sv-SE"/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PartyScene 832x480 Qp37</a:t>
            </a:r>
          </a:p>
        </c:rich>
      </c:tx>
      <c:layout>
        <c:manualLayout>
          <c:xMode val="edge"/>
          <c:yMode val="edge"/>
          <c:x val="0.38623751387347394"/>
          <c:y val="1.9575856443719411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7.5471698113207544E-2"/>
          <c:y val="0.12234910277324633"/>
          <c:w val="0.91342952275249722"/>
          <c:h val="0.84339314845024471"/>
        </c:manualLayout>
      </c:layout>
      <c:lineChart>
        <c:grouping val="standard"/>
        <c:ser>
          <c:idx val="0"/>
          <c:order val="0"/>
          <c:tx>
            <c:v>Score</c:v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errBars>
            <c:errDir val="y"/>
            <c:errBarType val="both"/>
            <c:errValType val="cust"/>
            <c:plus>
              <c:numRef>
                <c:f>('Test 1'!$E$21,'Test 1'!$G$21,'Test 1'!$I$21)</c:f>
                <c:numCache>
                  <c:formatCode>General</c:formatCode>
                  <c:ptCount val="3"/>
                  <c:pt idx="0">
                    <c:v>0.23768054501956187</c:v>
                  </c:pt>
                  <c:pt idx="1">
                    <c:v>0.21777377606000603</c:v>
                  </c:pt>
                  <c:pt idx="2">
                    <c:v>0.28565646408275247</c:v>
                  </c:pt>
                </c:numCache>
              </c:numRef>
            </c:plus>
            <c:minus>
              <c:numRef>
                <c:f>('Test 1'!$E$21,'Test 1'!$G$21,'Test 1'!$I$21)</c:f>
                <c:numCache>
                  <c:formatCode>General</c:formatCode>
                  <c:ptCount val="3"/>
                  <c:pt idx="0">
                    <c:v>0.23768054501956187</c:v>
                  </c:pt>
                  <c:pt idx="1">
                    <c:v>0.21777377606000603</c:v>
                  </c:pt>
                  <c:pt idx="2">
                    <c:v>0.28565646408275247</c:v>
                  </c:pt>
                </c:numCache>
              </c:numRef>
            </c:minus>
            <c:spPr>
              <a:ln w="12700">
                <a:solidFill>
                  <a:srgbClr val="000000"/>
                </a:solidFill>
                <a:prstDash val="solid"/>
              </a:ln>
            </c:spPr>
          </c:errBars>
          <c:cat>
            <c:strRef>
              <c:f>('Test 1'!$D$2,'Test 1'!$F$2,'Test 1'!$H$2)</c:f>
              <c:strCache>
                <c:ptCount val="3"/>
                <c:pt idx="0">
                  <c:v>CE1Anchor</c:v>
                </c:pt>
                <c:pt idx="1">
                  <c:v>JCTVC-I0073</c:v>
                </c:pt>
                <c:pt idx="2">
                  <c:v>JCTVC-I0162</c:v>
                </c:pt>
              </c:strCache>
            </c:strRef>
          </c:cat>
          <c:val>
            <c:numRef>
              <c:f>('Test 1'!$D$9,'Test 1'!$F$9,'Test 1'!$H$9)</c:f>
              <c:numCache>
                <c:formatCode>General</c:formatCode>
                <c:ptCount val="3"/>
                <c:pt idx="0">
                  <c:v>-0.16666666666666666</c:v>
                </c:pt>
                <c:pt idx="1">
                  <c:v>-0.1111111111111111</c:v>
                </c:pt>
                <c:pt idx="2">
                  <c:v>-0.16666666666666666</c:v>
                </c:pt>
              </c:numCache>
            </c:numRef>
          </c:val>
        </c:ser>
        <c:marker val="1"/>
        <c:axId val="38028800"/>
        <c:axId val="38030336"/>
      </c:lineChart>
      <c:catAx>
        <c:axId val="38028800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sv-SE"/>
          </a:p>
        </c:txPr>
        <c:crossAx val="38030336"/>
        <c:crosses val="autoZero"/>
        <c:auto val="1"/>
        <c:lblAlgn val="ctr"/>
        <c:lblOffset val="100"/>
        <c:tickLblSkip val="1"/>
        <c:tickMarkSkip val="1"/>
      </c:catAx>
      <c:valAx>
        <c:axId val="38030336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Average score</a:t>
                </a:r>
              </a:p>
            </c:rich>
          </c:tx>
          <c:layout>
            <c:manualLayout>
              <c:xMode val="edge"/>
              <c:yMode val="edge"/>
              <c:x val="1.2208657047724751E-2"/>
              <c:y val="0.46655791190864598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sv-SE"/>
          </a:p>
        </c:txPr>
        <c:crossAx val="38028800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sv-SE"/>
    </a:p>
  </c:txPr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sv-SE"/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Johnny 1280x720 Qp37</a:t>
            </a:r>
          </a:p>
        </c:rich>
      </c:tx>
      <c:layout>
        <c:manualLayout>
          <c:xMode val="edge"/>
          <c:yMode val="edge"/>
          <c:x val="0.39733629300776913"/>
          <c:y val="1.9575856443719411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7.5471698113207544E-2"/>
          <c:y val="0.12234910277324633"/>
          <c:w val="0.91342952275249722"/>
          <c:h val="0.84339314845024471"/>
        </c:manualLayout>
      </c:layout>
      <c:lineChart>
        <c:grouping val="standard"/>
        <c:ser>
          <c:idx val="0"/>
          <c:order val="0"/>
          <c:tx>
            <c:v>Score</c:v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errBars>
            <c:errDir val="y"/>
            <c:errBarType val="both"/>
            <c:errValType val="cust"/>
            <c:plus>
              <c:numRef>
                <c:f>('Test 1'!$E$22,'Test 1'!$G$22,'Test 1'!$I$22)</c:f>
                <c:numCache>
                  <c:formatCode>General</c:formatCode>
                  <c:ptCount val="3"/>
                  <c:pt idx="0">
                    <c:v>0.38178975323163283</c:v>
                  </c:pt>
                  <c:pt idx="1">
                    <c:v>0.29526103088496636</c:v>
                  </c:pt>
                  <c:pt idx="2">
                    <c:v>0.26931949712358094</c:v>
                  </c:pt>
                </c:numCache>
              </c:numRef>
            </c:plus>
            <c:minus>
              <c:numRef>
                <c:f>('Test 1'!$E$22,'Test 1'!$G$22,'Test 1'!$I$22)</c:f>
                <c:numCache>
                  <c:formatCode>General</c:formatCode>
                  <c:ptCount val="3"/>
                  <c:pt idx="0">
                    <c:v>0.38178975323163283</c:v>
                  </c:pt>
                  <c:pt idx="1">
                    <c:v>0.29526103088496636</c:v>
                  </c:pt>
                  <c:pt idx="2">
                    <c:v>0.26931949712358094</c:v>
                  </c:pt>
                </c:numCache>
              </c:numRef>
            </c:minus>
            <c:spPr>
              <a:ln w="12700">
                <a:solidFill>
                  <a:srgbClr val="000000"/>
                </a:solidFill>
                <a:prstDash val="solid"/>
              </a:ln>
            </c:spPr>
          </c:errBars>
          <c:cat>
            <c:strRef>
              <c:f>('Test 1'!$D$2,'Test 1'!$F$2,'Test 1'!$H$2)</c:f>
              <c:strCache>
                <c:ptCount val="3"/>
                <c:pt idx="0">
                  <c:v>CE1Anchor</c:v>
                </c:pt>
                <c:pt idx="1">
                  <c:v>JCTVC-I0073</c:v>
                </c:pt>
                <c:pt idx="2">
                  <c:v>JCTVC-I0162</c:v>
                </c:pt>
              </c:strCache>
            </c:strRef>
          </c:cat>
          <c:val>
            <c:numRef>
              <c:f>('Test 1'!$D$10,'Test 1'!$F$10,'Test 1'!$H$10)</c:f>
              <c:numCache>
                <c:formatCode>General</c:formatCode>
                <c:ptCount val="3"/>
                <c:pt idx="0">
                  <c:v>-0.27777777777777779</c:v>
                </c:pt>
                <c:pt idx="1">
                  <c:v>-5.5555555555555552E-2</c:v>
                </c:pt>
                <c:pt idx="2">
                  <c:v>-0.1111111111111111</c:v>
                </c:pt>
              </c:numCache>
            </c:numRef>
          </c:val>
        </c:ser>
        <c:marker val="1"/>
        <c:axId val="36179968"/>
        <c:axId val="36181504"/>
      </c:lineChart>
      <c:catAx>
        <c:axId val="36179968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sv-SE"/>
          </a:p>
        </c:txPr>
        <c:crossAx val="36181504"/>
        <c:crosses val="autoZero"/>
        <c:auto val="1"/>
        <c:lblAlgn val="ctr"/>
        <c:lblOffset val="100"/>
        <c:tickLblSkip val="1"/>
        <c:tickMarkSkip val="1"/>
      </c:catAx>
      <c:valAx>
        <c:axId val="36181504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Average score</a:t>
                </a:r>
              </a:p>
            </c:rich>
          </c:tx>
          <c:layout>
            <c:manualLayout>
              <c:xMode val="edge"/>
              <c:yMode val="edge"/>
              <c:x val="1.2208657047724751E-2"/>
              <c:y val="0.46655791190864598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sv-SE"/>
          </a:p>
        </c:txPr>
        <c:crossAx val="36179968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sv-SE"/>
    </a:p>
  </c:txPr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sv-SE"/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Kimono 1920x1080 Qp37</a:t>
            </a:r>
          </a:p>
        </c:rich>
      </c:tx>
      <c:layout>
        <c:manualLayout>
          <c:xMode val="edge"/>
          <c:yMode val="edge"/>
          <c:x val="0.39178690344062156"/>
          <c:y val="1.9575856443719411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7.5471698113207544E-2"/>
          <c:y val="0.12234910277324633"/>
          <c:w val="0.91342952275249722"/>
          <c:h val="0.84339314845024471"/>
        </c:manualLayout>
      </c:layout>
      <c:lineChart>
        <c:grouping val="standard"/>
        <c:ser>
          <c:idx val="0"/>
          <c:order val="0"/>
          <c:tx>
            <c:v>Score</c:v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errBars>
            <c:errDir val="y"/>
            <c:errBarType val="both"/>
            <c:errValType val="cust"/>
            <c:plus>
              <c:numRef>
                <c:f>('Test 1'!$E$23,'Test 1'!$G$23,'Test 1'!$I$23)</c:f>
                <c:numCache>
                  <c:formatCode>General</c:formatCode>
                  <c:ptCount val="3"/>
                  <c:pt idx="0">
                    <c:v>0.25330574450732513</c:v>
                  </c:pt>
                  <c:pt idx="1">
                    <c:v>0.36306302959016717</c:v>
                  </c:pt>
                  <c:pt idx="2">
                    <c:v>0.34735549755431572</c:v>
                  </c:pt>
                </c:numCache>
              </c:numRef>
            </c:plus>
            <c:minus>
              <c:numRef>
                <c:f>('Test 1'!$E$23,'Test 1'!$G$23,'Test 1'!$I$23)</c:f>
                <c:numCache>
                  <c:formatCode>General</c:formatCode>
                  <c:ptCount val="3"/>
                  <c:pt idx="0">
                    <c:v>0.25330574450732513</c:v>
                  </c:pt>
                  <c:pt idx="1">
                    <c:v>0.36306302959016717</c:v>
                  </c:pt>
                  <c:pt idx="2">
                    <c:v>0.34735549755431572</c:v>
                  </c:pt>
                </c:numCache>
              </c:numRef>
            </c:minus>
            <c:spPr>
              <a:ln w="12700">
                <a:solidFill>
                  <a:srgbClr val="000000"/>
                </a:solidFill>
                <a:prstDash val="solid"/>
              </a:ln>
            </c:spPr>
          </c:errBars>
          <c:cat>
            <c:strRef>
              <c:f>('Test 1'!$D$2,'Test 1'!$F$2,'Test 1'!$H$2)</c:f>
              <c:strCache>
                <c:ptCount val="3"/>
                <c:pt idx="0">
                  <c:v>CE1Anchor</c:v>
                </c:pt>
                <c:pt idx="1">
                  <c:v>JCTVC-I0073</c:v>
                </c:pt>
                <c:pt idx="2">
                  <c:v>JCTVC-I0162</c:v>
                </c:pt>
              </c:strCache>
            </c:strRef>
          </c:cat>
          <c:val>
            <c:numRef>
              <c:f>('Test 1'!$D$11,'Test 1'!$F$11,'Test 1'!$H$11)</c:f>
              <c:numCache>
                <c:formatCode>General</c:formatCode>
                <c:ptCount val="3"/>
                <c:pt idx="0">
                  <c:v>-0.22222222222222221</c:v>
                </c:pt>
                <c:pt idx="1">
                  <c:v>0.16666666666666666</c:v>
                </c:pt>
                <c:pt idx="2">
                  <c:v>-0.27777777777777779</c:v>
                </c:pt>
              </c:numCache>
            </c:numRef>
          </c:val>
        </c:ser>
        <c:marker val="1"/>
        <c:axId val="37892864"/>
        <c:axId val="37894400"/>
      </c:lineChart>
      <c:catAx>
        <c:axId val="37892864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sv-SE"/>
          </a:p>
        </c:txPr>
        <c:crossAx val="37894400"/>
        <c:crosses val="autoZero"/>
        <c:auto val="1"/>
        <c:lblAlgn val="ctr"/>
        <c:lblOffset val="100"/>
        <c:tickLblSkip val="1"/>
        <c:tickMarkSkip val="1"/>
      </c:catAx>
      <c:valAx>
        <c:axId val="37894400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Average score</a:t>
                </a:r>
              </a:p>
            </c:rich>
          </c:tx>
          <c:layout>
            <c:manualLayout>
              <c:xMode val="edge"/>
              <c:yMode val="edge"/>
              <c:x val="1.2208657047724751E-2"/>
              <c:y val="0.46655791190864598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sv-SE"/>
          </a:p>
        </c:txPr>
        <c:crossAx val="37892864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sv-SE"/>
    </a:p>
  </c:tx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chart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3.bin"/></Relationships>
</file>

<file path=xl/chart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4.bin"/></Relationships>
</file>

<file path=xl/chart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5.bin"/></Relationships>
</file>

<file path=xl/chart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6.bin"/></Relationships>
</file>

<file path=xl/chart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7.bin"/></Relationships>
</file>

<file path=xl/chart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8.bin"/></Relationships>
</file>

<file path=xl/chart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9.bin"/></Relationships>
</file>

<file path=xl/chart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20.bin"/></Relationships>
</file>

<file path=xl/chart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21.bin"/></Relationships>
</file>

<file path=xl/chart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22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chart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23.bin"/></Relationships>
</file>

<file path=xl/chart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24.bin"/></Relationships>
</file>

<file path=xl/chart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25.bin"/></Relationships>
</file>

<file path=xl/chartsheets/_rels/sheet2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26.bin"/></Relationships>
</file>

<file path=xl/chartsheets/_rels/sheet2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4.xml"/><Relationship Id="rId1" Type="http://schemas.openxmlformats.org/officeDocument/2006/relationships/printerSettings" Target="../printerSettings/printerSettings27.bin"/></Relationships>
</file>

<file path=xl/chart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5.xml"/><Relationship Id="rId1" Type="http://schemas.openxmlformats.org/officeDocument/2006/relationships/printerSettings" Target="../printerSettings/printerSettings28.bin"/></Relationships>
</file>

<file path=xl/chartsheets/_rels/sheet2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6.xml"/><Relationship Id="rId1" Type="http://schemas.openxmlformats.org/officeDocument/2006/relationships/printerSettings" Target="../printerSettings/printerSettings29.bin"/></Relationships>
</file>

<file path=xl/chartsheets/_rels/sheet2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7.xml"/><Relationship Id="rId1" Type="http://schemas.openxmlformats.org/officeDocument/2006/relationships/printerSettings" Target="../printerSettings/printerSettings30.bin"/></Relationships>
</file>

<file path=xl/chartsheets/_rels/sheet2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8.xml"/><Relationship Id="rId1" Type="http://schemas.openxmlformats.org/officeDocument/2006/relationships/printerSettings" Target="../printerSettings/printerSettings31.bin"/></Relationships>
</file>

<file path=xl/chartsheets/_rels/sheet2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9.xml"/><Relationship Id="rId1" Type="http://schemas.openxmlformats.org/officeDocument/2006/relationships/printerSettings" Target="../printerSettings/printerSettings32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chartsheets/_rels/sheet3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0.xml"/><Relationship Id="rId1" Type="http://schemas.openxmlformats.org/officeDocument/2006/relationships/printerSettings" Target="../printerSettings/printerSettings33.bin"/></Relationships>
</file>

<file path=xl/chart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chart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chart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chart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0.bin"/></Relationships>
</file>

<file path=xl/chart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1.bin"/></Relationships>
</file>

<file path=xl/chart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2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90"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10.xml><?xml version="1.0" encoding="utf-8"?>
<chartsheet xmlns="http://schemas.openxmlformats.org/spreadsheetml/2006/main" xmlns:r="http://schemas.openxmlformats.org/officeDocument/2006/relationships">
  <sheetPr/>
  <sheetViews>
    <sheetView zoomScale="90"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11.xml><?xml version="1.0" encoding="utf-8"?>
<chartsheet xmlns="http://schemas.openxmlformats.org/spreadsheetml/2006/main" xmlns:r="http://schemas.openxmlformats.org/officeDocument/2006/relationships">
  <sheetPr/>
  <sheetViews>
    <sheetView zoomScale="90"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12.xml><?xml version="1.0" encoding="utf-8"?>
<chartsheet xmlns="http://schemas.openxmlformats.org/spreadsheetml/2006/main" xmlns:r="http://schemas.openxmlformats.org/officeDocument/2006/relationships">
  <sheetPr/>
  <sheetViews>
    <sheetView zoomScale="90"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13.xml><?xml version="1.0" encoding="utf-8"?>
<chartsheet xmlns="http://schemas.openxmlformats.org/spreadsheetml/2006/main" xmlns:r="http://schemas.openxmlformats.org/officeDocument/2006/relationships">
  <sheetPr/>
  <sheetViews>
    <sheetView zoomScale="90"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14.xml><?xml version="1.0" encoding="utf-8"?>
<chartsheet xmlns="http://schemas.openxmlformats.org/spreadsheetml/2006/main" xmlns:r="http://schemas.openxmlformats.org/officeDocument/2006/relationships">
  <sheetPr/>
  <sheetViews>
    <sheetView zoomScale="90"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15.xml><?xml version="1.0" encoding="utf-8"?>
<chartsheet xmlns="http://schemas.openxmlformats.org/spreadsheetml/2006/main" xmlns:r="http://schemas.openxmlformats.org/officeDocument/2006/relationships">
  <sheetPr/>
  <sheetViews>
    <sheetView zoomScale="90"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16.xml><?xml version="1.0" encoding="utf-8"?>
<chartsheet xmlns="http://schemas.openxmlformats.org/spreadsheetml/2006/main" xmlns:r="http://schemas.openxmlformats.org/officeDocument/2006/relationships">
  <sheetPr/>
  <sheetViews>
    <sheetView zoomScale="90"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17.xml><?xml version="1.0" encoding="utf-8"?>
<chartsheet xmlns="http://schemas.openxmlformats.org/spreadsheetml/2006/main" xmlns:r="http://schemas.openxmlformats.org/officeDocument/2006/relationships">
  <sheetPr/>
  <sheetViews>
    <sheetView zoomScale="90"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18.xml><?xml version="1.0" encoding="utf-8"?>
<chartsheet xmlns="http://schemas.openxmlformats.org/spreadsheetml/2006/main" xmlns:r="http://schemas.openxmlformats.org/officeDocument/2006/relationships">
  <sheetPr/>
  <sheetViews>
    <sheetView zoomScale="90"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19.xml><?xml version="1.0" encoding="utf-8"?>
<chartsheet xmlns="http://schemas.openxmlformats.org/spreadsheetml/2006/main" xmlns:r="http://schemas.openxmlformats.org/officeDocument/2006/relationships">
  <sheetPr/>
  <sheetViews>
    <sheetView zoomScale="90"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90"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20.xml><?xml version="1.0" encoding="utf-8"?>
<chartsheet xmlns="http://schemas.openxmlformats.org/spreadsheetml/2006/main" xmlns:r="http://schemas.openxmlformats.org/officeDocument/2006/relationships">
  <sheetPr/>
  <sheetViews>
    <sheetView zoomScale="90"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21.xml><?xml version="1.0" encoding="utf-8"?>
<chartsheet xmlns="http://schemas.openxmlformats.org/spreadsheetml/2006/main" xmlns:r="http://schemas.openxmlformats.org/officeDocument/2006/relationships">
  <sheetPr/>
  <sheetViews>
    <sheetView zoomScale="90"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22.xml><?xml version="1.0" encoding="utf-8"?>
<chartsheet xmlns="http://schemas.openxmlformats.org/spreadsheetml/2006/main" xmlns:r="http://schemas.openxmlformats.org/officeDocument/2006/relationships">
  <sheetPr/>
  <sheetViews>
    <sheetView zoomScale="90"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23.xml><?xml version="1.0" encoding="utf-8"?>
<chartsheet xmlns="http://schemas.openxmlformats.org/spreadsheetml/2006/main" xmlns:r="http://schemas.openxmlformats.org/officeDocument/2006/relationships">
  <sheetPr/>
  <sheetViews>
    <sheetView zoomScale="90"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24.xml><?xml version="1.0" encoding="utf-8"?>
<chartsheet xmlns="http://schemas.openxmlformats.org/spreadsheetml/2006/main" xmlns:r="http://schemas.openxmlformats.org/officeDocument/2006/relationships">
  <sheetPr/>
  <sheetViews>
    <sheetView zoomScale="90"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25.xml><?xml version="1.0" encoding="utf-8"?>
<chartsheet xmlns="http://schemas.openxmlformats.org/spreadsheetml/2006/main" xmlns:r="http://schemas.openxmlformats.org/officeDocument/2006/relationships">
  <sheetPr/>
  <sheetViews>
    <sheetView zoomScale="90"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26.xml><?xml version="1.0" encoding="utf-8"?>
<chartsheet xmlns="http://schemas.openxmlformats.org/spreadsheetml/2006/main" xmlns:r="http://schemas.openxmlformats.org/officeDocument/2006/relationships">
  <sheetPr/>
  <sheetViews>
    <sheetView zoomScale="90"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27.xml><?xml version="1.0" encoding="utf-8"?>
<chartsheet xmlns="http://schemas.openxmlformats.org/spreadsheetml/2006/main" xmlns:r="http://schemas.openxmlformats.org/officeDocument/2006/relationships">
  <sheetPr/>
  <sheetViews>
    <sheetView zoomScale="90"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28.xml><?xml version="1.0" encoding="utf-8"?>
<chartsheet xmlns="http://schemas.openxmlformats.org/spreadsheetml/2006/main" xmlns:r="http://schemas.openxmlformats.org/officeDocument/2006/relationships">
  <sheetPr/>
  <sheetViews>
    <sheetView zoomScale="90"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29.xml><?xml version="1.0" encoding="utf-8"?>
<chartsheet xmlns="http://schemas.openxmlformats.org/spreadsheetml/2006/main" xmlns:r="http://schemas.openxmlformats.org/officeDocument/2006/relationships">
  <sheetPr/>
  <sheetViews>
    <sheetView zoomScale="90"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>
  <sheetPr/>
  <sheetViews>
    <sheetView zoomScale="90"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30.xml><?xml version="1.0" encoding="utf-8"?>
<chartsheet xmlns="http://schemas.openxmlformats.org/spreadsheetml/2006/main" xmlns:r="http://schemas.openxmlformats.org/officeDocument/2006/relationships">
  <sheetPr/>
  <sheetViews>
    <sheetView zoomScale="90"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4.xml><?xml version="1.0" encoding="utf-8"?>
<chartsheet xmlns="http://schemas.openxmlformats.org/spreadsheetml/2006/main" xmlns:r="http://schemas.openxmlformats.org/officeDocument/2006/relationships">
  <sheetPr/>
  <sheetViews>
    <sheetView zoomScale="90"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5.xml><?xml version="1.0" encoding="utf-8"?>
<chartsheet xmlns="http://schemas.openxmlformats.org/spreadsheetml/2006/main" xmlns:r="http://schemas.openxmlformats.org/officeDocument/2006/relationships">
  <sheetPr/>
  <sheetViews>
    <sheetView zoomScale="90"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6.xml><?xml version="1.0" encoding="utf-8"?>
<chartsheet xmlns="http://schemas.openxmlformats.org/spreadsheetml/2006/main" xmlns:r="http://schemas.openxmlformats.org/officeDocument/2006/relationships">
  <sheetPr/>
  <sheetViews>
    <sheetView zoomScale="90"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7.xml><?xml version="1.0" encoding="utf-8"?>
<chartsheet xmlns="http://schemas.openxmlformats.org/spreadsheetml/2006/main" xmlns:r="http://schemas.openxmlformats.org/officeDocument/2006/relationships">
  <sheetPr/>
  <sheetViews>
    <sheetView zoomScale="90"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8.xml><?xml version="1.0" encoding="utf-8"?>
<chartsheet xmlns="http://schemas.openxmlformats.org/spreadsheetml/2006/main" xmlns:r="http://schemas.openxmlformats.org/officeDocument/2006/relationships">
  <sheetPr/>
  <sheetViews>
    <sheetView zoomScale="90"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9.xml><?xml version="1.0" encoding="utf-8"?>
<chartsheet xmlns="http://schemas.openxmlformats.org/spreadsheetml/2006/main" xmlns:r="http://schemas.openxmlformats.org/officeDocument/2006/relationships">
  <sheetPr/>
  <sheetViews>
    <sheetView zoomScale="90" workbookViewId="0"/>
  </sheetViews>
  <pageMargins left="0.75" right="0.75" top="1" bottom="1" header="0.5" footer="0.5"/>
  <pageSetup orientation="landscape" r:id="rId1"/>
  <headerFooter alignWithMargins="0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5.xml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6.xml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7.xml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8.xml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9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0.xml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1.xml"/></Relationships>
</file>

<file path=xl/drawings/_rels/drawing2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2.xml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3.xml"/></Relationships>
</file>

<file path=xl/drawings/_rels/drawing2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4.xml"/></Relationships>
</file>

<file path=xl/drawings/_rels/drawing2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5.xml"/></Relationships>
</file>

<file path=xl/drawings/_rels/drawing2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6.xml"/></Relationships>
</file>

<file path=xl/drawings/_rels/drawing2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7.xml"/></Relationships>
</file>

<file path=xl/drawings/_rels/drawing2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8.xml"/></Relationships>
</file>

<file path=xl/drawings/_rels/drawing2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9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3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0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Shape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Shape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Shape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Shape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Shape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4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Shape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5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Shape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6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Shape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7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Shape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8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Shape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9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Shape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Shape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0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Shape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1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Shape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2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Shape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3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Shape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4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Shape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5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Shape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6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Shape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7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Shape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8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Shape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9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Shape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Shape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0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Shape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Shape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Shape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Shape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Shape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Shape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Shape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36"/>
  <sheetViews>
    <sheetView workbookViewId="0">
      <selection activeCell="C11" sqref="C11"/>
    </sheetView>
  </sheetViews>
  <sheetFormatPr defaultRowHeight="15"/>
  <cols>
    <col min="1" max="1" width="13" customWidth="1"/>
    <col min="2" max="3" width="12.7109375" bestFit="1" customWidth="1"/>
  </cols>
  <sheetData>
    <row r="1" spans="1:12">
      <c r="A1" t="s">
        <v>8</v>
      </c>
      <c r="B1">
        <v>1</v>
      </c>
    </row>
    <row r="2" spans="1:12">
      <c r="A2" t="s">
        <v>11</v>
      </c>
      <c r="B2" t="s">
        <v>15</v>
      </c>
    </row>
    <row r="3" spans="1:12">
      <c r="A3" t="s">
        <v>14</v>
      </c>
      <c r="B3" t="s">
        <v>18</v>
      </c>
    </row>
    <row r="4" spans="1:12">
      <c r="A4" t="s">
        <v>13</v>
      </c>
      <c r="B4" t="s">
        <v>19</v>
      </c>
    </row>
    <row r="5" spans="1:12">
      <c r="E5" t="s">
        <v>11</v>
      </c>
      <c r="H5" t="s">
        <v>12</v>
      </c>
      <c r="K5" t="s">
        <v>13</v>
      </c>
    </row>
    <row r="6" spans="1:12">
      <c r="D6" t="s">
        <v>26</v>
      </c>
      <c r="E6" t="s">
        <v>9</v>
      </c>
      <c r="F6" t="s">
        <v>10</v>
      </c>
      <c r="G6" t="s">
        <v>26</v>
      </c>
      <c r="H6" t="s">
        <v>9</v>
      </c>
      <c r="I6" t="s">
        <v>10</v>
      </c>
      <c r="J6" t="s">
        <v>26</v>
      </c>
      <c r="K6" t="s">
        <v>9</v>
      </c>
      <c r="L6" t="s">
        <v>10</v>
      </c>
    </row>
    <row r="7" spans="1:12">
      <c r="A7" t="s">
        <v>7</v>
      </c>
      <c r="B7" t="s">
        <v>0</v>
      </c>
      <c r="C7" t="s">
        <v>1</v>
      </c>
      <c r="D7">
        <v>0</v>
      </c>
      <c r="E7" s="1">
        <v>1</v>
      </c>
      <c r="F7">
        <v>0</v>
      </c>
      <c r="G7">
        <v>0</v>
      </c>
      <c r="H7">
        <v>1</v>
      </c>
      <c r="I7">
        <v>-1</v>
      </c>
      <c r="J7">
        <v>0</v>
      </c>
      <c r="K7">
        <v>0</v>
      </c>
      <c r="L7">
        <v>0</v>
      </c>
    </row>
    <row r="8" spans="1:12">
      <c r="C8" t="s">
        <v>2</v>
      </c>
      <c r="D8">
        <v>0</v>
      </c>
      <c r="E8">
        <v>0</v>
      </c>
      <c r="F8">
        <v>0</v>
      </c>
      <c r="G8">
        <v>0</v>
      </c>
      <c r="H8">
        <v>0</v>
      </c>
      <c r="I8">
        <v>-1</v>
      </c>
      <c r="J8">
        <v>0</v>
      </c>
      <c r="K8">
        <v>0</v>
      </c>
      <c r="L8">
        <v>0</v>
      </c>
    </row>
    <row r="9" spans="1:12">
      <c r="C9" t="s">
        <v>3</v>
      </c>
      <c r="D9">
        <v>0</v>
      </c>
      <c r="E9">
        <v>0</v>
      </c>
      <c r="F9">
        <v>0</v>
      </c>
      <c r="G9">
        <v>0</v>
      </c>
      <c r="H9">
        <v>-1</v>
      </c>
      <c r="I9">
        <v>-2</v>
      </c>
      <c r="J9">
        <v>0</v>
      </c>
      <c r="K9">
        <v>1</v>
      </c>
      <c r="L9">
        <v>0</v>
      </c>
    </row>
    <row r="10" spans="1:12">
      <c r="C10" t="s">
        <v>4</v>
      </c>
      <c r="D10">
        <v>0</v>
      </c>
      <c r="E10">
        <v>0</v>
      </c>
      <c r="F10">
        <v>0</v>
      </c>
      <c r="G10">
        <v>0</v>
      </c>
      <c r="H10">
        <v>1</v>
      </c>
      <c r="I10">
        <v>-1</v>
      </c>
      <c r="J10">
        <v>0</v>
      </c>
      <c r="K10">
        <v>-1</v>
      </c>
      <c r="L10">
        <v>0</v>
      </c>
    </row>
    <row r="11" spans="1:12">
      <c r="C11" t="s">
        <v>5</v>
      </c>
      <c r="D11">
        <v>0</v>
      </c>
      <c r="E11" s="1">
        <v>1</v>
      </c>
      <c r="F11">
        <v>0</v>
      </c>
      <c r="G11">
        <v>0</v>
      </c>
      <c r="H11">
        <v>0</v>
      </c>
      <c r="I11">
        <v>0</v>
      </c>
      <c r="J11">
        <v>0</v>
      </c>
      <c r="K11">
        <v>0</v>
      </c>
      <c r="L11">
        <v>0</v>
      </c>
    </row>
    <row r="12" spans="1:12">
      <c r="B12" t="s">
        <v>6</v>
      </c>
      <c r="C12" t="s">
        <v>1</v>
      </c>
      <c r="D12">
        <v>0</v>
      </c>
      <c r="E12">
        <v>0</v>
      </c>
      <c r="F12">
        <v>0</v>
      </c>
      <c r="G12">
        <v>0</v>
      </c>
      <c r="H12">
        <v>0</v>
      </c>
      <c r="I12">
        <v>0</v>
      </c>
      <c r="J12">
        <v>0</v>
      </c>
      <c r="K12">
        <v>0</v>
      </c>
      <c r="L12">
        <v>0</v>
      </c>
    </row>
    <row r="13" spans="1:12">
      <c r="C13" t="s">
        <v>2</v>
      </c>
      <c r="D13">
        <v>0</v>
      </c>
      <c r="E13">
        <v>0</v>
      </c>
      <c r="F13">
        <v>0</v>
      </c>
      <c r="G13">
        <v>0</v>
      </c>
      <c r="H13">
        <v>0</v>
      </c>
      <c r="I13">
        <v>0</v>
      </c>
      <c r="J13">
        <v>0</v>
      </c>
      <c r="K13">
        <v>0</v>
      </c>
      <c r="L13">
        <v>0</v>
      </c>
    </row>
    <row r="14" spans="1:12">
      <c r="C14" t="s">
        <v>3</v>
      </c>
      <c r="D14">
        <v>0</v>
      </c>
      <c r="E14">
        <v>0</v>
      </c>
      <c r="F14">
        <v>0</v>
      </c>
      <c r="G14">
        <v>0</v>
      </c>
      <c r="H14">
        <v>-1</v>
      </c>
      <c r="I14">
        <v>-1</v>
      </c>
      <c r="J14">
        <v>0</v>
      </c>
      <c r="K14">
        <v>0</v>
      </c>
      <c r="L14">
        <v>0</v>
      </c>
    </row>
    <row r="15" spans="1:12">
      <c r="C15" t="s">
        <v>4</v>
      </c>
      <c r="D15">
        <v>0</v>
      </c>
      <c r="E15">
        <v>0</v>
      </c>
      <c r="F15">
        <v>0</v>
      </c>
      <c r="G15">
        <v>0</v>
      </c>
      <c r="H15">
        <v>1</v>
      </c>
      <c r="I15">
        <v>1</v>
      </c>
      <c r="J15">
        <v>0</v>
      </c>
      <c r="K15">
        <v>1</v>
      </c>
      <c r="L15">
        <v>0</v>
      </c>
    </row>
    <row r="16" spans="1:12">
      <c r="C16" t="s">
        <v>5</v>
      </c>
      <c r="D16">
        <v>0</v>
      </c>
      <c r="E16">
        <v>0</v>
      </c>
      <c r="F16">
        <v>0</v>
      </c>
      <c r="G16">
        <v>0</v>
      </c>
      <c r="H16">
        <v>0</v>
      </c>
      <c r="I16">
        <v>0</v>
      </c>
      <c r="J16">
        <v>0</v>
      </c>
      <c r="K16">
        <v>0</v>
      </c>
      <c r="L16">
        <v>0</v>
      </c>
    </row>
    <row r="17" spans="1:12">
      <c r="A17" t="s">
        <v>16</v>
      </c>
      <c r="B17" t="s">
        <v>0</v>
      </c>
      <c r="C17" t="s">
        <v>1</v>
      </c>
      <c r="D17">
        <v>0</v>
      </c>
      <c r="E17">
        <v>1</v>
      </c>
      <c r="F17">
        <v>0</v>
      </c>
      <c r="G17">
        <v>0</v>
      </c>
      <c r="H17">
        <v>-1</v>
      </c>
      <c r="I17">
        <v>-2</v>
      </c>
      <c r="J17">
        <v>0</v>
      </c>
      <c r="K17">
        <v>0</v>
      </c>
      <c r="L17">
        <v>0</v>
      </c>
    </row>
    <row r="18" spans="1:12">
      <c r="C18" t="s">
        <v>2</v>
      </c>
      <c r="D18">
        <v>0</v>
      </c>
      <c r="E18">
        <v>0</v>
      </c>
      <c r="F18">
        <v>0</v>
      </c>
      <c r="G18">
        <v>0</v>
      </c>
      <c r="H18">
        <v>0</v>
      </c>
      <c r="I18">
        <v>-1</v>
      </c>
      <c r="J18">
        <v>0</v>
      </c>
      <c r="K18">
        <v>0</v>
      </c>
      <c r="L18">
        <v>0</v>
      </c>
    </row>
    <row r="19" spans="1:12">
      <c r="C19" t="s">
        <v>3</v>
      </c>
      <c r="D19">
        <v>0</v>
      </c>
      <c r="E19">
        <v>0</v>
      </c>
      <c r="F19">
        <v>0</v>
      </c>
      <c r="G19">
        <v>0</v>
      </c>
      <c r="H19">
        <v>-1</v>
      </c>
      <c r="I19">
        <v>-1</v>
      </c>
      <c r="J19">
        <v>0</v>
      </c>
      <c r="K19">
        <v>-1</v>
      </c>
      <c r="L19">
        <v>-1</v>
      </c>
    </row>
    <row r="20" spans="1:12">
      <c r="C20" t="s">
        <v>4</v>
      </c>
      <c r="D20">
        <v>0</v>
      </c>
      <c r="E20">
        <v>0</v>
      </c>
      <c r="F20">
        <v>0</v>
      </c>
      <c r="G20">
        <v>0</v>
      </c>
      <c r="H20">
        <v>0</v>
      </c>
      <c r="I20">
        <v>-1</v>
      </c>
      <c r="J20">
        <v>0</v>
      </c>
      <c r="K20">
        <v>-1</v>
      </c>
      <c r="L20">
        <v>0</v>
      </c>
    </row>
    <row r="21" spans="1:12">
      <c r="C21" t="s">
        <v>5</v>
      </c>
      <c r="D21">
        <v>0</v>
      </c>
      <c r="E21">
        <v>0</v>
      </c>
      <c r="F21">
        <v>0</v>
      </c>
      <c r="G21">
        <v>0</v>
      </c>
      <c r="H21">
        <v>0</v>
      </c>
      <c r="I21">
        <v>0</v>
      </c>
      <c r="J21">
        <v>0</v>
      </c>
      <c r="K21">
        <v>0</v>
      </c>
      <c r="L21">
        <v>0</v>
      </c>
    </row>
    <row r="22" spans="1:12">
      <c r="B22" t="s">
        <v>6</v>
      </c>
      <c r="C22" t="s">
        <v>1</v>
      </c>
      <c r="D22">
        <v>0</v>
      </c>
      <c r="E22">
        <v>0</v>
      </c>
      <c r="F22">
        <v>0</v>
      </c>
      <c r="G22">
        <v>0</v>
      </c>
      <c r="H22">
        <v>0</v>
      </c>
      <c r="I22">
        <v>-1</v>
      </c>
      <c r="J22">
        <v>0</v>
      </c>
      <c r="K22">
        <v>0</v>
      </c>
      <c r="L22">
        <v>-1</v>
      </c>
    </row>
    <row r="23" spans="1:12">
      <c r="C23" t="s">
        <v>2</v>
      </c>
      <c r="D23">
        <v>0</v>
      </c>
      <c r="E23">
        <v>0</v>
      </c>
      <c r="F23">
        <v>0</v>
      </c>
      <c r="G23">
        <v>0</v>
      </c>
      <c r="H23">
        <v>0</v>
      </c>
      <c r="I23">
        <v>0</v>
      </c>
      <c r="J23">
        <v>0</v>
      </c>
      <c r="K23">
        <v>0</v>
      </c>
      <c r="L23">
        <v>0</v>
      </c>
    </row>
    <row r="24" spans="1:12">
      <c r="C24" t="s">
        <v>3</v>
      </c>
      <c r="D24">
        <v>0</v>
      </c>
      <c r="E24">
        <v>0</v>
      </c>
      <c r="F24">
        <v>0</v>
      </c>
      <c r="G24">
        <v>0</v>
      </c>
      <c r="H24">
        <v>0</v>
      </c>
      <c r="I24">
        <v>0</v>
      </c>
      <c r="J24">
        <v>0</v>
      </c>
      <c r="K24">
        <v>0</v>
      </c>
      <c r="L24">
        <v>0</v>
      </c>
    </row>
    <row r="25" spans="1:12">
      <c r="C25" t="s">
        <v>4</v>
      </c>
      <c r="D25">
        <v>0</v>
      </c>
      <c r="E25">
        <v>0</v>
      </c>
      <c r="F25">
        <v>0</v>
      </c>
      <c r="G25">
        <v>0</v>
      </c>
      <c r="H25">
        <v>0</v>
      </c>
      <c r="I25">
        <v>-1</v>
      </c>
      <c r="J25">
        <v>0</v>
      </c>
      <c r="K25">
        <v>0</v>
      </c>
      <c r="L25">
        <v>0</v>
      </c>
    </row>
    <row r="26" spans="1:12">
      <c r="C26" t="s">
        <v>5</v>
      </c>
      <c r="D26">
        <v>0</v>
      </c>
      <c r="E26">
        <v>0</v>
      </c>
      <c r="F26">
        <v>0</v>
      </c>
      <c r="G26">
        <v>0</v>
      </c>
      <c r="H26">
        <v>-1</v>
      </c>
      <c r="I26">
        <v>-1</v>
      </c>
      <c r="J26">
        <v>0</v>
      </c>
      <c r="K26">
        <v>0</v>
      </c>
      <c r="L26">
        <v>0</v>
      </c>
    </row>
    <row r="27" spans="1:12">
      <c r="A27" t="s">
        <v>17</v>
      </c>
      <c r="B27" t="s">
        <v>0</v>
      </c>
      <c r="C27" t="s">
        <v>1</v>
      </c>
      <c r="D27">
        <v>0</v>
      </c>
      <c r="E27">
        <v>0</v>
      </c>
      <c r="F27">
        <v>0</v>
      </c>
      <c r="G27">
        <v>0</v>
      </c>
      <c r="H27">
        <v>0</v>
      </c>
      <c r="I27">
        <v>1</v>
      </c>
      <c r="J27">
        <v>0</v>
      </c>
      <c r="K27">
        <v>0</v>
      </c>
      <c r="L27">
        <v>-1</v>
      </c>
    </row>
    <row r="28" spans="1:12">
      <c r="C28" t="s">
        <v>2</v>
      </c>
      <c r="D28">
        <v>0</v>
      </c>
      <c r="E28">
        <v>0</v>
      </c>
      <c r="F28">
        <v>0</v>
      </c>
      <c r="G28">
        <v>0</v>
      </c>
      <c r="H28">
        <v>0</v>
      </c>
      <c r="I28">
        <v>-1</v>
      </c>
      <c r="J28">
        <v>0</v>
      </c>
      <c r="K28">
        <v>0</v>
      </c>
      <c r="L28">
        <v>0</v>
      </c>
    </row>
    <row r="29" spans="1:12">
      <c r="C29" t="s">
        <v>3</v>
      </c>
      <c r="D29">
        <v>0</v>
      </c>
      <c r="E29">
        <v>0</v>
      </c>
      <c r="F29">
        <v>0</v>
      </c>
      <c r="G29">
        <v>0</v>
      </c>
      <c r="H29">
        <v>-1</v>
      </c>
      <c r="I29">
        <v>-2</v>
      </c>
      <c r="J29">
        <v>0</v>
      </c>
      <c r="K29">
        <v>0</v>
      </c>
      <c r="L29">
        <v>0</v>
      </c>
    </row>
    <row r="30" spans="1:12">
      <c r="C30" t="s">
        <v>4</v>
      </c>
      <c r="D30">
        <v>0</v>
      </c>
      <c r="E30">
        <v>0</v>
      </c>
      <c r="F30">
        <v>0</v>
      </c>
      <c r="G30">
        <v>0</v>
      </c>
      <c r="H30">
        <v>0</v>
      </c>
      <c r="I30">
        <v>-1</v>
      </c>
      <c r="J30">
        <v>0</v>
      </c>
      <c r="K30">
        <v>-1</v>
      </c>
      <c r="L30">
        <v>-1</v>
      </c>
    </row>
    <row r="31" spans="1:12">
      <c r="C31" t="s">
        <v>5</v>
      </c>
      <c r="D31">
        <v>0</v>
      </c>
      <c r="E31">
        <v>0</v>
      </c>
      <c r="F31">
        <v>0</v>
      </c>
      <c r="G31">
        <v>0</v>
      </c>
      <c r="H31">
        <v>0</v>
      </c>
      <c r="I31">
        <v>-1</v>
      </c>
      <c r="J31">
        <v>0</v>
      </c>
      <c r="K31">
        <v>0</v>
      </c>
      <c r="L31">
        <v>0</v>
      </c>
    </row>
    <row r="32" spans="1:12">
      <c r="B32" t="s">
        <v>6</v>
      </c>
      <c r="C32" t="s">
        <v>1</v>
      </c>
      <c r="D32">
        <v>0</v>
      </c>
      <c r="E32">
        <v>0</v>
      </c>
      <c r="F32">
        <v>0</v>
      </c>
      <c r="G32">
        <v>0</v>
      </c>
      <c r="H32">
        <v>0</v>
      </c>
      <c r="I32">
        <v>0</v>
      </c>
      <c r="J32">
        <v>0</v>
      </c>
      <c r="K32">
        <v>0</v>
      </c>
      <c r="L32">
        <v>0</v>
      </c>
    </row>
    <row r="33" spans="3:12">
      <c r="C33" t="s">
        <v>2</v>
      </c>
      <c r="D33">
        <v>0</v>
      </c>
      <c r="E33">
        <v>0</v>
      </c>
      <c r="F33">
        <v>0</v>
      </c>
      <c r="G33">
        <v>0</v>
      </c>
      <c r="H33">
        <v>0</v>
      </c>
      <c r="I33">
        <v>0</v>
      </c>
      <c r="J33">
        <v>0</v>
      </c>
      <c r="K33">
        <v>0</v>
      </c>
      <c r="L33">
        <v>0</v>
      </c>
    </row>
    <row r="34" spans="3:12">
      <c r="C34" t="s">
        <v>3</v>
      </c>
      <c r="D34">
        <v>0</v>
      </c>
      <c r="E34">
        <v>0</v>
      </c>
      <c r="F34">
        <v>0</v>
      </c>
      <c r="G34">
        <v>0</v>
      </c>
      <c r="H34">
        <v>-1</v>
      </c>
      <c r="I34">
        <v>-1</v>
      </c>
      <c r="J34">
        <v>0</v>
      </c>
      <c r="K34">
        <v>0</v>
      </c>
      <c r="L34">
        <v>1</v>
      </c>
    </row>
    <row r="35" spans="3:12">
      <c r="C35" t="s">
        <v>4</v>
      </c>
      <c r="D35">
        <v>0</v>
      </c>
      <c r="E35">
        <v>0</v>
      </c>
      <c r="F35">
        <v>0</v>
      </c>
      <c r="G35">
        <v>0</v>
      </c>
      <c r="H35">
        <v>0</v>
      </c>
      <c r="I35">
        <v>0</v>
      </c>
      <c r="J35">
        <v>0</v>
      </c>
      <c r="K35">
        <v>0</v>
      </c>
      <c r="L35">
        <v>0</v>
      </c>
    </row>
    <row r="36" spans="3:12">
      <c r="C36" t="s">
        <v>5</v>
      </c>
      <c r="D36">
        <v>0</v>
      </c>
      <c r="E36">
        <v>0</v>
      </c>
      <c r="F36">
        <v>0</v>
      </c>
      <c r="G36">
        <v>0</v>
      </c>
      <c r="H36">
        <v>0</v>
      </c>
      <c r="I36">
        <v>0</v>
      </c>
      <c r="J36">
        <v>0</v>
      </c>
      <c r="K36">
        <v>0</v>
      </c>
      <c r="L36">
        <v>0</v>
      </c>
    </row>
  </sheetData>
  <phoneticPr fontId="1"/>
  <pageMargins left="0.7" right="0.7" top="0.75" bottom="0.75" header="0.3" footer="0.3"/>
  <pageSetup paperSize="9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AA32"/>
  <sheetViews>
    <sheetView topLeftCell="N1" workbookViewId="0">
      <selection activeCell="AA4" sqref="AA4"/>
    </sheetView>
  </sheetViews>
  <sheetFormatPr defaultRowHeight="15"/>
  <sheetData>
    <row r="1" spans="1:27">
      <c r="N1" t="s">
        <v>58</v>
      </c>
      <c r="R1" t="s">
        <v>59</v>
      </c>
    </row>
    <row r="2" spans="1:27">
      <c r="C2" t="s">
        <v>49</v>
      </c>
      <c r="D2" t="s">
        <v>50</v>
      </c>
      <c r="E2" t="s">
        <v>46</v>
      </c>
      <c r="F2" t="s">
        <v>47</v>
      </c>
      <c r="G2" t="s">
        <v>48</v>
      </c>
      <c r="L2" t="s">
        <v>50</v>
      </c>
      <c r="P2" t="s">
        <v>49</v>
      </c>
      <c r="Q2" t="s">
        <v>50</v>
      </c>
      <c r="R2" t="s">
        <v>46</v>
      </c>
      <c r="S2" t="s">
        <v>47</v>
      </c>
      <c r="T2" t="s">
        <v>48</v>
      </c>
      <c r="Y2" t="s">
        <v>50</v>
      </c>
      <c r="AA2" t="s">
        <v>62</v>
      </c>
    </row>
    <row r="3" spans="1:27">
      <c r="A3" t="s">
        <v>1</v>
      </c>
      <c r="C3">
        <v>32</v>
      </c>
      <c r="D3" t="s">
        <v>26</v>
      </c>
      <c r="E3">
        <v>0</v>
      </c>
      <c r="F3">
        <v>0</v>
      </c>
      <c r="G3">
        <v>0</v>
      </c>
      <c r="L3">
        <v>2</v>
      </c>
      <c r="N3" t="s">
        <v>1</v>
      </c>
      <c r="P3">
        <v>32</v>
      </c>
      <c r="Q3" t="s">
        <v>45</v>
      </c>
      <c r="R3">
        <v>0</v>
      </c>
      <c r="S3">
        <v>0</v>
      </c>
      <c r="T3">
        <v>0</v>
      </c>
      <c r="Y3">
        <v>0</v>
      </c>
      <c r="AA3">
        <f t="shared" ref="AA3:AA32" si="0">SUM(R3:T3)</f>
        <v>0</v>
      </c>
    </row>
    <row r="4" spans="1:27">
      <c r="A4" t="s">
        <v>1</v>
      </c>
      <c r="C4">
        <v>32</v>
      </c>
      <c r="D4" t="s">
        <v>44</v>
      </c>
      <c r="E4">
        <v>0</v>
      </c>
      <c r="F4">
        <v>0</v>
      </c>
      <c r="G4">
        <v>0</v>
      </c>
      <c r="L4">
        <v>1</v>
      </c>
      <c r="N4" t="s">
        <v>2</v>
      </c>
      <c r="P4">
        <v>32</v>
      </c>
      <c r="Q4" t="s">
        <v>44</v>
      </c>
      <c r="R4">
        <v>0</v>
      </c>
      <c r="S4">
        <v>0</v>
      </c>
      <c r="T4">
        <v>0</v>
      </c>
      <c r="Y4">
        <v>0</v>
      </c>
      <c r="AA4">
        <f t="shared" si="0"/>
        <v>0</v>
      </c>
    </row>
    <row r="5" spans="1:27">
      <c r="A5" t="s">
        <v>1</v>
      </c>
      <c r="C5">
        <v>32</v>
      </c>
      <c r="D5" t="s">
        <v>45</v>
      </c>
      <c r="E5">
        <v>0</v>
      </c>
      <c r="F5">
        <v>0</v>
      </c>
      <c r="G5">
        <v>0</v>
      </c>
      <c r="L5">
        <v>0</v>
      </c>
      <c r="N5" t="s">
        <v>3</v>
      </c>
      <c r="P5">
        <v>32</v>
      </c>
      <c r="Q5" t="s">
        <v>44</v>
      </c>
      <c r="R5">
        <v>0</v>
      </c>
      <c r="S5">
        <v>-1</v>
      </c>
      <c r="T5">
        <v>0</v>
      </c>
      <c r="Y5">
        <v>0</v>
      </c>
      <c r="AA5">
        <f t="shared" si="0"/>
        <v>-1</v>
      </c>
    </row>
    <row r="6" spans="1:27">
      <c r="A6" t="s">
        <v>2</v>
      </c>
      <c r="C6">
        <v>32</v>
      </c>
      <c r="D6" t="s">
        <v>26</v>
      </c>
      <c r="E6">
        <v>0</v>
      </c>
      <c r="F6">
        <v>0</v>
      </c>
      <c r="G6">
        <v>0</v>
      </c>
      <c r="L6">
        <v>2</v>
      </c>
      <c r="N6" t="s">
        <v>4</v>
      </c>
      <c r="P6">
        <v>32</v>
      </c>
      <c r="Q6" t="s">
        <v>44</v>
      </c>
      <c r="R6">
        <v>0</v>
      </c>
      <c r="S6">
        <v>1</v>
      </c>
      <c r="T6">
        <v>1</v>
      </c>
      <c r="Y6">
        <v>0</v>
      </c>
      <c r="AA6">
        <f t="shared" si="0"/>
        <v>2</v>
      </c>
    </row>
    <row r="7" spans="1:27">
      <c r="A7" t="s">
        <v>2</v>
      </c>
      <c r="C7">
        <v>32</v>
      </c>
      <c r="D7" t="s">
        <v>44</v>
      </c>
      <c r="E7">
        <v>0</v>
      </c>
      <c r="F7">
        <v>0</v>
      </c>
      <c r="G7">
        <v>0</v>
      </c>
      <c r="L7">
        <v>0</v>
      </c>
      <c r="N7" t="s">
        <v>5</v>
      </c>
      <c r="P7">
        <v>32</v>
      </c>
      <c r="Q7" t="s">
        <v>26</v>
      </c>
      <c r="R7">
        <v>0</v>
      </c>
      <c r="S7">
        <v>0</v>
      </c>
      <c r="T7">
        <v>0</v>
      </c>
      <c r="Y7">
        <v>0</v>
      </c>
      <c r="AA7">
        <f t="shared" si="0"/>
        <v>0</v>
      </c>
    </row>
    <row r="8" spans="1:27">
      <c r="A8" t="s">
        <v>2</v>
      </c>
      <c r="C8">
        <v>32</v>
      </c>
      <c r="D8" t="s">
        <v>45</v>
      </c>
      <c r="E8">
        <v>0</v>
      </c>
      <c r="F8">
        <v>0</v>
      </c>
      <c r="G8">
        <v>0</v>
      </c>
      <c r="L8">
        <v>1</v>
      </c>
      <c r="N8" t="s">
        <v>1</v>
      </c>
      <c r="P8">
        <v>37</v>
      </c>
      <c r="Q8" t="s">
        <v>44</v>
      </c>
      <c r="R8">
        <v>1</v>
      </c>
      <c r="S8">
        <v>1</v>
      </c>
      <c r="T8">
        <v>0</v>
      </c>
      <c r="Y8">
        <v>0</v>
      </c>
      <c r="AA8">
        <f t="shared" si="0"/>
        <v>2</v>
      </c>
    </row>
    <row r="9" spans="1:27">
      <c r="A9" t="s">
        <v>3</v>
      </c>
      <c r="C9">
        <v>32</v>
      </c>
      <c r="D9" t="s">
        <v>26</v>
      </c>
      <c r="E9">
        <v>0</v>
      </c>
      <c r="F9">
        <v>0</v>
      </c>
      <c r="G9">
        <v>0</v>
      </c>
      <c r="L9">
        <v>2</v>
      </c>
      <c r="N9" t="s">
        <v>2</v>
      </c>
      <c r="P9">
        <v>37</v>
      </c>
      <c r="Q9" t="s">
        <v>44</v>
      </c>
      <c r="R9">
        <v>0</v>
      </c>
      <c r="S9">
        <v>0</v>
      </c>
      <c r="T9">
        <v>0</v>
      </c>
      <c r="Y9">
        <v>0</v>
      </c>
      <c r="AA9">
        <f t="shared" si="0"/>
        <v>0</v>
      </c>
    </row>
    <row r="10" spans="1:27">
      <c r="A10" t="s">
        <v>3</v>
      </c>
      <c r="C10">
        <v>32</v>
      </c>
      <c r="D10" t="s">
        <v>44</v>
      </c>
      <c r="E10">
        <v>0</v>
      </c>
      <c r="F10">
        <v>-1</v>
      </c>
      <c r="G10">
        <v>0</v>
      </c>
      <c r="L10">
        <v>0</v>
      </c>
      <c r="N10" t="s">
        <v>3</v>
      </c>
      <c r="P10">
        <v>37</v>
      </c>
      <c r="Q10" t="s">
        <v>26</v>
      </c>
      <c r="R10">
        <v>0</v>
      </c>
      <c r="S10">
        <v>0</v>
      </c>
      <c r="T10">
        <v>0</v>
      </c>
      <c r="Y10">
        <v>0</v>
      </c>
      <c r="AA10">
        <f t="shared" si="0"/>
        <v>0</v>
      </c>
    </row>
    <row r="11" spans="1:27">
      <c r="A11" t="s">
        <v>3</v>
      </c>
      <c r="C11">
        <v>32</v>
      </c>
      <c r="D11" t="s">
        <v>45</v>
      </c>
      <c r="E11">
        <v>0</v>
      </c>
      <c r="F11">
        <v>-1</v>
      </c>
      <c r="G11">
        <v>0</v>
      </c>
      <c r="L11">
        <v>1</v>
      </c>
      <c r="N11" t="s">
        <v>4</v>
      </c>
      <c r="P11">
        <v>37</v>
      </c>
      <c r="Q11" t="s">
        <v>26</v>
      </c>
      <c r="R11">
        <v>0</v>
      </c>
      <c r="S11">
        <v>0</v>
      </c>
      <c r="T11">
        <v>0</v>
      </c>
      <c r="Y11">
        <v>0</v>
      </c>
      <c r="AA11">
        <f t="shared" si="0"/>
        <v>0</v>
      </c>
    </row>
    <row r="12" spans="1:27">
      <c r="A12" t="s">
        <v>4</v>
      </c>
      <c r="C12">
        <v>32</v>
      </c>
      <c r="D12" t="s">
        <v>26</v>
      </c>
      <c r="E12">
        <v>0</v>
      </c>
      <c r="F12">
        <v>0</v>
      </c>
      <c r="G12">
        <v>0</v>
      </c>
      <c r="L12">
        <v>2</v>
      </c>
      <c r="N12" t="s">
        <v>5</v>
      </c>
      <c r="P12">
        <v>37</v>
      </c>
      <c r="Q12" t="s">
        <v>26</v>
      </c>
      <c r="R12">
        <v>0</v>
      </c>
      <c r="S12">
        <v>0</v>
      </c>
      <c r="T12">
        <v>0</v>
      </c>
      <c r="Y12">
        <v>0</v>
      </c>
      <c r="AA12">
        <f t="shared" si="0"/>
        <v>0</v>
      </c>
    </row>
    <row r="13" spans="1:27">
      <c r="A13" t="s">
        <v>4</v>
      </c>
      <c r="C13">
        <v>32</v>
      </c>
      <c r="D13" t="s">
        <v>44</v>
      </c>
      <c r="E13">
        <v>0</v>
      </c>
      <c r="F13">
        <v>1</v>
      </c>
      <c r="G13">
        <v>1</v>
      </c>
      <c r="L13">
        <v>0</v>
      </c>
      <c r="N13" t="s">
        <v>1</v>
      </c>
      <c r="P13">
        <v>32</v>
      </c>
      <c r="Q13" t="s">
        <v>44</v>
      </c>
      <c r="R13">
        <v>0</v>
      </c>
      <c r="S13">
        <v>0</v>
      </c>
      <c r="T13">
        <v>0</v>
      </c>
      <c r="Y13">
        <v>1</v>
      </c>
      <c r="AA13">
        <f t="shared" si="0"/>
        <v>0</v>
      </c>
    </row>
    <row r="14" spans="1:27">
      <c r="A14" t="s">
        <v>4</v>
      </c>
      <c r="C14">
        <v>32</v>
      </c>
      <c r="D14" t="s">
        <v>45</v>
      </c>
      <c r="E14">
        <v>0</v>
      </c>
      <c r="F14">
        <v>1</v>
      </c>
      <c r="G14">
        <v>0</v>
      </c>
      <c r="L14">
        <v>1</v>
      </c>
      <c r="N14" t="s">
        <v>2</v>
      </c>
      <c r="P14">
        <v>32</v>
      </c>
      <c r="Q14" t="s">
        <v>45</v>
      </c>
      <c r="R14">
        <v>0</v>
      </c>
      <c r="S14">
        <v>0</v>
      </c>
      <c r="T14">
        <v>0</v>
      </c>
      <c r="Y14">
        <v>1</v>
      </c>
      <c r="AA14">
        <f t="shared" si="0"/>
        <v>0</v>
      </c>
    </row>
    <row r="15" spans="1:27">
      <c r="A15" t="s">
        <v>5</v>
      </c>
      <c r="C15">
        <v>32</v>
      </c>
      <c r="D15" t="s">
        <v>26</v>
      </c>
      <c r="E15">
        <v>0</v>
      </c>
      <c r="F15">
        <v>0</v>
      </c>
      <c r="G15">
        <v>0</v>
      </c>
      <c r="L15">
        <v>0</v>
      </c>
      <c r="N15" t="s">
        <v>3</v>
      </c>
      <c r="P15">
        <v>32</v>
      </c>
      <c r="Q15" t="s">
        <v>45</v>
      </c>
      <c r="R15">
        <v>0</v>
      </c>
      <c r="S15">
        <v>-1</v>
      </c>
      <c r="T15">
        <v>0</v>
      </c>
      <c r="Y15">
        <v>1</v>
      </c>
      <c r="AA15">
        <f t="shared" si="0"/>
        <v>-1</v>
      </c>
    </row>
    <row r="16" spans="1:27">
      <c r="A16" t="s">
        <v>5</v>
      </c>
      <c r="C16">
        <v>32</v>
      </c>
      <c r="D16" t="s">
        <v>44</v>
      </c>
      <c r="E16">
        <v>0</v>
      </c>
      <c r="F16">
        <v>0</v>
      </c>
      <c r="G16">
        <v>0</v>
      </c>
      <c r="L16">
        <v>2</v>
      </c>
      <c r="N16" t="s">
        <v>4</v>
      </c>
      <c r="P16">
        <v>32</v>
      </c>
      <c r="Q16" t="s">
        <v>45</v>
      </c>
      <c r="R16">
        <v>0</v>
      </c>
      <c r="S16">
        <v>1</v>
      </c>
      <c r="T16">
        <v>0</v>
      </c>
      <c r="Y16">
        <v>1</v>
      </c>
      <c r="AA16">
        <f t="shared" si="0"/>
        <v>1</v>
      </c>
    </row>
    <row r="17" spans="1:27">
      <c r="A17" t="s">
        <v>5</v>
      </c>
      <c r="C17">
        <v>32</v>
      </c>
      <c r="D17" t="s">
        <v>45</v>
      </c>
      <c r="E17">
        <v>0</v>
      </c>
      <c r="F17">
        <v>0</v>
      </c>
      <c r="G17">
        <v>0</v>
      </c>
      <c r="L17">
        <v>1</v>
      </c>
      <c r="N17" t="s">
        <v>5</v>
      </c>
      <c r="P17">
        <v>32</v>
      </c>
      <c r="Q17" t="s">
        <v>45</v>
      </c>
      <c r="R17">
        <v>0</v>
      </c>
      <c r="S17">
        <v>0</v>
      </c>
      <c r="T17">
        <v>0</v>
      </c>
      <c r="Y17">
        <v>1</v>
      </c>
      <c r="AA17">
        <f t="shared" si="0"/>
        <v>0</v>
      </c>
    </row>
    <row r="18" spans="1:27">
      <c r="A18" t="s">
        <v>1</v>
      </c>
      <c r="C18">
        <v>37</v>
      </c>
      <c r="D18" t="s">
        <v>26</v>
      </c>
      <c r="E18">
        <v>0</v>
      </c>
      <c r="F18">
        <v>0</v>
      </c>
      <c r="G18">
        <v>0</v>
      </c>
      <c r="L18">
        <v>1</v>
      </c>
      <c r="N18" t="s">
        <v>1</v>
      </c>
      <c r="P18">
        <v>37</v>
      </c>
      <c r="Q18" t="s">
        <v>26</v>
      </c>
      <c r="R18">
        <v>0</v>
      </c>
      <c r="S18">
        <v>0</v>
      </c>
      <c r="T18">
        <v>0</v>
      </c>
      <c r="Y18">
        <v>1</v>
      </c>
      <c r="AA18">
        <f t="shared" si="0"/>
        <v>0</v>
      </c>
    </row>
    <row r="19" spans="1:27">
      <c r="A19" t="s">
        <v>1</v>
      </c>
      <c r="C19">
        <v>37</v>
      </c>
      <c r="D19" t="s">
        <v>44</v>
      </c>
      <c r="E19">
        <v>1</v>
      </c>
      <c r="F19">
        <v>1</v>
      </c>
      <c r="G19">
        <v>0</v>
      </c>
      <c r="L19">
        <v>0</v>
      </c>
      <c r="N19" t="s">
        <v>2</v>
      </c>
      <c r="P19">
        <v>37</v>
      </c>
      <c r="Q19" t="s">
        <v>45</v>
      </c>
      <c r="R19">
        <v>0</v>
      </c>
      <c r="S19">
        <v>-1</v>
      </c>
      <c r="T19">
        <v>0</v>
      </c>
      <c r="Y19">
        <v>1</v>
      </c>
      <c r="AA19">
        <f t="shared" si="0"/>
        <v>-1</v>
      </c>
    </row>
    <row r="20" spans="1:27">
      <c r="A20" t="s">
        <v>1</v>
      </c>
      <c r="C20">
        <v>37</v>
      </c>
      <c r="D20" t="s">
        <v>45</v>
      </c>
      <c r="E20">
        <v>0</v>
      </c>
      <c r="F20">
        <v>-1</v>
      </c>
      <c r="G20">
        <v>0</v>
      </c>
      <c r="L20">
        <v>2</v>
      </c>
      <c r="N20" t="s">
        <v>3</v>
      </c>
      <c r="P20">
        <v>37</v>
      </c>
      <c r="Q20" t="s">
        <v>44</v>
      </c>
      <c r="R20">
        <v>0</v>
      </c>
      <c r="S20">
        <v>-1</v>
      </c>
      <c r="T20">
        <v>1</v>
      </c>
      <c r="Y20">
        <v>1</v>
      </c>
      <c r="AA20">
        <f t="shared" si="0"/>
        <v>0</v>
      </c>
    </row>
    <row r="21" spans="1:27">
      <c r="A21" t="s">
        <v>2</v>
      </c>
      <c r="C21">
        <v>37</v>
      </c>
      <c r="D21" t="s">
        <v>26</v>
      </c>
      <c r="E21">
        <v>0</v>
      </c>
      <c r="F21">
        <v>0</v>
      </c>
      <c r="G21">
        <v>0</v>
      </c>
      <c r="L21">
        <v>2</v>
      </c>
      <c r="N21" t="s">
        <v>4</v>
      </c>
      <c r="P21">
        <v>37</v>
      </c>
      <c r="Q21" t="s">
        <v>44</v>
      </c>
      <c r="R21">
        <v>0</v>
      </c>
      <c r="S21">
        <v>1</v>
      </c>
      <c r="T21">
        <v>-1</v>
      </c>
      <c r="Y21">
        <v>1</v>
      </c>
      <c r="AA21">
        <f t="shared" si="0"/>
        <v>0</v>
      </c>
    </row>
    <row r="22" spans="1:27">
      <c r="A22" t="s">
        <v>2</v>
      </c>
      <c r="C22">
        <v>37</v>
      </c>
      <c r="D22" t="s">
        <v>44</v>
      </c>
      <c r="E22">
        <v>0</v>
      </c>
      <c r="F22">
        <v>0</v>
      </c>
      <c r="G22">
        <v>0</v>
      </c>
      <c r="L22">
        <v>0</v>
      </c>
      <c r="N22" t="s">
        <v>5</v>
      </c>
      <c r="P22">
        <v>37</v>
      </c>
      <c r="Q22" t="s">
        <v>44</v>
      </c>
      <c r="R22">
        <v>1</v>
      </c>
      <c r="S22">
        <v>0</v>
      </c>
      <c r="T22">
        <v>0</v>
      </c>
      <c r="Y22">
        <v>1</v>
      </c>
      <c r="AA22">
        <f t="shared" si="0"/>
        <v>1</v>
      </c>
    </row>
    <row r="23" spans="1:27">
      <c r="A23" t="s">
        <v>2</v>
      </c>
      <c r="C23">
        <v>37</v>
      </c>
      <c r="D23" t="s">
        <v>45</v>
      </c>
      <c r="E23">
        <v>0</v>
      </c>
      <c r="F23">
        <v>-1</v>
      </c>
      <c r="G23">
        <v>0</v>
      </c>
      <c r="L23">
        <v>1</v>
      </c>
      <c r="N23" t="s">
        <v>1</v>
      </c>
      <c r="P23">
        <v>32</v>
      </c>
      <c r="Q23" t="s">
        <v>26</v>
      </c>
      <c r="R23">
        <v>0</v>
      </c>
      <c r="S23">
        <v>0</v>
      </c>
      <c r="T23">
        <v>0</v>
      </c>
      <c r="Y23">
        <v>2</v>
      </c>
      <c r="AA23">
        <f t="shared" si="0"/>
        <v>0</v>
      </c>
    </row>
    <row r="24" spans="1:27">
      <c r="A24" t="s">
        <v>3</v>
      </c>
      <c r="C24">
        <v>37</v>
      </c>
      <c r="D24" t="s">
        <v>26</v>
      </c>
      <c r="E24">
        <v>0</v>
      </c>
      <c r="F24">
        <v>0</v>
      </c>
      <c r="G24">
        <v>0</v>
      </c>
      <c r="L24">
        <v>0</v>
      </c>
      <c r="N24" t="s">
        <v>2</v>
      </c>
      <c r="P24">
        <v>32</v>
      </c>
      <c r="Q24" t="s">
        <v>26</v>
      </c>
      <c r="R24">
        <v>0</v>
      </c>
      <c r="S24">
        <v>0</v>
      </c>
      <c r="T24">
        <v>0</v>
      </c>
      <c r="Y24">
        <v>2</v>
      </c>
      <c r="AA24">
        <f t="shared" si="0"/>
        <v>0</v>
      </c>
    </row>
    <row r="25" spans="1:27">
      <c r="A25" t="s">
        <v>3</v>
      </c>
      <c r="C25">
        <v>37</v>
      </c>
      <c r="D25" t="s">
        <v>44</v>
      </c>
      <c r="E25">
        <v>0</v>
      </c>
      <c r="F25">
        <v>-1</v>
      </c>
      <c r="G25">
        <v>1</v>
      </c>
      <c r="L25">
        <v>1</v>
      </c>
      <c r="N25" t="s">
        <v>3</v>
      </c>
      <c r="P25">
        <v>32</v>
      </c>
      <c r="Q25" t="s">
        <v>26</v>
      </c>
      <c r="R25">
        <v>0</v>
      </c>
      <c r="S25">
        <v>0</v>
      </c>
      <c r="T25">
        <v>0</v>
      </c>
      <c r="Y25">
        <v>2</v>
      </c>
      <c r="AA25">
        <f t="shared" si="0"/>
        <v>0</v>
      </c>
    </row>
    <row r="26" spans="1:27">
      <c r="A26" t="s">
        <v>3</v>
      </c>
      <c r="C26">
        <v>37</v>
      </c>
      <c r="D26" t="s">
        <v>45</v>
      </c>
      <c r="E26">
        <v>0</v>
      </c>
      <c r="F26">
        <v>-2</v>
      </c>
      <c r="G26">
        <v>0</v>
      </c>
      <c r="L26">
        <v>2</v>
      </c>
      <c r="N26" t="s">
        <v>4</v>
      </c>
      <c r="P26">
        <v>32</v>
      </c>
      <c r="Q26" t="s">
        <v>26</v>
      </c>
      <c r="R26">
        <v>0</v>
      </c>
      <c r="S26">
        <v>0</v>
      </c>
      <c r="T26">
        <v>0</v>
      </c>
      <c r="Y26">
        <v>2</v>
      </c>
      <c r="AA26">
        <f t="shared" si="0"/>
        <v>0</v>
      </c>
    </row>
    <row r="27" spans="1:27">
      <c r="A27" t="s">
        <v>4</v>
      </c>
      <c r="C27">
        <v>37</v>
      </c>
      <c r="D27" t="s">
        <v>26</v>
      </c>
      <c r="E27">
        <v>0</v>
      </c>
      <c r="F27">
        <v>0</v>
      </c>
      <c r="G27">
        <v>0</v>
      </c>
      <c r="L27">
        <v>0</v>
      </c>
      <c r="N27" t="s">
        <v>5</v>
      </c>
      <c r="P27">
        <v>32</v>
      </c>
      <c r="Q27" t="s">
        <v>44</v>
      </c>
      <c r="R27">
        <v>0</v>
      </c>
      <c r="S27">
        <v>0</v>
      </c>
      <c r="T27">
        <v>0</v>
      </c>
      <c r="Y27">
        <v>2</v>
      </c>
      <c r="AA27">
        <f t="shared" si="0"/>
        <v>0</v>
      </c>
    </row>
    <row r="28" spans="1:27">
      <c r="A28" t="s">
        <v>4</v>
      </c>
      <c r="C28">
        <v>37</v>
      </c>
      <c r="D28" t="s">
        <v>44</v>
      </c>
      <c r="E28">
        <v>0</v>
      </c>
      <c r="F28">
        <v>1</v>
      </c>
      <c r="G28">
        <v>-1</v>
      </c>
      <c r="L28">
        <v>1</v>
      </c>
      <c r="N28" t="s">
        <v>1</v>
      </c>
      <c r="P28">
        <v>37</v>
      </c>
      <c r="Q28" t="s">
        <v>45</v>
      </c>
      <c r="R28">
        <v>0</v>
      </c>
      <c r="S28">
        <v>-1</v>
      </c>
      <c r="T28">
        <v>0</v>
      </c>
      <c r="Y28">
        <v>2</v>
      </c>
      <c r="AA28">
        <f t="shared" si="0"/>
        <v>-1</v>
      </c>
    </row>
    <row r="29" spans="1:27">
      <c r="A29" t="s">
        <v>4</v>
      </c>
      <c r="C29">
        <v>37</v>
      </c>
      <c r="D29" t="s">
        <v>45</v>
      </c>
      <c r="E29">
        <v>0</v>
      </c>
      <c r="F29">
        <v>-1</v>
      </c>
      <c r="G29">
        <v>0</v>
      </c>
      <c r="L29">
        <v>2</v>
      </c>
      <c r="N29" t="s">
        <v>2</v>
      </c>
      <c r="P29">
        <v>37</v>
      </c>
      <c r="Q29" t="s">
        <v>26</v>
      </c>
      <c r="R29">
        <v>0</v>
      </c>
      <c r="S29">
        <v>0</v>
      </c>
      <c r="T29">
        <v>0</v>
      </c>
      <c r="Y29">
        <v>2</v>
      </c>
      <c r="AA29">
        <f t="shared" si="0"/>
        <v>0</v>
      </c>
    </row>
    <row r="30" spans="1:27">
      <c r="A30" t="s">
        <v>5</v>
      </c>
      <c r="C30">
        <v>37</v>
      </c>
      <c r="D30" t="s">
        <v>26</v>
      </c>
      <c r="E30">
        <v>0</v>
      </c>
      <c r="F30">
        <v>0</v>
      </c>
      <c r="G30">
        <v>0</v>
      </c>
      <c r="L30">
        <v>0</v>
      </c>
      <c r="N30" t="s">
        <v>3</v>
      </c>
      <c r="P30">
        <v>37</v>
      </c>
      <c r="Q30" t="s">
        <v>45</v>
      </c>
      <c r="R30">
        <v>0</v>
      </c>
      <c r="S30">
        <v>-2</v>
      </c>
      <c r="T30">
        <v>0</v>
      </c>
      <c r="Y30">
        <v>2</v>
      </c>
      <c r="AA30">
        <f t="shared" si="0"/>
        <v>-2</v>
      </c>
    </row>
    <row r="31" spans="1:27">
      <c r="A31" t="s">
        <v>5</v>
      </c>
      <c r="C31">
        <v>37</v>
      </c>
      <c r="D31" t="s">
        <v>44</v>
      </c>
      <c r="E31">
        <v>1</v>
      </c>
      <c r="F31">
        <v>0</v>
      </c>
      <c r="G31">
        <v>0</v>
      </c>
      <c r="L31">
        <v>1</v>
      </c>
      <c r="N31" t="s">
        <v>4</v>
      </c>
      <c r="P31">
        <v>37</v>
      </c>
      <c r="Q31" t="s">
        <v>45</v>
      </c>
      <c r="R31">
        <v>0</v>
      </c>
      <c r="S31">
        <v>-1</v>
      </c>
      <c r="T31">
        <v>0</v>
      </c>
      <c r="Y31">
        <v>2</v>
      </c>
      <c r="AA31">
        <f t="shared" si="0"/>
        <v>-1</v>
      </c>
    </row>
    <row r="32" spans="1:27">
      <c r="A32" t="s">
        <v>5</v>
      </c>
      <c r="C32">
        <v>37</v>
      </c>
      <c r="D32" t="s">
        <v>45</v>
      </c>
      <c r="E32">
        <v>0</v>
      </c>
      <c r="F32">
        <v>0</v>
      </c>
      <c r="G32">
        <v>0</v>
      </c>
      <c r="L32">
        <v>2</v>
      </c>
      <c r="N32" t="s">
        <v>5</v>
      </c>
      <c r="P32">
        <v>37</v>
      </c>
      <c r="Q32" t="s">
        <v>45</v>
      </c>
      <c r="R32">
        <v>0</v>
      </c>
      <c r="S32">
        <v>0</v>
      </c>
      <c r="T32">
        <v>0</v>
      </c>
      <c r="Y32">
        <v>2</v>
      </c>
      <c r="AA32">
        <f t="shared" si="0"/>
        <v>0</v>
      </c>
    </row>
  </sheetData>
  <phoneticPr fontId="2" type="noConversion"/>
  <pageMargins left="0.75" right="0.75" top="1" bottom="1" header="0.5" footer="0.5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>
  <dimension ref="A1:AA32"/>
  <sheetViews>
    <sheetView topLeftCell="N1" workbookViewId="0">
      <selection activeCell="AA2" sqref="AA2:AA32"/>
    </sheetView>
  </sheetViews>
  <sheetFormatPr defaultRowHeight="15"/>
  <sheetData>
    <row r="1" spans="1:27">
      <c r="N1" t="s">
        <v>58</v>
      </c>
      <c r="R1" t="s">
        <v>59</v>
      </c>
    </row>
    <row r="2" spans="1:27">
      <c r="C2" t="s">
        <v>49</v>
      </c>
      <c r="D2" t="s">
        <v>50</v>
      </c>
      <c r="E2" t="s">
        <v>46</v>
      </c>
      <c r="F2" t="s">
        <v>47</v>
      </c>
      <c r="G2" t="s">
        <v>48</v>
      </c>
      <c r="L2" t="s">
        <v>50</v>
      </c>
      <c r="P2" t="s">
        <v>49</v>
      </c>
      <c r="Q2" t="s">
        <v>50</v>
      </c>
      <c r="R2" t="s">
        <v>46</v>
      </c>
      <c r="S2" t="s">
        <v>47</v>
      </c>
      <c r="T2" t="s">
        <v>48</v>
      </c>
      <c r="Y2" t="s">
        <v>50</v>
      </c>
      <c r="AA2" t="s">
        <v>62</v>
      </c>
    </row>
    <row r="3" spans="1:27">
      <c r="A3" t="s">
        <v>51</v>
      </c>
      <c r="C3">
        <v>32</v>
      </c>
      <c r="D3" t="s">
        <v>26</v>
      </c>
      <c r="E3">
        <v>0</v>
      </c>
      <c r="F3">
        <v>0</v>
      </c>
      <c r="G3">
        <v>0</v>
      </c>
      <c r="L3">
        <v>0</v>
      </c>
      <c r="N3" t="s">
        <v>51</v>
      </c>
      <c r="P3">
        <v>32</v>
      </c>
      <c r="Q3" t="s">
        <v>26</v>
      </c>
      <c r="R3">
        <v>0</v>
      </c>
      <c r="S3">
        <v>0</v>
      </c>
      <c r="T3">
        <v>0</v>
      </c>
      <c r="Y3">
        <v>0</v>
      </c>
      <c r="AA3">
        <f t="shared" ref="AA3:AA32" si="0">SUM(R3:T3)</f>
        <v>0</v>
      </c>
    </row>
    <row r="4" spans="1:27">
      <c r="A4" t="s">
        <v>51</v>
      </c>
      <c r="C4">
        <v>32</v>
      </c>
      <c r="D4" t="s">
        <v>44</v>
      </c>
      <c r="E4">
        <v>0</v>
      </c>
      <c r="F4">
        <v>0</v>
      </c>
      <c r="G4">
        <v>0</v>
      </c>
      <c r="L4">
        <v>1</v>
      </c>
      <c r="N4" t="s">
        <v>52</v>
      </c>
      <c r="P4">
        <v>32</v>
      </c>
      <c r="Q4" t="s">
        <v>45</v>
      </c>
      <c r="R4">
        <v>0</v>
      </c>
      <c r="S4">
        <v>0</v>
      </c>
      <c r="T4">
        <v>0</v>
      </c>
      <c r="Y4">
        <v>0</v>
      </c>
      <c r="AA4">
        <f t="shared" si="0"/>
        <v>0</v>
      </c>
    </row>
    <row r="5" spans="1:27">
      <c r="A5" t="s">
        <v>51</v>
      </c>
      <c r="C5">
        <v>32</v>
      </c>
      <c r="D5" t="s">
        <v>45</v>
      </c>
      <c r="E5">
        <v>0</v>
      </c>
      <c r="F5">
        <v>0</v>
      </c>
      <c r="G5">
        <v>0</v>
      </c>
      <c r="L5">
        <v>2</v>
      </c>
      <c r="N5" t="s">
        <v>53</v>
      </c>
      <c r="P5">
        <v>32</v>
      </c>
      <c r="Q5" t="s">
        <v>45</v>
      </c>
      <c r="R5">
        <v>0</v>
      </c>
      <c r="S5">
        <v>0</v>
      </c>
      <c r="T5">
        <v>0</v>
      </c>
      <c r="Y5">
        <v>0</v>
      </c>
      <c r="AA5">
        <f t="shared" si="0"/>
        <v>0</v>
      </c>
    </row>
    <row r="6" spans="1:27">
      <c r="A6" t="s">
        <v>52</v>
      </c>
      <c r="C6">
        <v>32</v>
      </c>
      <c r="D6" t="s">
        <v>26</v>
      </c>
      <c r="E6">
        <v>0</v>
      </c>
      <c r="F6">
        <v>0</v>
      </c>
      <c r="G6">
        <v>0</v>
      </c>
      <c r="L6">
        <v>2</v>
      </c>
      <c r="N6" t="s">
        <v>54</v>
      </c>
      <c r="P6">
        <v>32</v>
      </c>
      <c r="Q6" t="s">
        <v>26</v>
      </c>
      <c r="R6">
        <v>0</v>
      </c>
      <c r="S6">
        <v>0</v>
      </c>
      <c r="T6">
        <v>0</v>
      </c>
      <c r="Y6">
        <v>0</v>
      </c>
      <c r="AA6">
        <f t="shared" si="0"/>
        <v>0</v>
      </c>
    </row>
    <row r="7" spans="1:27">
      <c r="A7" t="s">
        <v>52</v>
      </c>
      <c r="C7">
        <v>32</v>
      </c>
      <c r="D7" t="s">
        <v>44</v>
      </c>
      <c r="E7">
        <v>0</v>
      </c>
      <c r="F7">
        <v>0</v>
      </c>
      <c r="G7">
        <v>0</v>
      </c>
      <c r="L7">
        <v>1</v>
      </c>
      <c r="N7" t="s">
        <v>55</v>
      </c>
      <c r="P7">
        <v>32</v>
      </c>
      <c r="Q7" t="s">
        <v>26</v>
      </c>
      <c r="R7">
        <v>0</v>
      </c>
      <c r="S7">
        <v>0</v>
      </c>
      <c r="T7">
        <v>0</v>
      </c>
      <c r="Y7">
        <v>0</v>
      </c>
      <c r="AA7">
        <f t="shared" si="0"/>
        <v>0</v>
      </c>
    </row>
    <row r="8" spans="1:27">
      <c r="A8" t="s">
        <v>52</v>
      </c>
      <c r="C8">
        <v>32</v>
      </c>
      <c r="D8" t="s">
        <v>45</v>
      </c>
      <c r="E8">
        <v>0</v>
      </c>
      <c r="F8">
        <v>0</v>
      </c>
      <c r="G8">
        <v>0</v>
      </c>
      <c r="L8">
        <v>0</v>
      </c>
      <c r="N8" t="s">
        <v>51</v>
      </c>
      <c r="P8">
        <v>37</v>
      </c>
      <c r="Q8" t="s">
        <v>45</v>
      </c>
      <c r="R8">
        <v>0</v>
      </c>
      <c r="S8">
        <v>0</v>
      </c>
      <c r="T8">
        <v>-1</v>
      </c>
      <c r="Y8">
        <v>0</v>
      </c>
      <c r="AA8">
        <f t="shared" si="0"/>
        <v>-1</v>
      </c>
    </row>
    <row r="9" spans="1:27">
      <c r="A9" t="s">
        <v>53</v>
      </c>
      <c r="C9">
        <v>32</v>
      </c>
      <c r="D9" t="s">
        <v>26</v>
      </c>
      <c r="E9">
        <v>0</v>
      </c>
      <c r="F9">
        <v>0</v>
      </c>
      <c r="G9">
        <v>0</v>
      </c>
      <c r="L9">
        <v>1</v>
      </c>
      <c r="N9" t="s">
        <v>52</v>
      </c>
      <c r="P9">
        <v>37</v>
      </c>
      <c r="Q9" t="s">
        <v>45</v>
      </c>
      <c r="R9">
        <v>0</v>
      </c>
      <c r="S9">
        <v>0</v>
      </c>
      <c r="T9">
        <v>-1</v>
      </c>
      <c r="Y9">
        <v>0</v>
      </c>
      <c r="AA9">
        <f t="shared" si="0"/>
        <v>-1</v>
      </c>
    </row>
    <row r="10" spans="1:27">
      <c r="A10" t="s">
        <v>53</v>
      </c>
      <c r="C10">
        <v>32</v>
      </c>
      <c r="D10" t="s">
        <v>44</v>
      </c>
      <c r="E10">
        <v>1</v>
      </c>
      <c r="F10">
        <v>0</v>
      </c>
      <c r="G10">
        <v>0</v>
      </c>
      <c r="L10">
        <v>2</v>
      </c>
      <c r="N10" t="s">
        <v>53</v>
      </c>
      <c r="P10">
        <v>37</v>
      </c>
      <c r="Q10" t="s">
        <v>26</v>
      </c>
      <c r="R10">
        <v>0</v>
      </c>
      <c r="S10">
        <v>0</v>
      </c>
      <c r="T10">
        <v>0</v>
      </c>
      <c r="Y10">
        <v>0</v>
      </c>
      <c r="AA10">
        <f t="shared" si="0"/>
        <v>0</v>
      </c>
    </row>
    <row r="11" spans="1:27">
      <c r="A11" t="s">
        <v>53</v>
      </c>
      <c r="C11">
        <v>32</v>
      </c>
      <c r="D11" t="s">
        <v>45</v>
      </c>
      <c r="E11">
        <v>0</v>
      </c>
      <c r="F11">
        <v>0</v>
      </c>
      <c r="G11">
        <v>0</v>
      </c>
      <c r="L11">
        <v>0</v>
      </c>
      <c r="N11" t="s">
        <v>54</v>
      </c>
      <c r="P11">
        <v>37</v>
      </c>
      <c r="Q11" t="s">
        <v>45</v>
      </c>
      <c r="R11">
        <v>-1</v>
      </c>
      <c r="S11">
        <v>0</v>
      </c>
      <c r="T11">
        <v>-1</v>
      </c>
      <c r="Y11">
        <v>0</v>
      </c>
      <c r="AA11">
        <f t="shared" si="0"/>
        <v>-2</v>
      </c>
    </row>
    <row r="12" spans="1:27">
      <c r="A12" t="s">
        <v>54</v>
      </c>
      <c r="C12">
        <v>32</v>
      </c>
      <c r="D12" t="s">
        <v>26</v>
      </c>
      <c r="E12">
        <v>0</v>
      </c>
      <c r="F12">
        <v>0</v>
      </c>
      <c r="G12">
        <v>0</v>
      </c>
      <c r="L12">
        <v>0</v>
      </c>
      <c r="N12" t="s">
        <v>55</v>
      </c>
      <c r="P12">
        <v>37</v>
      </c>
      <c r="Q12" t="s">
        <v>26</v>
      </c>
      <c r="R12">
        <v>0</v>
      </c>
      <c r="S12">
        <v>0</v>
      </c>
      <c r="T12">
        <v>0</v>
      </c>
      <c r="Y12">
        <v>0</v>
      </c>
      <c r="AA12">
        <f t="shared" si="0"/>
        <v>0</v>
      </c>
    </row>
    <row r="13" spans="1:27">
      <c r="A13" t="s">
        <v>54</v>
      </c>
      <c r="C13">
        <v>32</v>
      </c>
      <c r="D13" t="s">
        <v>44</v>
      </c>
      <c r="E13">
        <v>-1</v>
      </c>
      <c r="F13">
        <v>-1</v>
      </c>
      <c r="G13">
        <v>1</v>
      </c>
      <c r="L13">
        <v>2</v>
      </c>
      <c r="N13" t="s">
        <v>51</v>
      </c>
      <c r="P13">
        <v>32</v>
      </c>
      <c r="Q13" t="s">
        <v>44</v>
      </c>
      <c r="R13">
        <v>0</v>
      </c>
      <c r="S13">
        <v>0</v>
      </c>
      <c r="T13">
        <v>0</v>
      </c>
      <c r="Y13">
        <v>1</v>
      </c>
      <c r="AA13">
        <f t="shared" si="0"/>
        <v>0</v>
      </c>
    </row>
    <row r="14" spans="1:27">
      <c r="A14" t="s">
        <v>54</v>
      </c>
      <c r="C14">
        <v>32</v>
      </c>
      <c r="D14" t="s">
        <v>45</v>
      </c>
      <c r="E14">
        <v>0</v>
      </c>
      <c r="F14">
        <v>0</v>
      </c>
      <c r="G14">
        <v>1</v>
      </c>
      <c r="L14">
        <v>1</v>
      </c>
      <c r="N14" t="s">
        <v>52</v>
      </c>
      <c r="P14">
        <v>32</v>
      </c>
      <c r="Q14" t="s">
        <v>44</v>
      </c>
      <c r="R14">
        <v>0</v>
      </c>
      <c r="S14">
        <v>0</v>
      </c>
      <c r="T14">
        <v>0</v>
      </c>
      <c r="Y14">
        <v>1</v>
      </c>
      <c r="AA14">
        <f t="shared" si="0"/>
        <v>0</v>
      </c>
    </row>
    <row r="15" spans="1:27">
      <c r="A15" t="s">
        <v>55</v>
      </c>
      <c r="C15">
        <v>32</v>
      </c>
      <c r="D15" t="s">
        <v>26</v>
      </c>
      <c r="E15">
        <v>0</v>
      </c>
      <c r="F15">
        <v>0</v>
      </c>
      <c r="G15">
        <v>0</v>
      </c>
      <c r="L15">
        <v>0</v>
      </c>
      <c r="N15" t="s">
        <v>53</v>
      </c>
      <c r="P15">
        <v>32</v>
      </c>
      <c r="Q15" t="s">
        <v>26</v>
      </c>
      <c r="R15">
        <v>0</v>
      </c>
      <c r="S15">
        <v>0</v>
      </c>
      <c r="T15">
        <v>0</v>
      </c>
      <c r="Y15">
        <v>1</v>
      </c>
      <c r="AA15">
        <f t="shared" si="0"/>
        <v>0</v>
      </c>
    </row>
    <row r="16" spans="1:27">
      <c r="A16" t="s">
        <v>55</v>
      </c>
      <c r="C16">
        <v>32</v>
      </c>
      <c r="D16" t="s">
        <v>44</v>
      </c>
      <c r="E16">
        <v>0</v>
      </c>
      <c r="F16">
        <v>0</v>
      </c>
      <c r="G16">
        <v>0</v>
      </c>
      <c r="L16">
        <v>1</v>
      </c>
      <c r="N16" t="s">
        <v>54</v>
      </c>
      <c r="P16">
        <v>32</v>
      </c>
      <c r="Q16" t="s">
        <v>45</v>
      </c>
      <c r="R16">
        <v>0</v>
      </c>
      <c r="S16">
        <v>0</v>
      </c>
      <c r="T16">
        <v>1</v>
      </c>
      <c r="Y16">
        <v>1</v>
      </c>
      <c r="AA16">
        <f t="shared" si="0"/>
        <v>1</v>
      </c>
    </row>
    <row r="17" spans="1:27">
      <c r="A17" t="s">
        <v>55</v>
      </c>
      <c r="C17">
        <v>32</v>
      </c>
      <c r="D17" t="s">
        <v>45</v>
      </c>
      <c r="E17">
        <v>1</v>
      </c>
      <c r="F17">
        <v>0</v>
      </c>
      <c r="G17">
        <v>-1</v>
      </c>
      <c r="L17">
        <v>2</v>
      </c>
      <c r="N17" t="s">
        <v>55</v>
      </c>
      <c r="P17">
        <v>32</v>
      </c>
      <c r="Q17" t="s">
        <v>44</v>
      </c>
      <c r="R17">
        <v>0</v>
      </c>
      <c r="S17">
        <v>0</v>
      </c>
      <c r="T17">
        <v>0</v>
      </c>
      <c r="Y17">
        <v>1</v>
      </c>
      <c r="AA17">
        <f t="shared" si="0"/>
        <v>0</v>
      </c>
    </row>
    <row r="18" spans="1:27">
      <c r="A18" t="s">
        <v>51</v>
      </c>
      <c r="C18">
        <v>37</v>
      </c>
      <c r="D18" t="s">
        <v>26</v>
      </c>
      <c r="E18">
        <v>0</v>
      </c>
      <c r="F18">
        <v>0</v>
      </c>
      <c r="G18">
        <v>0</v>
      </c>
      <c r="L18">
        <v>1</v>
      </c>
      <c r="N18" t="s">
        <v>51</v>
      </c>
      <c r="P18">
        <v>37</v>
      </c>
      <c r="Q18" t="s">
        <v>26</v>
      </c>
      <c r="R18">
        <v>0</v>
      </c>
      <c r="S18">
        <v>0</v>
      </c>
      <c r="T18">
        <v>0</v>
      </c>
      <c r="Y18">
        <v>1</v>
      </c>
      <c r="AA18">
        <f t="shared" si="0"/>
        <v>0</v>
      </c>
    </row>
    <row r="19" spans="1:27">
      <c r="A19" t="s">
        <v>51</v>
      </c>
      <c r="C19">
        <v>37</v>
      </c>
      <c r="D19" t="s">
        <v>44</v>
      </c>
      <c r="E19">
        <v>0</v>
      </c>
      <c r="F19">
        <v>0</v>
      </c>
      <c r="G19">
        <v>-1</v>
      </c>
      <c r="L19">
        <v>2</v>
      </c>
      <c r="N19" t="s">
        <v>52</v>
      </c>
      <c r="P19">
        <v>37</v>
      </c>
      <c r="Q19" t="s">
        <v>26</v>
      </c>
      <c r="R19">
        <v>0</v>
      </c>
      <c r="S19">
        <v>0</v>
      </c>
      <c r="T19">
        <v>0</v>
      </c>
      <c r="Y19">
        <v>1</v>
      </c>
      <c r="AA19">
        <f t="shared" si="0"/>
        <v>0</v>
      </c>
    </row>
    <row r="20" spans="1:27">
      <c r="A20" t="s">
        <v>51</v>
      </c>
      <c r="C20">
        <v>37</v>
      </c>
      <c r="D20" t="s">
        <v>45</v>
      </c>
      <c r="E20">
        <v>0</v>
      </c>
      <c r="F20">
        <v>0</v>
      </c>
      <c r="G20">
        <v>-1</v>
      </c>
      <c r="L20">
        <v>0</v>
      </c>
      <c r="N20" t="s">
        <v>53</v>
      </c>
      <c r="P20">
        <v>37</v>
      </c>
      <c r="Q20" t="s">
        <v>45</v>
      </c>
      <c r="R20">
        <v>1</v>
      </c>
      <c r="S20">
        <v>0</v>
      </c>
      <c r="T20">
        <v>0</v>
      </c>
      <c r="Y20">
        <v>1</v>
      </c>
      <c r="AA20">
        <f t="shared" si="0"/>
        <v>1</v>
      </c>
    </row>
    <row r="21" spans="1:27">
      <c r="A21" t="s">
        <v>52</v>
      </c>
      <c r="C21">
        <v>37</v>
      </c>
      <c r="D21" t="s">
        <v>26</v>
      </c>
      <c r="E21">
        <v>0</v>
      </c>
      <c r="F21">
        <v>0</v>
      </c>
      <c r="G21">
        <v>0</v>
      </c>
      <c r="L21">
        <v>1</v>
      </c>
      <c r="N21" t="s">
        <v>54</v>
      </c>
      <c r="P21">
        <v>37</v>
      </c>
      <c r="Q21" t="s">
        <v>44</v>
      </c>
      <c r="R21">
        <v>-1</v>
      </c>
      <c r="S21">
        <v>1</v>
      </c>
      <c r="T21">
        <v>1</v>
      </c>
      <c r="Y21">
        <v>1</v>
      </c>
      <c r="AA21">
        <f t="shared" si="0"/>
        <v>1</v>
      </c>
    </row>
    <row r="22" spans="1:27">
      <c r="A22" t="s">
        <v>52</v>
      </c>
      <c r="C22">
        <v>37</v>
      </c>
      <c r="D22" t="s">
        <v>44</v>
      </c>
      <c r="E22">
        <v>0</v>
      </c>
      <c r="F22">
        <v>0</v>
      </c>
      <c r="G22">
        <v>-1</v>
      </c>
      <c r="L22">
        <v>2</v>
      </c>
      <c r="N22" t="s">
        <v>55</v>
      </c>
      <c r="P22">
        <v>37</v>
      </c>
      <c r="Q22" t="s">
        <v>44</v>
      </c>
      <c r="R22">
        <v>0</v>
      </c>
      <c r="S22">
        <v>0</v>
      </c>
      <c r="T22">
        <v>1</v>
      </c>
      <c r="Y22">
        <v>1</v>
      </c>
      <c r="AA22">
        <f t="shared" si="0"/>
        <v>1</v>
      </c>
    </row>
    <row r="23" spans="1:27">
      <c r="A23" t="s">
        <v>52</v>
      </c>
      <c r="C23">
        <v>37</v>
      </c>
      <c r="D23" t="s">
        <v>45</v>
      </c>
      <c r="E23">
        <v>0</v>
      </c>
      <c r="F23">
        <v>0</v>
      </c>
      <c r="G23">
        <v>-1</v>
      </c>
      <c r="L23">
        <v>0</v>
      </c>
      <c r="N23" t="s">
        <v>51</v>
      </c>
      <c r="P23">
        <v>32</v>
      </c>
      <c r="Q23" t="s">
        <v>45</v>
      </c>
      <c r="R23">
        <v>0</v>
      </c>
      <c r="S23">
        <v>0</v>
      </c>
      <c r="T23">
        <v>0</v>
      </c>
      <c r="Y23">
        <v>2</v>
      </c>
      <c r="AA23">
        <f t="shared" si="0"/>
        <v>0</v>
      </c>
    </row>
    <row r="24" spans="1:27">
      <c r="A24" t="s">
        <v>53</v>
      </c>
      <c r="C24">
        <v>37</v>
      </c>
      <c r="D24" t="s">
        <v>26</v>
      </c>
      <c r="E24">
        <v>0</v>
      </c>
      <c r="F24">
        <v>0</v>
      </c>
      <c r="G24">
        <v>0</v>
      </c>
      <c r="L24">
        <v>0</v>
      </c>
      <c r="N24" t="s">
        <v>52</v>
      </c>
      <c r="P24">
        <v>32</v>
      </c>
      <c r="Q24" t="s">
        <v>26</v>
      </c>
      <c r="R24">
        <v>0</v>
      </c>
      <c r="S24">
        <v>0</v>
      </c>
      <c r="T24">
        <v>0</v>
      </c>
      <c r="Y24">
        <v>2</v>
      </c>
      <c r="AA24">
        <f t="shared" si="0"/>
        <v>0</v>
      </c>
    </row>
    <row r="25" spans="1:27">
      <c r="A25" t="s">
        <v>53</v>
      </c>
      <c r="C25">
        <v>37</v>
      </c>
      <c r="D25" t="s">
        <v>44</v>
      </c>
      <c r="E25">
        <v>1</v>
      </c>
      <c r="F25">
        <v>0</v>
      </c>
      <c r="G25">
        <v>0</v>
      </c>
      <c r="L25">
        <v>2</v>
      </c>
      <c r="N25" t="s">
        <v>53</v>
      </c>
      <c r="P25">
        <v>32</v>
      </c>
      <c r="Q25" t="s">
        <v>44</v>
      </c>
      <c r="R25">
        <v>1</v>
      </c>
      <c r="S25">
        <v>0</v>
      </c>
      <c r="T25">
        <v>0</v>
      </c>
      <c r="Y25">
        <v>2</v>
      </c>
      <c r="AA25">
        <f t="shared" si="0"/>
        <v>1</v>
      </c>
    </row>
    <row r="26" spans="1:27">
      <c r="A26" t="s">
        <v>53</v>
      </c>
      <c r="C26">
        <v>37</v>
      </c>
      <c r="D26" t="s">
        <v>45</v>
      </c>
      <c r="E26">
        <v>1</v>
      </c>
      <c r="F26">
        <v>0</v>
      </c>
      <c r="G26">
        <v>0</v>
      </c>
      <c r="L26">
        <v>1</v>
      </c>
      <c r="N26" t="s">
        <v>54</v>
      </c>
      <c r="P26">
        <v>32</v>
      </c>
      <c r="Q26" t="s">
        <v>44</v>
      </c>
      <c r="R26">
        <v>-1</v>
      </c>
      <c r="S26">
        <v>-1</v>
      </c>
      <c r="T26">
        <v>1</v>
      </c>
      <c r="Y26">
        <v>2</v>
      </c>
      <c r="AA26">
        <f t="shared" si="0"/>
        <v>-1</v>
      </c>
    </row>
    <row r="27" spans="1:27">
      <c r="A27" t="s">
        <v>54</v>
      </c>
      <c r="C27">
        <v>37</v>
      </c>
      <c r="D27" t="s">
        <v>26</v>
      </c>
      <c r="E27">
        <v>0</v>
      </c>
      <c r="F27">
        <v>0</v>
      </c>
      <c r="G27">
        <v>0</v>
      </c>
      <c r="L27">
        <v>2</v>
      </c>
      <c r="N27" t="s">
        <v>55</v>
      </c>
      <c r="P27">
        <v>32</v>
      </c>
      <c r="Q27" t="s">
        <v>45</v>
      </c>
      <c r="R27">
        <v>1</v>
      </c>
      <c r="S27">
        <v>0</v>
      </c>
      <c r="T27">
        <v>-1</v>
      </c>
      <c r="Y27">
        <v>2</v>
      </c>
      <c r="AA27">
        <f t="shared" si="0"/>
        <v>0</v>
      </c>
    </row>
    <row r="28" spans="1:27">
      <c r="A28" t="s">
        <v>54</v>
      </c>
      <c r="C28">
        <v>37</v>
      </c>
      <c r="D28" t="s">
        <v>44</v>
      </c>
      <c r="E28">
        <v>-1</v>
      </c>
      <c r="F28">
        <v>1</v>
      </c>
      <c r="G28">
        <v>1</v>
      </c>
      <c r="L28">
        <v>1</v>
      </c>
      <c r="N28" t="s">
        <v>51</v>
      </c>
      <c r="P28">
        <v>37</v>
      </c>
      <c r="Q28" t="s">
        <v>44</v>
      </c>
      <c r="R28">
        <v>0</v>
      </c>
      <c r="S28">
        <v>0</v>
      </c>
      <c r="T28">
        <v>-1</v>
      </c>
      <c r="Y28">
        <v>2</v>
      </c>
      <c r="AA28">
        <f t="shared" si="0"/>
        <v>-1</v>
      </c>
    </row>
    <row r="29" spans="1:27">
      <c r="A29" t="s">
        <v>54</v>
      </c>
      <c r="C29">
        <v>37</v>
      </c>
      <c r="D29" t="s">
        <v>45</v>
      </c>
      <c r="E29">
        <v>-1</v>
      </c>
      <c r="F29">
        <v>0</v>
      </c>
      <c r="G29">
        <v>-1</v>
      </c>
      <c r="L29">
        <v>0</v>
      </c>
      <c r="N29" t="s">
        <v>52</v>
      </c>
      <c r="P29">
        <v>37</v>
      </c>
      <c r="Q29" t="s">
        <v>44</v>
      </c>
      <c r="R29">
        <v>0</v>
      </c>
      <c r="S29">
        <v>0</v>
      </c>
      <c r="T29">
        <v>-1</v>
      </c>
      <c r="Y29">
        <v>2</v>
      </c>
      <c r="AA29">
        <f t="shared" si="0"/>
        <v>-1</v>
      </c>
    </row>
    <row r="30" spans="1:27">
      <c r="A30" t="s">
        <v>55</v>
      </c>
      <c r="C30">
        <v>37</v>
      </c>
      <c r="D30" t="s">
        <v>26</v>
      </c>
      <c r="E30">
        <v>0</v>
      </c>
      <c r="F30">
        <v>0</v>
      </c>
      <c r="G30">
        <v>0</v>
      </c>
      <c r="L30">
        <v>0</v>
      </c>
      <c r="N30" t="s">
        <v>53</v>
      </c>
      <c r="P30">
        <v>37</v>
      </c>
      <c r="Q30" t="s">
        <v>44</v>
      </c>
      <c r="R30">
        <v>1</v>
      </c>
      <c r="S30">
        <v>0</v>
      </c>
      <c r="T30">
        <v>0</v>
      </c>
      <c r="Y30">
        <v>2</v>
      </c>
      <c r="AA30">
        <f t="shared" si="0"/>
        <v>1</v>
      </c>
    </row>
    <row r="31" spans="1:27">
      <c r="A31" t="s">
        <v>55</v>
      </c>
      <c r="C31">
        <v>37</v>
      </c>
      <c r="D31" t="s">
        <v>44</v>
      </c>
      <c r="E31">
        <v>0</v>
      </c>
      <c r="F31">
        <v>0</v>
      </c>
      <c r="G31">
        <v>1</v>
      </c>
      <c r="L31">
        <v>1</v>
      </c>
      <c r="N31" t="s">
        <v>54</v>
      </c>
      <c r="P31">
        <v>37</v>
      </c>
      <c r="Q31" t="s">
        <v>26</v>
      </c>
      <c r="R31">
        <v>0</v>
      </c>
      <c r="S31">
        <v>0</v>
      </c>
      <c r="T31">
        <v>0</v>
      </c>
      <c r="Y31">
        <v>2</v>
      </c>
      <c r="AA31">
        <f t="shared" si="0"/>
        <v>0</v>
      </c>
    </row>
    <row r="32" spans="1:27">
      <c r="A32" t="s">
        <v>55</v>
      </c>
      <c r="C32">
        <v>37</v>
      </c>
      <c r="D32" t="s">
        <v>45</v>
      </c>
      <c r="E32">
        <v>0</v>
      </c>
      <c r="F32">
        <v>0</v>
      </c>
      <c r="G32">
        <v>1</v>
      </c>
      <c r="L32">
        <v>2</v>
      </c>
      <c r="N32" t="s">
        <v>55</v>
      </c>
      <c r="P32">
        <v>37</v>
      </c>
      <c r="Q32" t="s">
        <v>45</v>
      </c>
      <c r="R32">
        <v>0</v>
      </c>
      <c r="S32">
        <v>0</v>
      </c>
      <c r="T32">
        <v>1</v>
      </c>
      <c r="Y32">
        <v>2</v>
      </c>
      <c r="AA32">
        <f t="shared" si="0"/>
        <v>1</v>
      </c>
    </row>
  </sheetData>
  <phoneticPr fontId="2" type="noConversion"/>
  <pageMargins left="0.75" right="0.75" top="1" bottom="1" header="0.5" footer="0.5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>
  <dimension ref="A1:AA32"/>
  <sheetViews>
    <sheetView topLeftCell="N1" workbookViewId="0">
      <selection activeCell="AA2" sqref="AA2:AA32"/>
    </sheetView>
  </sheetViews>
  <sheetFormatPr defaultRowHeight="15"/>
  <sheetData>
    <row r="1" spans="1:27">
      <c r="N1" t="s">
        <v>58</v>
      </c>
      <c r="R1" t="s">
        <v>59</v>
      </c>
    </row>
    <row r="2" spans="1:27">
      <c r="C2" t="s">
        <v>49</v>
      </c>
      <c r="D2" t="s">
        <v>50</v>
      </c>
      <c r="E2" t="s">
        <v>46</v>
      </c>
      <c r="F2" t="s">
        <v>47</v>
      </c>
      <c r="G2" t="s">
        <v>48</v>
      </c>
      <c r="L2" t="s">
        <v>50</v>
      </c>
      <c r="P2" t="s">
        <v>49</v>
      </c>
      <c r="Q2" t="s">
        <v>50</v>
      </c>
      <c r="R2" t="s">
        <v>46</v>
      </c>
      <c r="S2" t="s">
        <v>47</v>
      </c>
      <c r="T2" t="s">
        <v>48</v>
      </c>
      <c r="Y2" t="s">
        <v>50</v>
      </c>
      <c r="AA2" t="s">
        <v>62</v>
      </c>
    </row>
    <row r="3" spans="1:27">
      <c r="A3" t="s">
        <v>51</v>
      </c>
      <c r="C3">
        <v>32</v>
      </c>
      <c r="D3" t="s">
        <v>26</v>
      </c>
      <c r="E3">
        <v>0</v>
      </c>
      <c r="F3">
        <v>0</v>
      </c>
      <c r="G3">
        <v>0</v>
      </c>
      <c r="L3">
        <v>0</v>
      </c>
      <c r="N3" t="s">
        <v>51</v>
      </c>
      <c r="P3">
        <v>32</v>
      </c>
      <c r="Q3" t="s">
        <v>26</v>
      </c>
      <c r="R3">
        <v>0</v>
      </c>
      <c r="S3">
        <v>0</v>
      </c>
      <c r="T3">
        <v>0</v>
      </c>
      <c r="Y3">
        <v>0</v>
      </c>
      <c r="AA3">
        <f t="shared" ref="AA3:AA32" si="0">SUM(R3:T3)</f>
        <v>0</v>
      </c>
    </row>
    <row r="4" spans="1:27">
      <c r="A4" t="s">
        <v>51</v>
      </c>
      <c r="C4">
        <v>32</v>
      </c>
      <c r="D4" t="s">
        <v>44</v>
      </c>
      <c r="E4">
        <v>1</v>
      </c>
      <c r="F4">
        <v>0</v>
      </c>
      <c r="G4">
        <v>0</v>
      </c>
      <c r="L4">
        <v>2</v>
      </c>
      <c r="N4" t="s">
        <v>52</v>
      </c>
      <c r="P4">
        <v>32</v>
      </c>
      <c r="Q4" t="s">
        <v>26</v>
      </c>
      <c r="R4">
        <v>0</v>
      </c>
      <c r="S4">
        <v>0</v>
      </c>
      <c r="T4">
        <v>0</v>
      </c>
      <c r="Y4">
        <v>0</v>
      </c>
      <c r="AA4">
        <f t="shared" si="0"/>
        <v>0</v>
      </c>
    </row>
    <row r="5" spans="1:27">
      <c r="A5" t="s">
        <v>51</v>
      </c>
      <c r="C5">
        <v>32</v>
      </c>
      <c r="D5" t="s">
        <v>45</v>
      </c>
      <c r="E5">
        <v>0</v>
      </c>
      <c r="F5">
        <v>0</v>
      </c>
      <c r="G5">
        <v>0</v>
      </c>
      <c r="L5">
        <v>1</v>
      </c>
      <c r="N5" t="s">
        <v>53</v>
      </c>
      <c r="P5">
        <v>32</v>
      </c>
      <c r="Q5" t="s">
        <v>26</v>
      </c>
      <c r="R5">
        <v>0</v>
      </c>
      <c r="S5">
        <v>0</v>
      </c>
      <c r="T5">
        <v>0</v>
      </c>
      <c r="Y5">
        <v>0</v>
      </c>
      <c r="AA5">
        <f t="shared" si="0"/>
        <v>0</v>
      </c>
    </row>
    <row r="6" spans="1:27">
      <c r="A6" t="s">
        <v>52</v>
      </c>
      <c r="C6">
        <v>32</v>
      </c>
      <c r="D6" t="s">
        <v>26</v>
      </c>
      <c r="E6">
        <v>0</v>
      </c>
      <c r="F6">
        <v>0</v>
      </c>
      <c r="G6">
        <v>0</v>
      </c>
      <c r="L6">
        <v>0</v>
      </c>
      <c r="N6" t="s">
        <v>54</v>
      </c>
      <c r="P6">
        <v>32</v>
      </c>
      <c r="Q6" t="s">
        <v>44</v>
      </c>
      <c r="R6">
        <v>-1</v>
      </c>
      <c r="S6">
        <v>-1</v>
      </c>
      <c r="T6">
        <v>0</v>
      </c>
      <c r="Y6">
        <v>0</v>
      </c>
      <c r="AA6">
        <f t="shared" si="0"/>
        <v>-2</v>
      </c>
    </row>
    <row r="7" spans="1:27">
      <c r="A7" t="s">
        <v>52</v>
      </c>
      <c r="C7">
        <v>32</v>
      </c>
      <c r="D7" t="s">
        <v>44</v>
      </c>
      <c r="E7">
        <v>0</v>
      </c>
      <c r="F7">
        <v>0</v>
      </c>
      <c r="G7">
        <v>0</v>
      </c>
      <c r="L7">
        <v>2</v>
      </c>
      <c r="N7" t="s">
        <v>55</v>
      </c>
      <c r="P7">
        <v>32</v>
      </c>
      <c r="Q7" t="s">
        <v>26</v>
      </c>
      <c r="R7">
        <v>0</v>
      </c>
      <c r="S7">
        <v>0</v>
      </c>
      <c r="T7">
        <v>0</v>
      </c>
      <c r="Y7">
        <v>0</v>
      </c>
      <c r="AA7">
        <f t="shared" si="0"/>
        <v>0</v>
      </c>
    </row>
    <row r="8" spans="1:27">
      <c r="A8" t="s">
        <v>52</v>
      </c>
      <c r="C8">
        <v>32</v>
      </c>
      <c r="D8" t="s">
        <v>45</v>
      </c>
      <c r="E8">
        <v>0</v>
      </c>
      <c r="F8">
        <v>0</v>
      </c>
      <c r="G8">
        <v>0</v>
      </c>
      <c r="L8">
        <v>1</v>
      </c>
      <c r="N8" t="s">
        <v>51</v>
      </c>
      <c r="P8">
        <v>37</v>
      </c>
      <c r="Q8" t="s">
        <v>44</v>
      </c>
      <c r="R8">
        <v>0</v>
      </c>
      <c r="S8">
        <v>0</v>
      </c>
      <c r="T8">
        <v>-1</v>
      </c>
      <c r="Y8">
        <v>0</v>
      </c>
      <c r="AA8">
        <f t="shared" si="0"/>
        <v>-1</v>
      </c>
    </row>
    <row r="9" spans="1:27">
      <c r="A9" t="s">
        <v>53</v>
      </c>
      <c r="C9">
        <v>32</v>
      </c>
      <c r="D9" t="s">
        <v>26</v>
      </c>
      <c r="E9">
        <v>0</v>
      </c>
      <c r="F9">
        <v>0</v>
      </c>
      <c r="G9">
        <v>0</v>
      </c>
      <c r="L9">
        <v>0</v>
      </c>
      <c r="N9" t="s">
        <v>52</v>
      </c>
      <c r="P9">
        <v>37</v>
      </c>
      <c r="Q9" t="s">
        <v>45</v>
      </c>
      <c r="R9">
        <v>-1</v>
      </c>
      <c r="S9">
        <v>0</v>
      </c>
      <c r="T9">
        <v>-1</v>
      </c>
      <c r="Y9">
        <v>0</v>
      </c>
      <c r="AA9">
        <f t="shared" si="0"/>
        <v>-2</v>
      </c>
    </row>
    <row r="10" spans="1:27">
      <c r="A10" t="s">
        <v>53</v>
      </c>
      <c r="C10">
        <v>32</v>
      </c>
      <c r="D10" t="s">
        <v>44</v>
      </c>
      <c r="E10">
        <v>1</v>
      </c>
      <c r="F10">
        <v>-1</v>
      </c>
      <c r="G10">
        <v>0</v>
      </c>
      <c r="L10">
        <v>2</v>
      </c>
      <c r="N10" t="s">
        <v>53</v>
      </c>
      <c r="P10">
        <v>37</v>
      </c>
      <c r="Q10" t="s">
        <v>45</v>
      </c>
      <c r="R10">
        <v>-2</v>
      </c>
      <c r="S10">
        <v>-1</v>
      </c>
      <c r="T10">
        <v>0</v>
      </c>
      <c r="Y10">
        <v>0</v>
      </c>
      <c r="AA10">
        <f t="shared" si="0"/>
        <v>-3</v>
      </c>
    </row>
    <row r="11" spans="1:27">
      <c r="A11" t="s">
        <v>53</v>
      </c>
      <c r="C11">
        <v>32</v>
      </c>
      <c r="D11" t="s">
        <v>45</v>
      </c>
      <c r="E11">
        <v>1</v>
      </c>
      <c r="F11">
        <v>0</v>
      </c>
      <c r="G11">
        <v>0</v>
      </c>
      <c r="L11">
        <v>1</v>
      </c>
      <c r="N11" t="s">
        <v>54</v>
      </c>
      <c r="P11">
        <v>37</v>
      </c>
      <c r="Q11" t="s">
        <v>44</v>
      </c>
      <c r="R11">
        <v>-1</v>
      </c>
      <c r="S11">
        <v>-1</v>
      </c>
      <c r="T11">
        <v>0</v>
      </c>
      <c r="Y11">
        <v>0</v>
      </c>
      <c r="AA11">
        <f t="shared" si="0"/>
        <v>-2</v>
      </c>
    </row>
    <row r="12" spans="1:27">
      <c r="A12" t="s">
        <v>54</v>
      </c>
      <c r="C12">
        <v>32</v>
      </c>
      <c r="D12" t="s">
        <v>26</v>
      </c>
      <c r="E12">
        <v>0</v>
      </c>
      <c r="F12">
        <v>0</v>
      </c>
      <c r="G12">
        <v>0</v>
      </c>
      <c r="L12">
        <v>1</v>
      </c>
      <c r="N12" t="s">
        <v>55</v>
      </c>
      <c r="P12">
        <v>37</v>
      </c>
      <c r="Q12" t="s">
        <v>26</v>
      </c>
      <c r="R12">
        <v>0</v>
      </c>
      <c r="S12">
        <v>0</v>
      </c>
      <c r="T12">
        <v>0</v>
      </c>
      <c r="Y12">
        <v>0</v>
      </c>
      <c r="AA12">
        <f t="shared" si="0"/>
        <v>0</v>
      </c>
    </row>
    <row r="13" spans="1:27">
      <c r="A13" t="s">
        <v>54</v>
      </c>
      <c r="C13">
        <v>32</v>
      </c>
      <c r="D13" t="s">
        <v>44</v>
      </c>
      <c r="E13">
        <v>-1</v>
      </c>
      <c r="F13">
        <v>-1</v>
      </c>
      <c r="G13">
        <v>0</v>
      </c>
      <c r="L13">
        <v>0</v>
      </c>
      <c r="N13" t="s">
        <v>51</v>
      </c>
      <c r="P13">
        <v>32</v>
      </c>
      <c r="Q13" t="s">
        <v>45</v>
      </c>
      <c r="R13">
        <v>0</v>
      </c>
      <c r="S13">
        <v>0</v>
      </c>
      <c r="T13">
        <v>0</v>
      </c>
      <c r="Y13">
        <v>1</v>
      </c>
      <c r="AA13">
        <f t="shared" si="0"/>
        <v>0</v>
      </c>
    </row>
    <row r="14" spans="1:27">
      <c r="A14" t="s">
        <v>54</v>
      </c>
      <c r="C14">
        <v>32</v>
      </c>
      <c r="D14" t="s">
        <v>45</v>
      </c>
      <c r="E14">
        <v>-2</v>
      </c>
      <c r="F14">
        <v>0</v>
      </c>
      <c r="G14">
        <v>0</v>
      </c>
      <c r="L14">
        <v>2</v>
      </c>
      <c r="N14" t="s">
        <v>52</v>
      </c>
      <c r="P14">
        <v>32</v>
      </c>
      <c r="Q14" t="s">
        <v>45</v>
      </c>
      <c r="R14">
        <v>0</v>
      </c>
      <c r="S14">
        <v>0</v>
      </c>
      <c r="T14">
        <v>0</v>
      </c>
      <c r="Y14">
        <v>1</v>
      </c>
      <c r="AA14">
        <f t="shared" si="0"/>
        <v>0</v>
      </c>
    </row>
    <row r="15" spans="1:27">
      <c r="A15" t="s">
        <v>55</v>
      </c>
      <c r="C15">
        <v>32</v>
      </c>
      <c r="D15" t="s">
        <v>26</v>
      </c>
      <c r="E15">
        <v>0</v>
      </c>
      <c r="F15">
        <v>0</v>
      </c>
      <c r="G15">
        <v>0</v>
      </c>
      <c r="L15">
        <v>0</v>
      </c>
      <c r="N15" t="s">
        <v>53</v>
      </c>
      <c r="P15">
        <v>32</v>
      </c>
      <c r="Q15" t="s">
        <v>45</v>
      </c>
      <c r="R15">
        <v>1</v>
      </c>
      <c r="S15">
        <v>0</v>
      </c>
      <c r="T15">
        <v>0</v>
      </c>
      <c r="Y15">
        <v>1</v>
      </c>
      <c r="AA15">
        <f t="shared" si="0"/>
        <v>1</v>
      </c>
    </row>
    <row r="16" spans="1:27">
      <c r="A16" t="s">
        <v>55</v>
      </c>
      <c r="C16">
        <v>32</v>
      </c>
      <c r="D16" t="s">
        <v>44</v>
      </c>
      <c r="E16">
        <v>0</v>
      </c>
      <c r="F16">
        <v>0</v>
      </c>
      <c r="G16">
        <v>0</v>
      </c>
      <c r="L16">
        <v>1</v>
      </c>
      <c r="N16" t="s">
        <v>54</v>
      </c>
      <c r="P16">
        <v>32</v>
      </c>
      <c r="Q16" t="s">
        <v>26</v>
      </c>
      <c r="R16">
        <v>0</v>
      </c>
      <c r="S16">
        <v>0</v>
      </c>
      <c r="T16">
        <v>0</v>
      </c>
      <c r="Y16">
        <v>1</v>
      </c>
      <c r="AA16">
        <f t="shared" si="0"/>
        <v>0</v>
      </c>
    </row>
    <row r="17" spans="1:27">
      <c r="A17" t="s">
        <v>55</v>
      </c>
      <c r="C17">
        <v>32</v>
      </c>
      <c r="D17" t="s">
        <v>45</v>
      </c>
      <c r="E17">
        <v>0</v>
      </c>
      <c r="F17">
        <v>-1</v>
      </c>
      <c r="G17">
        <v>0</v>
      </c>
      <c r="L17">
        <v>2</v>
      </c>
      <c r="N17" t="s">
        <v>55</v>
      </c>
      <c r="P17">
        <v>32</v>
      </c>
      <c r="Q17" t="s">
        <v>44</v>
      </c>
      <c r="R17">
        <v>0</v>
      </c>
      <c r="S17">
        <v>0</v>
      </c>
      <c r="T17">
        <v>0</v>
      </c>
      <c r="Y17">
        <v>1</v>
      </c>
      <c r="AA17">
        <f t="shared" si="0"/>
        <v>0</v>
      </c>
    </row>
    <row r="18" spans="1:27">
      <c r="A18" t="s">
        <v>51</v>
      </c>
      <c r="C18">
        <v>37</v>
      </c>
      <c r="D18" t="s">
        <v>26</v>
      </c>
      <c r="E18">
        <v>0</v>
      </c>
      <c r="F18">
        <v>0</v>
      </c>
      <c r="G18">
        <v>0</v>
      </c>
      <c r="L18">
        <v>1</v>
      </c>
      <c r="N18" t="s">
        <v>51</v>
      </c>
      <c r="P18">
        <v>37</v>
      </c>
      <c r="Q18" t="s">
        <v>26</v>
      </c>
      <c r="R18">
        <v>0</v>
      </c>
      <c r="S18">
        <v>0</v>
      </c>
      <c r="T18">
        <v>0</v>
      </c>
      <c r="Y18">
        <v>1</v>
      </c>
      <c r="AA18">
        <f t="shared" si="0"/>
        <v>0</v>
      </c>
    </row>
    <row r="19" spans="1:27">
      <c r="A19" t="s">
        <v>51</v>
      </c>
      <c r="C19">
        <v>37</v>
      </c>
      <c r="D19" t="s">
        <v>44</v>
      </c>
      <c r="E19">
        <v>0</v>
      </c>
      <c r="F19">
        <v>0</v>
      </c>
      <c r="G19">
        <v>-1</v>
      </c>
      <c r="L19">
        <v>0</v>
      </c>
      <c r="N19" t="s">
        <v>52</v>
      </c>
      <c r="P19">
        <v>37</v>
      </c>
      <c r="Q19" t="s">
        <v>26</v>
      </c>
      <c r="R19">
        <v>0</v>
      </c>
      <c r="S19">
        <v>0</v>
      </c>
      <c r="T19">
        <v>0</v>
      </c>
      <c r="Y19">
        <v>1</v>
      </c>
      <c r="AA19">
        <f t="shared" si="0"/>
        <v>0</v>
      </c>
    </row>
    <row r="20" spans="1:27">
      <c r="A20" t="s">
        <v>51</v>
      </c>
      <c r="C20">
        <v>37</v>
      </c>
      <c r="D20" t="s">
        <v>45</v>
      </c>
      <c r="E20">
        <v>-1</v>
      </c>
      <c r="F20">
        <v>0</v>
      </c>
      <c r="G20">
        <v>-1</v>
      </c>
      <c r="L20">
        <v>2</v>
      </c>
      <c r="N20" t="s">
        <v>53</v>
      </c>
      <c r="P20">
        <v>37</v>
      </c>
      <c r="Q20" t="s">
        <v>44</v>
      </c>
      <c r="R20">
        <v>-1</v>
      </c>
      <c r="S20">
        <v>0</v>
      </c>
      <c r="T20">
        <v>-1</v>
      </c>
      <c r="Y20">
        <v>1</v>
      </c>
      <c r="AA20">
        <f t="shared" si="0"/>
        <v>-2</v>
      </c>
    </row>
    <row r="21" spans="1:27">
      <c r="A21" t="s">
        <v>52</v>
      </c>
      <c r="C21">
        <v>37</v>
      </c>
      <c r="D21" t="s">
        <v>26</v>
      </c>
      <c r="E21">
        <v>0</v>
      </c>
      <c r="F21">
        <v>0</v>
      </c>
      <c r="G21">
        <v>0</v>
      </c>
      <c r="L21">
        <v>1</v>
      </c>
      <c r="N21" t="s">
        <v>54</v>
      </c>
      <c r="P21">
        <v>37</v>
      </c>
      <c r="Q21" t="s">
        <v>26</v>
      </c>
      <c r="R21">
        <v>0</v>
      </c>
      <c r="S21">
        <v>0</v>
      </c>
      <c r="T21">
        <v>0</v>
      </c>
      <c r="Y21">
        <v>1</v>
      </c>
      <c r="AA21">
        <f t="shared" si="0"/>
        <v>0</v>
      </c>
    </row>
    <row r="22" spans="1:27">
      <c r="A22" t="s">
        <v>52</v>
      </c>
      <c r="C22">
        <v>37</v>
      </c>
      <c r="D22" t="s">
        <v>44</v>
      </c>
      <c r="E22">
        <v>-1</v>
      </c>
      <c r="F22">
        <v>0</v>
      </c>
      <c r="G22">
        <v>0</v>
      </c>
      <c r="L22">
        <v>2</v>
      </c>
      <c r="N22" t="s">
        <v>55</v>
      </c>
      <c r="P22">
        <v>37</v>
      </c>
      <c r="Q22" t="s">
        <v>44</v>
      </c>
      <c r="R22">
        <v>-1</v>
      </c>
      <c r="S22">
        <v>-1</v>
      </c>
      <c r="T22">
        <v>0</v>
      </c>
      <c r="Y22">
        <v>1</v>
      </c>
      <c r="AA22">
        <f t="shared" si="0"/>
        <v>-2</v>
      </c>
    </row>
    <row r="23" spans="1:27">
      <c r="A23" t="s">
        <v>52</v>
      </c>
      <c r="C23">
        <v>37</v>
      </c>
      <c r="D23" t="s">
        <v>45</v>
      </c>
      <c r="E23">
        <v>-1</v>
      </c>
      <c r="F23">
        <v>0</v>
      </c>
      <c r="G23">
        <v>-1</v>
      </c>
      <c r="L23">
        <v>0</v>
      </c>
      <c r="N23" t="s">
        <v>51</v>
      </c>
      <c r="P23">
        <v>32</v>
      </c>
      <c r="Q23" t="s">
        <v>44</v>
      </c>
      <c r="R23">
        <v>1</v>
      </c>
      <c r="S23">
        <v>0</v>
      </c>
      <c r="T23">
        <v>0</v>
      </c>
      <c r="Y23">
        <v>2</v>
      </c>
      <c r="AA23">
        <f t="shared" si="0"/>
        <v>1</v>
      </c>
    </row>
    <row r="24" spans="1:27">
      <c r="A24" t="s">
        <v>53</v>
      </c>
      <c r="C24">
        <v>37</v>
      </c>
      <c r="D24" t="s">
        <v>26</v>
      </c>
      <c r="E24">
        <v>0</v>
      </c>
      <c r="F24">
        <v>0</v>
      </c>
      <c r="G24">
        <v>0</v>
      </c>
      <c r="L24">
        <v>2</v>
      </c>
      <c r="N24" t="s">
        <v>52</v>
      </c>
      <c r="P24">
        <v>32</v>
      </c>
      <c r="Q24" t="s">
        <v>44</v>
      </c>
      <c r="R24">
        <v>0</v>
      </c>
      <c r="S24">
        <v>0</v>
      </c>
      <c r="T24">
        <v>0</v>
      </c>
      <c r="Y24">
        <v>2</v>
      </c>
      <c r="AA24">
        <f t="shared" si="0"/>
        <v>0</v>
      </c>
    </row>
    <row r="25" spans="1:27">
      <c r="A25" t="s">
        <v>53</v>
      </c>
      <c r="C25">
        <v>37</v>
      </c>
      <c r="D25" t="s">
        <v>44</v>
      </c>
      <c r="E25">
        <v>-1</v>
      </c>
      <c r="F25">
        <v>0</v>
      </c>
      <c r="G25">
        <v>-1</v>
      </c>
      <c r="L25">
        <v>1</v>
      </c>
      <c r="N25" t="s">
        <v>53</v>
      </c>
      <c r="P25">
        <v>32</v>
      </c>
      <c r="Q25" t="s">
        <v>44</v>
      </c>
      <c r="R25">
        <v>1</v>
      </c>
      <c r="S25">
        <v>-1</v>
      </c>
      <c r="T25">
        <v>0</v>
      </c>
      <c r="Y25">
        <v>2</v>
      </c>
      <c r="AA25">
        <f t="shared" si="0"/>
        <v>0</v>
      </c>
    </row>
    <row r="26" spans="1:27">
      <c r="A26" t="s">
        <v>53</v>
      </c>
      <c r="C26">
        <v>37</v>
      </c>
      <c r="D26" t="s">
        <v>45</v>
      </c>
      <c r="E26">
        <v>-2</v>
      </c>
      <c r="F26">
        <v>-1</v>
      </c>
      <c r="G26">
        <v>0</v>
      </c>
      <c r="L26">
        <v>0</v>
      </c>
      <c r="N26" t="s">
        <v>54</v>
      </c>
      <c r="P26">
        <v>32</v>
      </c>
      <c r="Q26" t="s">
        <v>45</v>
      </c>
      <c r="R26">
        <v>-2</v>
      </c>
      <c r="S26">
        <v>0</v>
      </c>
      <c r="T26">
        <v>0</v>
      </c>
      <c r="Y26">
        <v>2</v>
      </c>
      <c r="AA26">
        <f t="shared" si="0"/>
        <v>-2</v>
      </c>
    </row>
    <row r="27" spans="1:27">
      <c r="A27" t="s">
        <v>54</v>
      </c>
      <c r="C27">
        <v>37</v>
      </c>
      <c r="D27" t="s">
        <v>26</v>
      </c>
      <c r="E27">
        <v>0</v>
      </c>
      <c r="F27">
        <v>0</v>
      </c>
      <c r="G27">
        <v>0</v>
      </c>
      <c r="L27">
        <v>1</v>
      </c>
      <c r="N27" t="s">
        <v>55</v>
      </c>
      <c r="P27">
        <v>32</v>
      </c>
      <c r="Q27" t="s">
        <v>45</v>
      </c>
      <c r="R27">
        <v>0</v>
      </c>
      <c r="S27">
        <v>-1</v>
      </c>
      <c r="T27">
        <v>0</v>
      </c>
      <c r="Y27">
        <v>2</v>
      </c>
      <c r="AA27">
        <f t="shared" si="0"/>
        <v>-1</v>
      </c>
    </row>
    <row r="28" spans="1:27">
      <c r="A28" t="s">
        <v>54</v>
      </c>
      <c r="C28">
        <v>37</v>
      </c>
      <c r="D28" t="s">
        <v>44</v>
      </c>
      <c r="E28">
        <v>-1</v>
      </c>
      <c r="F28">
        <v>-1</v>
      </c>
      <c r="G28">
        <v>0</v>
      </c>
      <c r="L28">
        <v>0</v>
      </c>
      <c r="N28" t="s">
        <v>51</v>
      </c>
      <c r="P28">
        <v>37</v>
      </c>
      <c r="Q28" t="s">
        <v>45</v>
      </c>
      <c r="R28">
        <v>-1</v>
      </c>
      <c r="S28">
        <v>0</v>
      </c>
      <c r="T28">
        <v>-1</v>
      </c>
      <c r="Y28">
        <v>2</v>
      </c>
      <c r="AA28">
        <f t="shared" si="0"/>
        <v>-2</v>
      </c>
    </row>
    <row r="29" spans="1:27">
      <c r="A29" t="s">
        <v>54</v>
      </c>
      <c r="C29">
        <v>37</v>
      </c>
      <c r="D29" t="s">
        <v>45</v>
      </c>
      <c r="E29">
        <v>-1</v>
      </c>
      <c r="F29">
        <v>-1</v>
      </c>
      <c r="G29">
        <v>-1</v>
      </c>
      <c r="L29">
        <v>2</v>
      </c>
      <c r="N29" t="s">
        <v>52</v>
      </c>
      <c r="P29">
        <v>37</v>
      </c>
      <c r="Q29" t="s">
        <v>44</v>
      </c>
      <c r="R29">
        <v>-1</v>
      </c>
      <c r="S29">
        <v>0</v>
      </c>
      <c r="T29">
        <v>0</v>
      </c>
      <c r="Y29">
        <v>2</v>
      </c>
      <c r="AA29">
        <f t="shared" si="0"/>
        <v>-1</v>
      </c>
    </row>
    <row r="30" spans="1:27">
      <c r="A30" t="s">
        <v>55</v>
      </c>
      <c r="C30">
        <v>37</v>
      </c>
      <c r="D30" t="s">
        <v>26</v>
      </c>
      <c r="E30">
        <v>0</v>
      </c>
      <c r="F30">
        <v>0</v>
      </c>
      <c r="G30">
        <v>0</v>
      </c>
      <c r="L30">
        <v>0</v>
      </c>
      <c r="N30" t="s">
        <v>53</v>
      </c>
      <c r="P30">
        <v>37</v>
      </c>
      <c r="Q30" t="s">
        <v>26</v>
      </c>
      <c r="R30">
        <v>0</v>
      </c>
      <c r="S30">
        <v>0</v>
      </c>
      <c r="T30">
        <v>0</v>
      </c>
      <c r="Y30">
        <v>2</v>
      </c>
      <c r="AA30">
        <f t="shared" si="0"/>
        <v>0</v>
      </c>
    </row>
    <row r="31" spans="1:27">
      <c r="A31" t="s">
        <v>55</v>
      </c>
      <c r="C31">
        <v>37</v>
      </c>
      <c r="D31" t="s">
        <v>44</v>
      </c>
      <c r="E31">
        <v>-1</v>
      </c>
      <c r="F31">
        <v>-1</v>
      </c>
      <c r="G31">
        <v>0</v>
      </c>
      <c r="L31">
        <v>1</v>
      </c>
      <c r="N31" t="s">
        <v>54</v>
      </c>
      <c r="P31">
        <v>37</v>
      </c>
      <c r="Q31" t="s">
        <v>45</v>
      </c>
      <c r="R31">
        <v>-1</v>
      </c>
      <c r="S31">
        <v>-1</v>
      </c>
      <c r="T31">
        <v>-1</v>
      </c>
      <c r="Y31">
        <v>2</v>
      </c>
      <c r="AA31">
        <f t="shared" si="0"/>
        <v>-3</v>
      </c>
    </row>
    <row r="32" spans="1:27">
      <c r="A32" t="s">
        <v>55</v>
      </c>
      <c r="C32">
        <v>37</v>
      </c>
      <c r="D32" t="s">
        <v>45</v>
      </c>
      <c r="E32">
        <v>-2</v>
      </c>
      <c r="F32">
        <v>-1</v>
      </c>
      <c r="G32">
        <v>-1</v>
      </c>
      <c r="L32">
        <v>2</v>
      </c>
      <c r="N32" t="s">
        <v>55</v>
      </c>
      <c r="P32">
        <v>37</v>
      </c>
      <c r="Q32" t="s">
        <v>45</v>
      </c>
      <c r="R32">
        <v>-2</v>
      </c>
      <c r="S32">
        <v>-1</v>
      </c>
      <c r="T32">
        <v>-1</v>
      </c>
      <c r="Y32">
        <v>2</v>
      </c>
      <c r="AA32">
        <f t="shared" si="0"/>
        <v>-4</v>
      </c>
    </row>
  </sheetData>
  <phoneticPr fontId="2" type="noConversion"/>
  <pageMargins left="0.75" right="0.75" top="1" bottom="1" header="0.5" footer="0.5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>
  <dimension ref="A1:AA32"/>
  <sheetViews>
    <sheetView topLeftCell="N1" workbookViewId="0">
      <selection activeCell="AA2" sqref="AA2:AA32"/>
    </sheetView>
  </sheetViews>
  <sheetFormatPr defaultRowHeight="15"/>
  <sheetData>
    <row r="1" spans="1:27">
      <c r="N1" t="s">
        <v>58</v>
      </c>
      <c r="R1" t="s">
        <v>59</v>
      </c>
    </row>
    <row r="2" spans="1:27">
      <c r="C2" t="s">
        <v>49</v>
      </c>
      <c r="D2" t="s">
        <v>50</v>
      </c>
      <c r="E2" t="s">
        <v>46</v>
      </c>
      <c r="F2" t="s">
        <v>47</v>
      </c>
      <c r="G2" t="s">
        <v>48</v>
      </c>
      <c r="L2" t="s">
        <v>50</v>
      </c>
      <c r="P2" t="s">
        <v>49</v>
      </c>
      <c r="Q2" t="s">
        <v>50</v>
      </c>
      <c r="R2" t="s">
        <v>46</v>
      </c>
      <c r="S2" t="s">
        <v>47</v>
      </c>
      <c r="T2" t="s">
        <v>48</v>
      </c>
      <c r="Y2" t="s">
        <v>50</v>
      </c>
      <c r="AA2" t="s">
        <v>62</v>
      </c>
    </row>
    <row r="3" spans="1:27">
      <c r="A3" t="s">
        <v>51</v>
      </c>
      <c r="C3">
        <v>32</v>
      </c>
      <c r="D3" t="s">
        <v>26</v>
      </c>
      <c r="E3">
        <v>0</v>
      </c>
      <c r="F3">
        <v>0</v>
      </c>
      <c r="G3">
        <v>0</v>
      </c>
      <c r="L3">
        <v>2</v>
      </c>
      <c r="N3" t="s">
        <v>51</v>
      </c>
      <c r="P3">
        <v>32</v>
      </c>
      <c r="Q3" t="s">
        <v>44</v>
      </c>
      <c r="R3">
        <v>0</v>
      </c>
      <c r="S3">
        <v>0</v>
      </c>
      <c r="T3">
        <v>-1</v>
      </c>
      <c r="Y3">
        <v>0</v>
      </c>
      <c r="AA3">
        <f t="shared" ref="AA3:AA32" si="0">SUM(R3:T3)</f>
        <v>-1</v>
      </c>
    </row>
    <row r="4" spans="1:27">
      <c r="A4" t="s">
        <v>51</v>
      </c>
      <c r="C4">
        <v>32</v>
      </c>
      <c r="D4" t="s">
        <v>44</v>
      </c>
      <c r="E4">
        <v>0</v>
      </c>
      <c r="F4">
        <v>0</v>
      </c>
      <c r="G4">
        <v>-1</v>
      </c>
      <c r="L4">
        <v>0</v>
      </c>
      <c r="N4" t="s">
        <v>52</v>
      </c>
      <c r="P4">
        <v>32</v>
      </c>
      <c r="Q4" t="s">
        <v>45</v>
      </c>
      <c r="R4">
        <v>0</v>
      </c>
      <c r="S4">
        <v>0</v>
      </c>
      <c r="T4">
        <v>0</v>
      </c>
      <c r="Y4">
        <v>0</v>
      </c>
      <c r="AA4">
        <f t="shared" si="0"/>
        <v>0</v>
      </c>
    </row>
    <row r="5" spans="1:27">
      <c r="A5" t="s">
        <v>51</v>
      </c>
      <c r="C5">
        <v>32</v>
      </c>
      <c r="D5" t="s">
        <v>45</v>
      </c>
      <c r="E5">
        <v>1</v>
      </c>
      <c r="F5">
        <v>0</v>
      </c>
      <c r="G5">
        <v>1</v>
      </c>
      <c r="L5">
        <v>1</v>
      </c>
      <c r="N5" t="s">
        <v>53</v>
      </c>
      <c r="P5">
        <v>32</v>
      </c>
      <c r="Q5" t="s">
        <v>44</v>
      </c>
      <c r="R5">
        <v>-2</v>
      </c>
      <c r="S5">
        <v>-1</v>
      </c>
      <c r="T5">
        <v>-1</v>
      </c>
      <c r="Y5">
        <v>0</v>
      </c>
      <c r="AA5">
        <f t="shared" si="0"/>
        <v>-4</v>
      </c>
    </row>
    <row r="6" spans="1:27">
      <c r="A6" t="s">
        <v>52</v>
      </c>
      <c r="C6">
        <v>32</v>
      </c>
      <c r="D6" t="s">
        <v>26</v>
      </c>
      <c r="E6">
        <v>0</v>
      </c>
      <c r="F6">
        <v>0</v>
      </c>
      <c r="G6">
        <v>0</v>
      </c>
      <c r="L6">
        <v>1</v>
      </c>
      <c r="N6" t="s">
        <v>54</v>
      </c>
      <c r="P6">
        <v>32</v>
      </c>
      <c r="Q6" t="s">
        <v>26</v>
      </c>
      <c r="R6">
        <v>0</v>
      </c>
      <c r="S6">
        <v>0</v>
      </c>
      <c r="T6">
        <v>0</v>
      </c>
      <c r="Y6">
        <v>0</v>
      </c>
      <c r="AA6">
        <f t="shared" si="0"/>
        <v>0</v>
      </c>
    </row>
    <row r="7" spans="1:27">
      <c r="A7" t="s">
        <v>52</v>
      </c>
      <c r="C7">
        <v>32</v>
      </c>
      <c r="D7" t="s">
        <v>44</v>
      </c>
      <c r="E7">
        <v>-2</v>
      </c>
      <c r="F7">
        <v>0</v>
      </c>
      <c r="G7">
        <v>0</v>
      </c>
      <c r="L7">
        <v>2</v>
      </c>
      <c r="N7" t="s">
        <v>55</v>
      </c>
      <c r="P7">
        <v>32</v>
      </c>
      <c r="Q7" t="s">
        <v>44</v>
      </c>
      <c r="R7">
        <v>-1</v>
      </c>
      <c r="S7">
        <v>0</v>
      </c>
      <c r="T7">
        <v>0</v>
      </c>
      <c r="Y7">
        <v>0</v>
      </c>
      <c r="AA7">
        <f t="shared" si="0"/>
        <v>-1</v>
      </c>
    </row>
    <row r="8" spans="1:27">
      <c r="A8" t="s">
        <v>52</v>
      </c>
      <c r="C8">
        <v>32</v>
      </c>
      <c r="D8" t="s">
        <v>45</v>
      </c>
      <c r="E8">
        <v>0</v>
      </c>
      <c r="F8">
        <v>0</v>
      </c>
      <c r="G8">
        <v>0</v>
      </c>
      <c r="L8">
        <v>0</v>
      </c>
      <c r="N8" t="s">
        <v>51</v>
      </c>
      <c r="P8">
        <v>37</v>
      </c>
      <c r="Q8" t="s">
        <v>44</v>
      </c>
      <c r="R8">
        <v>1</v>
      </c>
      <c r="S8">
        <v>-1</v>
      </c>
      <c r="T8">
        <v>0</v>
      </c>
      <c r="Y8">
        <v>0</v>
      </c>
      <c r="AA8">
        <f t="shared" si="0"/>
        <v>0</v>
      </c>
    </row>
    <row r="9" spans="1:27">
      <c r="A9" t="s">
        <v>53</v>
      </c>
      <c r="C9">
        <v>32</v>
      </c>
      <c r="D9" t="s">
        <v>26</v>
      </c>
      <c r="E9">
        <v>0</v>
      </c>
      <c r="F9">
        <v>0</v>
      </c>
      <c r="G9">
        <v>0</v>
      </c>
      <c r="L9">
        <v>2</v>
      </c>
      <c r="N9" t="s">
        <v>52</v>
      </c>
      <c r="P9">
        <v>37</v>
      </c>
      <c r="Q9" t="s">
        <v>26</v>
      </c>
      <c r="R9">
        <v>0</v>
      </c>
      <c r="S9">
        <v>0</v>
      </c>
      <c r="T9">
        <v>0</v>
      </c>
      <c r="Y9">
        <v>0</v>
      </c>
      <c r="AA9">
        <f t="shared" si="0"/>
        <v>0</v>
      </c>
    </row>
    <row r="10" spans="1:27">
      <c r="A10" t="s">
        <v>53</v>
      </c>
      <c r="C10">
        <v>32</v>
      </c>
      <c r="D10" t="s">
        <v>44</v>
      </c>
      <c r="E10">
        <v>-2</v>
      </c>
      <c r="F10">
        <v>-1</v>
      </c>
      <c r="G10">
        <v>-1</v>
      </c>
      <c r="L10">
        <v>0</v>
      </c>
      <c r="N10" t="s">
        <v>53</v>
      </c>
      <c r="P10">
        <v>37</v>
      </c>
      <c r="Q10" t="s">
        <v>45</v>
      </c>
      <c r="R10">
        <v>-2</v>
      </c>
      <c r="S10">
        <v>0</v>
      </c>
      <c r="T10">
        <v>-1</v>
      </c>
      <c r="Y10">
        <v>0</v>
      </c>
      <c r="AA10">
        <f t="shared" si="0"/>
        <v>-3</v>
      </c>
    </row>
    <row r="11" spans="1:27">
      <c r="A11" t="s">
        <v>53</v>
      </c>
      <c r="C11">
        <v>32</v>
      </c>
      <c r="D11" t="s">
        <v>45</v>
      </c>
      <c r="E11">
        <v>1</v>
      </c>
      <c r="F11">
        <v>0</v>
      </c>
      <c r="G11">
        <v>-1</v>
      </c>
      <c r="L11">
        <v>1</v>
      </c>
      <c r="N11" t="s">
        <v>54</v>
      </c>
      <c r="P11">
        <v>37</v>
      </c>
      <c r="Q11" t="s">
        <v>26</v>
      </c>
      <c r="R11">
        <v>0</v>
      </c>
      <c r="S11">
        <v>0</v>
      </c>
      <c r="T11">
        <v>0</v>
      </c>
      <c r="Y11">
        <v>0</v>
      </c>
      <c r="AA11">
        <f t="shared" si="0"/>
        <v>0</v>
      </c>
    </row>
    <row r="12" spans="1:27">
      <c r="A12" t="s">
        <v>54</v>
      </c>
      <c r="C12">
        <v>32</v>
      </c>
      <c r="D12" t="s">
        <v>26</v>
      </c>
      <c r="E12">
        <v>0</v>
      </c>
      <c r="F12">
        <v>0</v>
      </c>
      <c r="G12">
        <v>0</v>
      </c>
      <c r="L12">
        <v>0</v>
      </c>
      <c r="N12" t="s">
        <v>55</v>
      </c>
      <c r="P12">
        <v>37</v>
      </c>
      <c r="Q12" t="s">
        <v>26</v>
      </c>
      <c r="R12">
        <v>0</v>
      </c>
      <c r="S12">
        <v>0</v>
      </c>
      <c r="T12">
        <v>0</v>
      </c>
      <c r="Y12">
        <v>0</v>
      </c>
      <c r="AA12">
        <f t="shared" si="0"/>
        <v>0</v>
      </c>
    </row>
    <row r="13" spans="1:27">
      <c r="A13" t="s">
        <v>54</v>
      </c>
      <c r="C13">
        <v>32</v>
      </c>
      <c r="D13" t="s">
        <v>44</v>
      </c>
      <c r="E13">
        <v>-2</v>
      </c>
      <c r="F13">
        <v>-1</v>
      </c>
      <c r="G13">
        <v>-1</v>
      </c>
      <c r="L13">
        <v>1</v>
      </c>
      <c r="N13" t="s">
        <v>51</v>
      </c>
      <c r="P13">
        <v>32</v>
      </c>
      <c r="Q13" t="s">
        <v>45</v>
      </c>
      <c r="R13">
        <v>1</v>
      </c>
      <c r="S13">
        <v>0</v>
      </c>
      <c r="T13">
        <v>1</v>
      </c>
      <c r="Y13">
        <v>1</v>
      </c>
      <c r="AA13">
        <f t="shared" si="0"/>
        <v>2</v>
      </c>
    </row>
    <row r="14" spans="1:27">
      <c r="A14" t="s">
        <v>54</v>
      </c>
      <c r="C14">
        <v>32</v>
      </c>
      <c r="D14" t="s">
        <v>45</v>
      </c>
      <c r="E14">
        <v>2</v>
      </c>
      <c r="F14">
        <v>0</v>
      </c>
      <c r="G14">
        <v>-1</v>
      </c>
      <c r="L14">
        <v>2</v>
      </c>
      <c r="N14" t="s">
        <v>52</v>
      </c>
      <c r="P14">
        <v>32</v>
      </c>
      <c r="Q14" t="s">
        <v>26</v>
      </c>
      <c r="R14">
        <v>0</v>
      </c>
      <c r="S14">
        <v>0</v>
      </c>
      <c r="T14">
        <v>0</v>
      </c>
      <c r="Y14">
        <v>1</v>
      </c>
      <c r="AA14">
        <f t="shared" si="0"/>
        <v>0</v>
      </c>
    </row>
    <row r="15" spans="1:27">
      <c r="A15" t="s">
        <v>55</v>
      </c>
      <c r="C15">
        <v>32</v>
      </c>
      <c r="D15" t="s">
        <v>26</v>
      </c>
      <c r="E15">
        <v>0</v>
      </c>
      <c r="F15">
        <v>0</v>
      </c>
      <c r="G15">
        <v>0</v>
      </c>
      <c r="L15">
        <v>1</v>
      </c>
      <c r="N15" t="s">
        <v>53</v>
      </c>
      <c r="P15">
        <v>32</v>
      </c>
      <c r="Q15" t="s">
        <v>45</v>
      </c>
      <c r="R15">
        <v>1</v>
      </c>
      <c r="S15">
        <v>0</v>
      </c>
      <c r="T15">
        <v>-1</v>
      </c>
      <c r="Y15">
        <v>1</v>
      </c>
      <c r="AA15">
        <f t="shared" si="0"/>
        <v>0</v>
      </c>
    </row>
    <row r="16" spans="1:27">
      <c r="A16" t="s">
        <v>55</v>
      </c>
      <c r="C16">
        <v>32</v>
      </c>
      <c r="D16" t="s">
        <v>44</v>
      </c>
      <c r="E16">
        <v>-1</v>
      </c>
      <c r="F16">
        <v>0</v>
      </c>
      <c r="G16">
        <v>0</v>
      </c>
      <c r="L16">
        <v>0</v>
      </c>
      <c r="N16" t="s">
        <v>54</v>
      </c>
      <c r="P16">
        <v>32</v>
      </c>
      <c r="Q16" t="s">
        <v>44</v>
      </c>
      <c r="R16">
        <v>-2</v>
      </c>
      <c r="S16">
        <v>-1</v>
      </c>
      <c r="T16">
        <v>-1</v>
      </c>
      <c r="Y16">
        <v>1</v>
      </c>
      <c r="AA16">
        <f t="shared" si="0"/>
        <v>-4</v>
      </c>
    </row>
    <row r="17" spans="1:27">
      <c r="A17" t="s">
        <v>55</v>
      </c>
      <c r="C17">
        <v>32</v>
      </c>
      <c r="D17" t="s">
        <v>45</v>
      </c>
      <c r="E17">
        <v>0</v>
      </c>
      <c r="F17">
        <v>0</v>
      </c>
      <c r="G17">
        <v>0</v>
      </c>
      <c r="L17">
        <v>2</v>
      </c>
      <c r="N17" t="s">
        <v>55</v>
      </c>
      <c r="P17">
        <v>32</v>
      </c>
      <c r="Q17" t="s">
        <v>26</v>
      </c>
      <c r="R17">
        <v>0</v>
      </c>
      <c r="S17">
        <v>0</v>
      </c>
      <c r="T17">
        <v>0</v>
      </c>
      <c r="Y17">
        <v>1</v>
      </c>
      <c r="AA17">
        <f t="shared" si="0"/>
        <v>0</v>
      </c>
    </row>
    <row r="18" spans="1:27">
      <c r="A18" t="s">
        <v>51</v>
      </c>
      <c r="C18">
        <v>37</v>
      </c>
      <c r="D18" t="s">
        <v>26</v>
      </c>
      <c r="E18">
        <v>0</v>
      </c>
      <c r="F18">
        <v>0</v>
      </c>
      <c r="G18">
        <v>0</v>
      </c>
      <c r="L18">
        <v>2</v>
      </c>
      <c r="N18" t="s">
        <v>51</v>
      </c>
      <c r="P18">
        <v>37</v>
      </c>
      <c r="Q18" t="s">
        <v>45</v>
      </c>
      <c r="R18">
        <v>-1</v>
      </c>
      <c r="S18">
        <v>-1</v>
      </c>
      <c r="T18">
        <v>0</v>
      </c>
      <c r="Y18">
        <v>1</v>
      </c>
      <c r="AA18">
        <f t="shared" si="0"/>
        <v>-2</v>
      </c>
    </row>
    <row r="19" spans="1:27">
      <c r="A19" t="s">
        <v>51</v>
      </c>
      <c r="C19">
        <v>37</v>
      </c>
      <c r="D19" t="s">
        <v>44</v>
      </c>
      <c r="E19">
        <v>1</v>
      </c>
      <c r="F19">
        <v>-1</v>
      </c>
      <c r="G19">
        <v>0</v>
      </c>
      <c r="L19">
        <v>0</v>
      </c>
      <c r="N19" t="s">
        <v>52</v>
      </c>
      <c r="P19">
        <v>37</v>
      </c>
      <c r="Q19" t="s">
        <v>45</v>
      </c>
      <c r="R19">
        <v>-1</v>
      </c>
      <c r="S19">
        <v>0</v>
      </c>
      <c r="T19">
        <v>0</v>
      </c>
      <c r="Y19">
        <v>1</v>
      </c>
      <c r="AA19">
        <f t="shared" si="0"/>
        <v>-1</v>
      </c>
    </row>
    <row r="20" spans="1:27">
      <c r="A20" t="s">
        <v>51</v>
      </c>
      <c r="C20">
        <v>37</v>
      </c>
      <c r="D20" t="s">
        <v>45</v>
      </c>
      <c r="E20">
        <v>-1</v>
      </c>
      <c r="F20">
        <v>-1</v>
      </c>
      <c r="G20">
        <v>0</v>
      </c>
      <c r="L20">
        <v>1</v>
      </c>
      <c r="N20" t="s">
        <v>53</v>
      </c>
      <c r="P20">
        <v>37</v>
      </c>
      <c r="Q20" t="s">
        <v>44</v>
      </c>
      <c r="R20">
        <v>1</v>
      </c>
      <c r="S20">
        <v>-1</v>
      </c>
      <c r="T20">
        <v>0</v>
      </c>
      <c r="Y20">
        <v>1</v>
      </c>
      <c r="AA20">
        <f t="shared" si="0"/>
        <v>0</v>
      </c>
    </row>
    <row r="21" spans="1:27">
      <c r="A21" t="s">
        <v>52</v>
      </c>
      <c r="C21">
        <v>37</v>
      </c>
      <c r="D21" t="s">
        <v>26</v>
      </c>
      <c r="E21">
        <v>0</v>
      </c>
      <c r="F21">
        <v>0</v>
      </c>
      <c r="G21">
        <v>0</v>
      </c>
      <c r="L21">
        <v>0</v>
      </c>
      <c r="N21" t="s">
        <v>54</v>
      </c>
      <c r="P21">
        <v>37</v>
      </c>
      <c r="Q21" t="s">
        <v>44</v>
      </c>
      <c r="R21">
        <v>2</v>
      </c>
      <c r="S21">
        <v>0</v>
      </c>
      <c r="T21">
        <v>0</v>
      </c>
      <c r="Y21">
        <v>1</v>
      </c>
      <c r="AA21">
        <f t="shared" si="0"/>
        <v>2</v>
      </c>
    </row>
    <row r="22" spans="1:27">
      <c r="A22" t="s">
        <v>52</v>
      </c>
      <c r="C22">
        <v>37</v>
      </c>
      <c r="D22" t="s">
        <v>44</v>
      </c>
      <c r="E22">
        <v>0</v>
      </c>
      <c r="F22">
        <v>0</v>
      </c>
      <c r="G22">
        <v>0</v>
      </c>
      <c r="L22">
        <v>2</v>
      </c>
      <c r="N22" t="s">
        <v>55</v>
      </c>
      <c r="P22">
        <v>37</v>
      </c>
      <c r="Q22" t="s">
        <v>45</v>
      </c>
      <c r="R22">
        <v>-1</v>
      </c>
      <c r="S22">
        <v>-1</v>
      </c>
      <c r="T22">
        <v>-1</v>
      </c>
      <c r="Y22">
        <v>1</v>
      </c>
      <c r="AA22">
        <f t="shared" si="0"/>
        <v>-3</v>
      </c>
    </row>
    <row r="23" spans="1:27">
      <c r="A23" t="s">
        <v>52</v>
      </c>
      <c r="C23">
        <v>37</v>
      </c>
      <c r="D23" t="s">
        <v>45</v>
      </c>
      <c r="E23">
        <v>-1</v>
      </c>
      <c r="F23">
        <v>0</v>
      </c>
      <c r="G23">
        <v>0</v>
      </c>
      <c r="L23">
        <v>1</v>
      </c>
      <c r="N23" t="s">
        <v>51</v>
      </c>
      <c r="P23">
        <v>32</v>
      </c>
      <c r="Q23" t="s">
        <v>26</v>
      </c>
      <c r="R23">
        <v>0</v>
      </c>
      <c r="S23">
        <v>0</v>
      </c>
      <c r="T23">
        <v>0</v>
      </c>
      <c r="Y23">
        <v>2</v>
      </c>
      <c r="AA23">
        <f t="shared" si="0"/>
        <v>0</v>
      </c>
    </row>
    <row r="24" spans="1:27">
      <c r="A24" t="s">
        <v>53</v>
      </c>
      <c r="C24">
        <v>37</v>
      </c>
      <c r="D24" t="s">
        <v>26</v>
      </c>
      <c r="E24">
        <v>0</v>
      </c>
      <c r="F24">
        <v>0</v>
      </c>
      <c r="G24">
        <v>0</v>
      </c>
      <c r="L24">
        <v>2</v>
      </c>
      <c r="N24" t="s">
        <v>52</v>
      </c>
      <c r="P24">
        <v>32</v>
      </c>
      <c r="Q24" t="s">
        <v>44</v>
      </c>
      <c r="R24">
        <v>-2</v>
      </c>
      <c r="S24">
        <v>0</v>
      </c>
      <c r="T24">
        <v>0</v>
      </c>
      <c r="Y24">
        <v>2</v>
      </c>
      <c r="AA24">
        <f t="shared" si="0"/>
        <v>-2</v>
      </c>
    </row>
    <row r="25" spans="1:27">
      <c r="A25" t="s">
        <v>53</v>
      </c>
      <c r="C25">
        <v>37</v>
      </c>
      <c r="D25" t="s">
        <v>44</v>
      </c>
      <c r="E25">
        <v>1</v>
      </c>
      <c r="F25">
        <v>-1</v>
      </c>
      <c r="G25">
        <v>0</v>
      </c>
      <c r="L25">
        <v>1</v>
      </c>
      <c r="N25" t="s">
        <v>53</v>
      </c>
      <c r="P25">
        <v>32</v>
      </c>
      <c r="Q25" t="s">
        <v>26</v>
      </c>
      <c r="R25">
        <v>0</v>
      </c>
      <c r="S25">
        <v>0</v>
      </c>
      <c r="T25">
        <v>0</v>
      </c>
      <c r="Y25">
        <v>2</v>
      </c>
      <c r="AA25">
        <f t="shared" si="0"/>
        <v>0</v>
      </c>
    </row>
    <row r="26" spans="1:27">
      <c r="A26" t="s">
        <v>53</v>
      </c>
      <c r="C26">
        <v>37</v>
      </c>
      <c r="D26" t="s">
        <v>45</v>
      </c>
      <c r="E26">
        <v>-2</v>
      </c>
      <c r="F26">
        <v>0</v>
      </c>
      <c r="G26">
        <v>-1</v>
      </c>
      <c r="L26">
        <v>0</v>
      </c>
      <c r="N26" t="s">
        <v>54</v>
      </c>
      <c r="P26">
        <v>32</v>
      </c>
      <c r="Q26" t="s">
        <v>45</v>
      </c>
      <c r="R26">
        <v>2</v>
      </c>
      <c r="S26">
        <v>0</v>
      </c>
      <c r="T26">
        <v>-1</v>
      </c>
      <c r="Y26">
        <v>2</v>
      </c>
      <c r="AA26">
        <f t="shared" si="0"/>
        <v>1</v>
      </c>
    </row>
    <row r="27" spans="1:27">
      <c r="A27" t="s">
        <v>54</v>
      </c>
      <c r="C27">
        <v>37</v>
      </c>
      <c r="D27" t="s">
        <v>26</v>
      </c>
      <c r="E27">
        <v>0</v>
      </c>
      <c r="F27">
        <v>0</v>
      </c>
      <c r="G27">
        <v>0</v>
      </c>
      <c r="L27">
        <v>0</v>
      </c>
      <c r="N27" t="s">
        <v>55</v>
      </c>
      <c r="P27">
        <v>32</v>
      </c>
      <c r="Q27" t="s">
        <v>45</v>
      </c>
      <c r="R27">
        <v>0</v>
      </c>
      <c r="S27">
        <v>0</v>
      </c>
      <c r="T27">
        <v>0</v>
      </c>
      <c r="Y27">
        <v>2</v>
      </c>
      <c r="AA27">
        <f t="shared" si="0"/>
        <v>0</v>
      </c>
    </row>
    <row r="28" spans="1:27">
      <c r="A28" t="s">
        <v>54</v>
      </c>
      <c r="C28">
        <v>37</v>
      </c>
      <c r="D28" t="s">
        <v>44</v>
      </c>
      <c r="E28">
        <v>2</v>
      </c>
      <c r="F28">
        <v>0</v>
      </c>
      <c r="G28">
        <v>0</v>
      </c>
      <c r="L28">
        <v>1</v>
      </c>
      <c r="N28" t="s">
        <v>51</v>
      </c>
      <c r="P28">
        <v>37</v>
      </c>
      <c r="Q28" t="s">
        <v>26</v>
      </c>
      <c r="R28">
        <v>0</v>
      </c>
      <c r="S28">
        <v>0</v>
      </c>
      <c r="T28">
        <v>0</v>
      </c>
      <c r="Y28">
        <v>2</v>
      </c>
      <c r="AA28">
        <f t="shared" si="0"/>
        <v>0</v>
      </c>
    </row>
    <row r="29" spans="1:27">
      <c r="A29" t="s">
        <v>54</v>
      </c>
      <c r="C29">
        <v>37</v>
      </c>
      <c r="D29" t="s">
        <v>45</v>
      </c>
      <c r="E29">
        <v>-1</v>
      </c>
      <c r="F29">
        <v>0</v>
      </c>
      <c r="G29">
        <v>0</v>
      </c>
      <c r="L29">
        <v>2</v>
      </c>
      <c r="N29" t="s">
        <v>52</v>
      </c>
      <c r="P29">
        <v>37</v>
      </c>
      <c r="Q29" t="s">
        <v>44</v>
      </c>
      <c r="R29">
        <v>0</v>
      </c>
      <c r="S29">
        <v>0</v>
      </c>
      <c r="T29">
        <v>0</v>
      </c>
      <c r="Y29">
        <v>2</v>
      </c>
      <c r="AA29">
        <f t="shared" si="0"/>
        <v>0</v>
      </c>
    </row>
    <row r="30" spans="1:27">
      <c r="A30" t="s">
        <v>55</v>
      </c>
      <c r="C30">
        <v>37</v>
      </c>
      <c r="D30" t="s">
        <v>26</v>
      </c>
      <c r="E30">
        <v>0</v>
      </c>
      <c r="F30">
        <v>0</v>
      </c>
      <c r="G30">
        <v>0</v>
      </c>
      <c r="L30">
        <v>0</v>
      </c>
      <c r="N30" t="s">
        <v>53</v>
      </c>
      <c r="P30">
        <v>37</v>
      </c>
      <c r="Q30" t="s">
        <v>26</v>
      </c>
      <c r="R30">
        <v>0</v>
      </c>
      <c r="S30">
        <v>0</v>
      </c>
      <c r="T30">
        <v>0</v>
      </c>
      <c r="Y30">
        <v>2</v>
      </c>
      <c r="AA30">
        <f t="shared" si="0"/>
        <v>0</v>
      </c>
    </row>
    <row r="31" spans="1:27">
      <c r="A31" t="s">
        <v>55</v>
      </c>
      <c r="C31">
        <v>37</v>
      </c>
      <c r="D31" t="s">
        <v>44</v>
      </c>
      <c r="E31">
        <v>1</v>
      </c>
      <c r="F31">
        <v>0</v>
      </c>
      <c r="G31">
        <v>1</v>
      </c>
      <c r="L31">
        <v>2</v>
      </c>
      <c r="N31" t="s">
        <v>54</v>
      </c>
      <c r="P31">
        <v>37</v>
      </c>
      <c r="Q31" t="s">
        <v>45</v>
      </c>
      <c r="R31">
        <v>-1</v>
      </c>
      <c r="S31">
        <v>0</v>
      </c>
      <c r="T31">
        <v>0</v>
      </c>
      <c r="Y31">
        <v>2</v>
      </c>
      <c r="AA31">
        <f t="shared" si="0"/>
        <v>-1</v>
      </c>
    </row>
    <row r="32" spans="1:27">
      <c r="A32" t="s">
        <v>55</v>
      </c>
      <c r="C32">
        <v>37</v>
      </c>
      <c r="D32" t="s">
        <v>45</v>
      </c>
      <c r="E32">
        <v>-1</v>
      </c>
      <c r="F32">
        <v>-1</v>
      </c>
      <c r="G32">
        <v>-1</v>
      </c>
      <c r="L32">
        <v>1</v>
      </c>
      <c r="N32" t="s">
        <v>55</v>
      </c>
      <c r="P32">
        <v>37</v>
      </c>
      <c r="Q32" t="s">
        <v>44</v>
      </c>
      <c r="R32">
        <v>1</v>
      </c>
      <c r="S32">
        <v>0</v>
      </c>
      <c r="T32">
        <v>1</v>
      </c>
      <c r="Y32">
        <v>2</v>
      </c>
      <c r="AA32">
        <f t="shared" si="0"/>
        <v>2</v>
      </c>
    </row>
  </sheetData>
  <phoneticPr fontId="3"/>
  <pageMargins left="0.7" right="0.7" top="0.75" bottom="0.75" header="0.3" footer="0.3"/>
  <pageSetup paperSize="9" orientation="portrait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>
  <dimension ref="A1:AA32"/>
  <sheetViews>
    <sheetView topLeftCell="N1" workbookViewId="0">
      <selection activeCell="AA2" sqref="AA2:AA32"/>
    </sheetView>
  </sheetViews>
  <sheetFormatPr defaultRowHeight="15"/>
  <sheetData>
    <row r="1" spans="1:27">
      <c r="N1" t="s">
        <v>58</v>
      </c>
      <c r="R1" t="s">
        <v>59</v>
      </c>
    </row>
    <row r="2" spans="1:27">
      <c r="C2" t="s">
        <v>49</v>
      </c>
      <c r="D2" t="s">
        <v>50</v>
      </c>
      <c r="E2" t="s">
        <v>46</v>
      </c>
      <c r="F2" t="s">
        <v>47</v>
      </c>
      <c r="G2" t="s">
        <v>48</v>
      </c>
      <c r="L2" t="s">
        <v>50</v>
      </c>
      <c r="P2" t="s">
        <v>49</v>
      </c>
      <c r="Q2" t="s">
        <v>50</v>
      </c>
      <c r="R2" t="s">
        <v>46</v>
      </c>
      <c r="S2" t="s">
        <v>47</v>
      </c>
      <c r="T2" t="s">
        <v>48</v>
      </c>
      <c r="Y2" t="s">
        <v>50</v>
      </c>
      <c r="AA2" t="s">
        <v>62</v>
      </c>
    </row>
    <row r="3" spans="1:27">
      <c r="A3" t="s">
        <v>51</v>
      </c>
      <c r="C3">
        <v>32</v>
      </c>
      <c r="D3" t="s">
        <v>26</v>
      </c>
      <c r="E3">
        <v>0</v>
      </c>
      <c r="F3">
        <v>0</v>
      </c>
      <c r="G3">
        <v>0</v>
      </c>
      <c r="L3">
        <v>2</v>
      </c>
      <c r="N3" t="s">
        <v>51</v>
      </c>
      <c r="P3">
        <v>32</v>
      </c>
      <c r="Q3" t="s">
        <v>45</v>
      </c>
      <c r="R3">
        <v>-1</v>
      </c>
      <c r="S3">
        <v>-1</v>
      </c>
      <c r="T3">
        <v>0</v>
      </c>
      <c r="Y3">
        <v>0</v>
      </c>
      <c r="AA3">
        <f t="shared" ref="AA3:AA32" si="0">SUM(R3:T3)</f>
        <v>-2</v>
      </c>
    </row>
    <row r="4" spans="1:27">
      <c r="A4" t="s">
        <v>51</v>
      </c>
      <c r="C4">
        <v>32</v>
      </c>
      <c r="D4" t="s">
        <v>44</v>
      </c>
      <c r="E4">
        <v>-1</v>
      </c>
      <c r="F4">
        <v>1</v>
      </c>
      <c r="G4">
        <v>1</v>
      </c>
      <c r="L4">
        <v>1</v>
      </c>
      <c r="N4" t="s">
        <v>52</v>
      </c>
      <c r="P4">
        <v>32</v>
      </c>
      <c r="Q4" t="s">
        <v>44</v>
      </c>
      <c r="R4">
        <v>0</v>
      </c>
      <c r="S4">
        <v>0</v>
      </c>
      <c r="T4">
        <v>1</v>
      </c>
      <c r="Y4">
        <v>0</v>
      </c>
      <c r="AA4">
        <f t="shared" si="0"/>
        <v>1</v>
      </c>
    </row>
    <row r="5" spans="1:27">
      <c r="A5" t="s">
        <v>51</v>
      </c>
      <c r="C5">
        <v>32</v>
      </c>
      <c r="D5" t="s">
        <v>45</v>
      </c>
      <c r="E5">
        <v>-1</v>
      </c>
      <c r="F5">
        <v>-1</v>
      </c>
      <c r="G5">
        <v>0</v>
      </c>
      <c r="L5">
        <v>0</v>
      </c>
      <c r="N5" t="s">
        <v>53</v>
      </c>
      <c r="P5">
        <v>32</v>
      </c>
      <c r="Q5" t="s">
        <v>44</v>
      </c>
      <c r="R5">
        <v>0</v>
      </c>
      <c r="S5">
        <v>0</v>
      </c>
      <c r="T5">
        <v>0</v>
      </c>
      <c r="Y5">
        <v>0</v>
      </c>
      <c r="AA5">
        <f t="shared" si="0"/>
        <v>0</v>
      </c>
    </row>
    <row r="6" spans="1:27">
      <c r="A6" t="s">
        <v>52</v>
      </c>
      <c r="C6">
        <v>32</v>
      </c>
      <c r="D6" t="s">
        <v>26</v>
      </c>
      <c r="E6">
        <v>0</v>
      </c>
      <c r="F6">
        <v>0</v>
      </c>
      <c r="G6">
        <v>0</v>
      </c>
      <c r="L6">
        <v>1</v>
      </c>
      <c r="N6" t="s">
        <v>54</v>
      </c>
      <c r="P6">
        <v>32</v>
      </c>
      <c r="Q6" t="s">
        <v>26</v>
      </c>
      <c r="R6">
        <v>0</v>
      </c>
      <c r="S6">
        <v>0</v>
      </c>
      <c r="T6">
        <v>0</v>
      </c>
      <c r="Y6">
        <v>0</v>
      </c>
      <c r="AA6">
        <f t="shared" si="0"/>
        <v>0</v>
      </c>
    </row>
    <row r="7" spans="1:27">
      <c r="A7" t="s">
        <v>52</v>
      </c>
      <c r="C7">
        <v>32</v>
      </c>
      <c r="D7" t="s">
        <v>44</v>
      </c>
      <c r="E7">
        <v>0</v>
      </c>
      <c r="F7">
        <v>0</v>
      </c>
      <c r="G7">
        <v>1</v>
      </c>
      <c r="L7">
        <v>0</v>
      </c>
      <c r="N7" t="s">
        <v>55</v>
      </c>
      <c r="P7">
        <v>32</v>
      </c>
      <c r="Q7" t="s">
        <v>45</v>
      </c>
      <c r="R7">
        <v>0</v>
      </c>
      <c r="S7">
        <v>0</v>
      </c>
      <c r="T7">
        <v>0</v>
      </c>
      <c r="Y7">
        <v>0</v>
      </c>
      <c r="AA7">
        <f t="shared" si="0"/>
        <v>0</v>
      </c>
    </row>
    <row r="8" spans="1:27">
      <c r="A8" t="s">
        <v>52</v>
      </c>
      <c r="C8">
        <v>32</v>
      </c>
      <c r="D8" t="s">
        <v>45</v>
      </c>
      <c r="E8">
        <v>0</v>
      </c>
      <c r="F8">
        <v>0</v>
      </c>
      <c r="G8">
        <v>0</v>
      </c>
      <c r="L8">
        <v>2</v>
      </c>
      <c r="N8" t="s">
        <v>51</v>
      </c>
      <c r="P8">
        <v>37</v>
      </c>
      <c r="Q8" t="s">
        <v>45</v>
      </c>
      <c r="R8">
        <v>-2</v>
      </c>
      <c r="S8">
        <v>0</v>
      </c>
      <c r="T8">
        <v>1</v>
      </c>
      <c r="Y8">
        <v>0</v>
      </c>
      <c r="AA8">
        <f t="shared" si="0"/>
        <v>-1</v>
      </c>
    </row>
    <row r="9" spans="1:27">
      <c r="A9" t="s">
        <v>53</v>
      </c>
      <c r="C9">
        <v>32</v>
      </c>
      <c r="D9" t="s">
        <v>26</v>
      </c>
      <c r="E9">
        <v>0</v>
      </c>
      <c r="F9">
        <v>0</v>
      </c>
      <c r="G9">
        <v>0</v>
      </c>
      <c r="L9">
        <v>2</v>
      </c>
      <c r="N9" t="s">
        <v>52</v>
      </c>
      <c r="P9">
        <v>37</v>
      </c>
      <c r="Q9" t="s">
        <v>26</v>
      </c>
      <c r="R9">
        <v>0</v>
      </c>
      <c r="S9">
        <v>0</v>
      </c>
      <c r="T9">
        <v>0</v>
      </c>
      <c r="Y9">
        <v>0</v>
      </c>
      <c r="AA9">
        <f t="shared" si="0"/>
        <v>0</v>
      </c>
    </row>
    <row r="10" spans="1:27">
      <c r="A10" t="s">
        <v>53</v>
      </c>
      <c r="C10">
        <v>32</v>
      </c>
      <c r="D10" t="s">
        <v>44</v>
      </c>
      <c r="E10">
        <v>0</v>
      </c>
      <c r="F10">
        <v>0</v>
      </c>
      <c r="G10">
        <v>0</v>
      </c>
      <c r="L10">
        <v>0</v>
      </c>
      <c r="N10" t="s">
        <v>53</v>
      </c>
      <c r="P10">
        <v>37</v>
      </c>
      <c r="Q10" t="s">
        <v>45</v>
      </c>
      <c r="R10">
        <v>0</v>
      </c>
      <c r="S10">
        <v>-1</v>
      </c>
      <c r="T10">
        <v>1</v>
      </c>
      <c r="Y10">
        <v>0</v>
      </c>
      <c r="AA10">
        <f t="shared" si="0"/>
        <v>0</v>
      </c>
    </row>
    <row r="11" spans="1:27">
      <c r="A11" t="s">
        <v>53</v>
      </c>
      <c r="C11">
        <v>32</v>
      </c>
      <c r="D11" t="s">
        <v>45</v>
      </c>
      <c r="E11">
        <v>0</v>
      </c>
      <c r="F11">
        <v>0</v>
      </c>
      <c r="G11">
        <v>1</v>
      </c>
      <c r="L11">
        <v>1</v>
      </c>
      <c r="N11" t="s">
        <v>54</v>
      </c>
      <c r="P11">
        <v>37</v>
      </c>
      <c r="Q11" t="s">
        <v>45</v>
      </c>
      <c r="R11">
        <v>-1</v>
      </c>
      <c r="S11">
        <v>0</v>
      </c>
      <c r="T11">
        <v>1</v>
      </c>
      <c r="Y11">
        <v>0</v>
      </c>
      <c r="AA11">
        <f t="shared" si="0"/>
        <v>0</v>
      </c>
    </row>
    <row r="12" spans="1:27">
      <c r="A12" t="s">
        <v>54</v>
      </c>
      <c r="C12">
        <v>32</v>
      </c>
      <c r="D12" t="s">
        <v>26</v>
      </c>
      <c r="E12">
        <v>0</v>
      </c>
      <c r="F12">
        <v>0</v>
      </c>
      <c r="G12">
        <v>0</v>
      </c>
      <c r="L12">
        <v>0</v>
      </c>
      <c r="N12" t="s">
        <v>55</v>
      </c>
      <c r="P12">
        <v>37</v>
      </c>
      <c r="Q12" t="s">
        <v>44</v>
      </c>
      <c r="R12">
        <v>0</v>
      </c>
      <c r="S12">
        <v>0</v>
      </c>
      <c r="T12">
        <v>-1</v>
      </c>
      <c r="Y12">
        <v>0</v>
      </c>
      <c r="AA12">
        <f t="shared" si="0"/>
        <v>-1</v>
      </c>
    </row>
    <row r="13" spans="1:27">
      <c r="A13" t="s">
        <v>54</v>
      </c>
      <c r="C13">
        <v>32</v>
      </c>
      <c r="D13" t="s">
        <v>44</v>
      </c>
      <c r="E13">
        <v>-1</v>
      </c>
      <c r="F13">
        <v>0</v>
      </c>
      <c r="G13">
        <v>1</v>
      </c>
      <c r="L13">
        <v>1</v>
      </c>
      <c r="N13" t="s">
        <v>51</v>
      </c>
      <c r="P13">
        <v>32</v>
      </c>
      <c r="Q13" t="s">
        <v>44</v>
      </c>
      <c r="R13">
        <v>-1</v>
      </c>
      <c r="S13">
        <v>1</v>
      </c>
      <c r="T13">
        <v>1</v>
      </c>
      <c r="Y13">
        <v>1</v>
      </c>
      <c r="AA13">
        <f t="shared" si="0"/>
        <v>1</v>
      </c>
    </row>
    <row r="14" spans="1:27">
      <c r="A14" t="s">
        <v>54</v>
      </c>
      <c r="C14">
        <v>32</v>
      </c>
      <c r="D14" t="s">
        <v>45</v>
      </c>
      <c r="E14">
        <v>-1</v>
      </c>
      <c r="F14">
        <v>-1</v>
      </c>
      <c r="G14">
        <v>1</v>
      </c>
      <c r="L14">
        <v>2</v>
      </c>
      <c r="N14" t="s">
        <v>52</v>
      </c>
      <c r="P14">
        <v>32</v>
      </c>
      <c r="Q14" t="s">
        <v>26</v>
      </c>
      <c r="R14">
        <v>0</v>
      </c>
      <c r="S14">
        <v>0</v>
      </c>
      <c r="T14">
        <v>0</v>
      </c>
      <c r="Y14">
        <v>1</v>
      </c>
      <c r="AA14">
        <f t="shared" si="0"/>
        <v>0</v>
      </c>
    </row>
    <row r="15" spans="1:27">
      <c r="A15" t="s">
        <v>55</v>
      </c>
      <c r="C15">
        <v>32</v>
      </c>
      <c r="D15" t="s">
        <v>26</v>
      </c>
      <c r="E15">
        <v>0</v>
      </c>
      <c r="F15">
        <v>0</v>
      </c>
      <c r="G15">
        <v>0</v>
      </c>
      <c r="L15">
        <v>2</v>
      </c>
      <c r="N15" t="s">
        <v>53</v>
      </c>
      <c r="P15">
        <v>32</v>
      </c>
      <c r="Q15" t="s">
        <v>45</v>
      </c>
      <c r="R15">
        <v>0</v>
      </c>
      <c r="S15">
        <v>0</v>
      </c>
      <c r="T15">
        <v>1</v>
      </c>
      <c r="Y15">
        <v>1</v>
      </c>
      <c r="AA15">
        <f t="shared" si="0"/>
        <v>1</v>
      </c>
    </row>
    <row r="16" spans="1:27">
      <c r="A16" t="s">
        <v>55</v>
      </c>
      <c r="C16">
        <v>32</v>
      </c>
      <c r="D16" t="s">
        <v>44</v>
      </c>
      <c r="E16">
        <v>0</v>
      </c>
      <c r="F16">
        <v>0</v>
      </c>
      <c r="G16">
        <v>0</v>
      </c>
      <c r="L16">
        <v>1</v>
      </c>
      <c r="N16" t="s">
        <v>54</v>
      </c>
      <c r="P16">
        <v>32</v>
      </c>
      <c r="Q16" t="s">
        <v>44</v>
      </c>
      <c r="R16">
        <v>-1</v>
      </c>
      <c r="S16">
        <v>0</v>
      </c>
      <c r="T16">
        <v>1</v>
      </c>
      <c r="Y16">
        <v>1</v>
      </c>
      <c r="AA16">
        <f t="shared" si="0"/>
        <v>0</v>
      </c>
    </row>
    <row r="17" spans="1:27">
      <c r="A17" t="s">
        <v>55</v>
      </c>
      <c r="C17">
        <v>32</v>
      </c>
      <c r="D17" t="s">
        <v>45</v>
      </c>
      <c r="E17">
        <v>0</v>
      </c>
      <c r="F17">
        <v>0</v>
      </c>
      <c r="G17">
        <v>0</v>
      </c>
      <c r="L17">
        <v>0</v>
      </c>
      <c r="N17" t="s">
        <v>55</v>
      </c>
      <c r="P17">
        <v>32</v>
      </c>
      <c r="Q17" t="s">
        <v>44</v>
      </c>
      <c r="R17">
        <v>0</v>
      </c>
      <c r="S17">
        <v>0</v>
      </c>
      <c r="T17">
        <v>0</v>
      </c>
      <c r="Y17">
        <v>1</v>
      </c>
      <c r="AA17">
        <f t="shared" si="0"/>
        <v>0</v>
      </c>
    </row>
    <row r="18" spans="1:27">
      <c r="A18" t="s">
        <v>51</v>
      </c>
      <c r="C18">
        <v>37</v>
      </c>
      <c r="D18" t="s">
        <v>26</v>
      </c>
      <c r="E18">
        <v>0</v>
      </c>
      <c r="F18">
        <v>0</v>
      </c>
      <c r="G18">
        <v>0</v>
      </c>
      <c r="L18">
        <v>1</v>
      </c>
      <c r="N18" t="s">
        <v>51</v>
      </c>
      <c r="P18">
        <v>37</v>
      </c>
      <c r="Q18" t="s">
        <v>26</v>
      </c>
      <c r="R18">
        <v>0</v>
      </c>
      <c r="S18">
        <v>0</v>
      </c>
      <c r="T18">
        <v>0</v>
      </c>
      <c r="Y18">
        <v>1</v>
      </c>
      <c r="AA18">
        <f t="shared" si="0"/>
        <v>0</v>
      </c>
    </row>
    <row r="19" spans="1:27">
      <c r="A19" t="s">
        <v>51</v>
      </c>
      <c r="C19">
        <v>37</v>
      </c>
      <c r="D19" t="s">
        <v>44</v>
      </c>
      <c r="E19">
        <v>-2</v>
      </c>
      <c r="F19">
        <v>0</v>
      </c>
      <c r="G19">
        <v>-2</v>
      </c>
      <c r="L19">
        <v>2</v>
      </c>
      <c r="N19" t="s">
        <v>52</v>
      </c>
      <c r="P19">
        <v>37</v>
      </c>
      <c r="Q19" t="s">
        <v>44</v>
      </c>
      <c r="R19">
        <v>-1</v>
      </c>
      <c r="S19">
        <v>0</v>
      </c>
      <c r="T19">
        <v>0</v>
      </c>
      <c r="Y19">
        <v>1</v>
      </c>
      <c r="AA19">
        <f t="shared" si="0"/>
        <v>-1</v>
      </c>
    </row>
    <row r="20" spans="1:27">
      <c r="A20" t="s">
        <v>51</v>
      </c>
      <c r="C20">
        <v>37</v>
      </c>
      <c r="D20" t="s">
        <v>45</v>
      </c>
      <c r="E20">
        <v>-2</v>
      </c>
      <c r="F20">
        <v>0</v>
      </c>
      <c r="G20">
        <v>1</v>
      </c>
      <c r="L20">
        <v>0</v>
      </c>
      <c r="N20" t="s">
        <v>53</v>
      </c>
      <c r="P20">
        <v>37</v>
      </c>
      <c r="Q20" t="s">
        <v>26</v>
      </c>
      <c r="R20">
        <v>0</v>
      </c>
      <c r="S20">
        <v>0</v>
      </c>
      <c r="T20">
        <v>0</v>
      </c>
      <c r="Y20">
        <v>1</v>
      </c>
      <c r="AA20">
        <f t="shared" si="0"/>
        <v>0</v>
      </c>
    </row>
    <row r="21" spans="1:27">
      <c r="A21" t="s">
        <v>52</v>
      </c>
      <c r="C21">
        <v>37</v>
      </c>
      <c r="D21" t="s">
        <v>26</v>
      </c>
      <c r="E21">
        <v>0</v>
      </c>
      <c r="F21">
        <v>0</v>
      </c>
      <c r="G21">
        <v>0</v>
      </c>
      <c r="L21">
        <v>0</v>
      </c>
      <c r="N21" t="s">
        <v>54</v>
      </c>
      <c r="P21">
        <v>37</v>
      </c>
      <c r="Q21" t="s">
        <v>26</v>
      </c>
      <c r="R21">
        <v>0</v>
      </c>
      <c r="S21">
        <v>0</v>
      </c>
      <c r="T21">
        <v>0</v>
      </c>
      <c r="Y21">
        <v>1</v>
      </c>
      <c r="AA21">
        <f t="shared" si="0"/>
        <v>0</v>
      </c>
    </row>
    <row r="22" spans="1:27">
      <c r="A22" t="s">
        <v>52</v>
      </c>
      <c r="C22">
        <v>37</v>
      </c>
      <c r="D22" t="s">
        <v>44</v>
      </c>
      <c r="E22">
        <v>-1</v>
      </c>
      <c r="F22">
        <v>0</v>
      </c>
      <c r="G22">
        <v>0</v>
      </c>
      <c r="L22">
        <v>1</v>
      </c>
      <c r="N22" t="s">
        <v>55</v>
      </c>
      <c r="P22">
        <v>37</v>
      </c>
      <c r="Q22" t="s">
        <v>26</v>
      </c>
      <c r="R22">
        <v>0</v>
      </c>
      <c r="S22">
        <v>0</v>
      </c>
      <c r="T22">
        <v>0</v>
      </c>
      <c r="Y22">
        <v>1</v>
      </c>
      <c r="AA22">
        <f t="shared" si="0"/>
        <v>0</v>
      </c>
    </row>
    <row r="23" spans="1:27">
      <c r="A23" t="s">
        <v>52</v>
      </c>
      <c r="C23">
        <v>37</v>
      </c>
      <c r="D23" t="s">
        <v>45</v>
      </c>
      <c r="E23">
        <v>-2</v>
      </c>
      <c r="F23">
        <v>0</v>
      </c>
      <c r="G23">
        <v>1</v>
      </c>
      <c r="L23">
        <v>2</v>
      </c>
      <c r="N23" t="s">
        <v>51</v>
      </c>
      <c r="P23">
        <v>32</v>
      </c>
      <c r="Q23" t="s">
        <v>26</v>
      </c>
      <c r="R23">
        <v>0</v>
      </c>
      <c r="S23">
        <v>0</v>
      </c>
      <c r="T23">
        <v>0</v>
      </c>
      <c r="Y23">
        <v>2</v>
      </c>
      <c r="AA23">
        <f t="shared" si="0"/>
        <v>0</v>
      </c>
    </row>
    <row r="24" spans="1:27">
      <c r="A24" t="s">
        <v>53</v>
      </c>
      <c r="C24">
        <v>37</v>
      </c>
      <c r="D24" t="s">
        <v>26</v>
      </c>
      <c r="E24">
        <v>0</v>
      </c>
      <c r="F24">
        <v>0</v>
      </c>
      <c r="G24">
        <v>0</v>
      </c>
      <c r="L24">
        <v>1</v>
      </c>
      <c r="N24" t="s">
        <v>52</v>
      </c>
      <c r="P24">
        <v>32</v>
      </c>
      <c r="Q24" t="s">
        <v>45</v>
      </c>
      <c r="R24">
        <v>0</v>
      </c>
      <c r="S24">
        <v>0</v>
      </c>
      <c r="T24">
        <v>0</v>
      </c>
      <c r="Y24">
        <v>2</v>
      </c>
      <c r="AA24">
        <f t="shared" si="0"/>
        <v>0</v>
      </c>
    </row>
    <row r="25" spans="1:27">
      <c r="A25" t="s">
        <v>53</v>
      </c>
      <c r="C25">
        <v>37</v>
      </c>
      <c r="D25" t="s">
        <v>44</v>
      </c>
      <c r="E25">
        <v>0</v>
      </c>
      <c r="F25">
        <v>-1</v>
      </c>
      <c r="G25">
        <v>0</v>
      </c>
      <c r="L25">
        <v>2</v>
      </c>
      <c r="N25" t="s">
        <v>53</v>
      </c>
      <c r="P25">
        <v>32</v>
      </c>
      <c r="Q25" t="s">
        <v>26</v>
      </c>
      <c r="R25">
        <v>0</v>
      </c>
      <c r="S25">
        <v>0</v>
      </c>
      <c r="T25">
        <v>0</v>
      </c>
      <c r="Y25">
        <v>2</v>
      </c>
      <c r="AA25">
        <f t="shared" si="0"/>
        <v>0</v>
      </c>
    </row>
    <row r="26" spans="1:27">
      <c r="A26" t="s">
        <v>53</v>
      </c>
      <c r="C26">
        <v>37</v>
      </c>
      <c r="D26" t="s">
        <v>45</v>
      </c>
      <c r="E26">
        <v>0</v>
      </c>
      <c r="F26">
        <v>-1</v>
      </c>
      <c r="G26">
        <v>1</v>
      </c>
      <c r="L26">
        <v>0</v>
      </c>
      <c r="N26" t="s">
        <v>54</v>
      </c>
      <c r="P26">
        <v>32</v>
      </c>
      <c r="Q26" t="s">
        <v>45</v>
      </c>
      <c r="R26">
        <v>-1</v>
      </c>
      <c r="S26">
        <v>-1</v>
      </c>
      <c r="T26">
        <v>1</v>
      </c>
      <c r="Y26">
        <v>2</v>
      </c>
      <c r="AA26">
        <f t="shared" si="0"/>
        <v>-1</v>
      </c>
    </row>
    <row r="27" spans="1:27">
      <c r="A27" t="s">
        <v>54</v>
      </c>
      <c r="C27">
        <v>37</v>
      </c>
      <c r="D27" t="s">
        <v>26</v>
      </c>
      <c r="E27">
        <v>0</v>
      </c>
      <c r="F27">
        <v>0</v>
      </c>
      <c r="G27">
        <v>0</v>
      </c>
      <c r="L27">
        <v>1</v>
      </c>
      <c r="N27" t="s">
        <v>55</v>
      </c>
      <c r="P27">
        <v>32</v>
      </c>
      <c r="Q27" t="s">
        <v>26</v>
      </c>
      <c r="R27">
        <v>0</v>
      </c>
      <c r="S27">
        <v>0</v>
      </c>
      <c r="T27">
        <v>0</v>
      </c>
      <c r="Y27">
        <v>2</v>
      </c>
      <c r="AA27">
        <f t="shared" si="0"/>
        <v>0</v>
      </c>
    </row>
    <row r="28" spans="1:27">
      <c r="A28" t="s">
        <v>54</v>
      </c>
      <c r="C28">
        <v>37</v>
      </c>
      <c r="D28" t="s">
        <v>44</v>
      </c>
      <c r="E28">
        <v>-1</v>
      </c>
      <c r="F28">
        <v>-1</v>
      </c>
      <c r="G28">
        <v>-1</v>
      </c>
      <c r="L28">
        <v>2</v>
      </c>
      <c r="N28" t="s">
        <v>51</v>
      </c>
      <c r="P28">
        <v>37</v>
      </c>
      <c r="Q28" t="s">
        <v>44</v>
      </c>
      <c r="R28">
        <v>-2</v>
      </c>
      <c r="S28">
        <v>0</v>
      </c>
      <c r="T28">
        <v>-2</v>
      </c>
      <c r="Y28">
        <v>2</v>
      </c>
      <c r="AA28">
        <f t="shared" si="0"/>
        <v>-4</v>
      </c>
    </row>
    <row r="29" spans="1:27">
      <c r="A29" t="s">
        <v>54</v>
      </c>
      <c r="C29">
        <v>37</v>
      </c>
      <c r="D29" t="s">
        <v>45</v>
      </c>
      <c r="E29">
        <v>-1</v>
      </c>
      <c r="F29">
        <v>0</v>
      </c>
      <c r="G29">
        <v>1</v>
      </c>
      <c r="L29">
        <v>0</v>
      </c>
      <c r="N29" t="s">
        <v>52</v>
      </c>
      <c r="P29">
        <v>37</v>
      </c>
      <c r="Q29" t="s">
        <v>45</v>
      </c>
      <c r="R29">
        <v>-2</v>
      </c>
      <c r="S29">
        <v>0</v>
      </c>
      <c r="T29">
        <v>1</v>
      </c>
      <c r="Y29">
        <v>2</v>
      </c>
      <c r="AA29">
        <f t="shared" si="0"/>
        <v>-1</v>
      </c>
    </row>
    <row r="30" spans="1:27">
      <c r="A30" t="s">
        <v>55</v>
      </c>
      <c r="C30">
        <v>37</v>
      </c>
      <c r="D30" t="s">
        <v>26</v>
      </c>
      <c r="E30">
        <v>0</v>
      </c>
      <c r="F30">
        <v>0</v>
      </c>
      <c r="G30">
        <v>0</v>
      </c>
      <c r="L30">
        <v>1</v>
      </c>
      <c r="N30" t="s">
        <v>53</v>
      </c>
      <c r="P30">
        <v>37</v>
      </c>
      <c r="Q30" t="s">
        <v>44</v>
      </c>
      <c r="R30">
        <v>0</v>
      </c>
      <c r="S30">
        <v>-1</v>
      </c>
      <c r="T30">
        <v>0</v>
      </c>
      <c r="Y30">
        <v>2</v>
      </c>
      <c r="AA30">
        <f t="shared" si="0"/>
        <v>-1</v>
      </c>
    </row>
    <row r="31" spans="1:27">
      <c r="A31" t="s">
        <v>55</v>
      </c>
      <c r="C31">
        <v>37</v>
      </c>
      <c r="D31" t="s">
        <v>44</v>
      </c>
      <c r="E31">
        <v>0</v>
      </c>
      <c r="F31">
        <v>0</v>
      </c>
      <c r="G31">
        <v>-1</v>
      </c>
      <c r="L31">
        <v>0</v>
      </c>
      <c r="N31" t="s">
        <v>54</v>
      </c>
      <c r="P31">
        <v>37</v>
      </c>
      <c r="Q31" t="s">
        <v>44</v>
      </c>
      <c r="R31">
        <v>-1</v>
      </c>
      <c r="S31">
        <v>-1</v>
      </c>
      <c r="T31">
        <v>-1</v>
      </c>
      <c r="Y31">
        <v>2</v>
      </c>
      <c r="AA31">
        <f t="shared" si="0"/>
        <v>-3</v>
      </c>
    </row>
    <row r="32" spans="1:27">
      <c r="A32" t="s">
        <v>55</v>
      </c>
      <c r="C32">
        <v>37</v>
      </c>
      <c r="D32" t="s">
        <v>45</v>
      </c>
      <c r="E32">
        <v>0</v>
      </c>
      <c r="F32">
        <v>0</v>
      </c>
      <c r="G32">
        <v>1</v>
      </c>
      <c r="L32">
        <v>2</v>
      </c>
      <c r="N32" t="s">
        <v>55</v>
      </c>
      <c r="P32">
        <v>37</v>
      </c>
      <c r="Q32" t="s">
        <v>45</v>
      </c>
      <c r="R32">
        <v>0</v>
      </c>
      <c r="S32">
        <v>0</v>
      </c>
      <c r="T32">
        <v>1</v>
      </c>
      <c r="Y32">
        <v>2</v>
      </c>
      <c r="AA32">
        <f t="shared" si="0"/>
        <v>1</v>
      </c>
    </row>
  </sheetData>
  <phoneticPr fontId="3"/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>
  <dimension ref="A1:AA32"/>
  <sheetViews>
    <sheetView topLeftCell="N1" workbookViewId="0">
      <selection activeCell="R4" sqref="R4"/>
    </sheetView>
  </sheetViews>
  <sheetFormatPr defaultRowHeight="15"/>
  <sheetData>
    <row r="1" spans="1:27">
      <c r="N1" t="s">
        <v>58</v>
      </c>
      <c r="R1" t="s">
        <v>59</v>
      </c>
    </row>
    <row r="2" spans="1:27" ht="45">
      <c r="C2" t="s">
        <v>49</v>
      </c>
      <c r="D2" t="s">
        <v>50</v>
      </c>
      <c r="E2" t="s">
        <v>46</v>
      </c>
      <c r="F2" t="s">
        <v>47</v>
      </c>
      <c r="G2" t="s">
        <v>48</v>
      </c>
      <c r="I2" s="3" t="s">
        <v>57</v>
      </c>
      <c r="J2" s="3" t="s">
        <v>57</v>
      </c>
      <c r="L2" t="s">
        <v>50</v>
      </c>
      <c r="P2" t="s">
        <v>49</v>
      </c>
      <c r="Q2" t="s">
        <v>50</v>
      </c>
      <c r="R2" t="s">
        <v>46</v>
      </c>
      <c r="S2" t="s">
        <v>47</v>
      </c>
      <c r="T2" t="s">
        <v>48</v>
      </c>
      <c r="V2" s="3" t="s">
        <v>57</v>
      </c>
      <c r="W2" s="3" t="s">
        <v>57</v>
      </c>
      <c r="Y2" t="s">
        <v>50</v>
      </c>
      <c r="AA2" t="s">
        <v>62</v>
      </c>
    </row>
    <row r="3" spans="1:27">
      <c r="A3" t="s">
        <v>51</v>
      </c>
      <c r="C3">
        <v>32</v>
      </c>
      <c r="D3" t="s">
        <v>26</v>
      </c>
      <c r="E3">
        <v>0</v>
      </c>
      <c r="F3">
        <v>0</v>
      </c>
      <c r="G3">
        <v>0</v>
      </c>
      <c r="I3">
        <v>0</v>
      </c>
      <c r="J3">
        <v>0</v>
      </c>
      <c r="L3">
        <v>0</v>
      </c>
      <c r="N3" t="s">
        <v>51</v>
      </c>
      <c r="P3">
        <v>32</v>
      </c>
      <c r="Q3" t="s">
        <v>26</v>
      </c>
      <c r="R3">
        <v>0</v>
      </c>
      <c r="S3">
        <v>0</v>
      </c>
      <c r="T3">
        <v>0</v>
      </c>
      <c r="V3">
        <v>0</v>
      </c>
      <c r="W3">
        <v>0</v>
      </c>
      <c r="Y3">
        <v>0</v>
      </c>
      <c r="AA3">
        <f t="shared" ref="AA3:AA32" si="0">SUM(R3:T3)</f>
        <v>0</v>
      </c>
    </row>
    <row r="4" spans="1:27">
      <c r="A4" t="s">
        <v>51</v>
      </c>
      <c r="C4">
        <v>32</v>
      </c>
      <c r="D4" t="s">
        <v>44</v>
      </c>
      <c r="E4">
        <v>0</v>
      </c>
      <c r="F4">
        <v>0</v>
      </c>
      <c r="G4">
        <v>0</v>
      </c>
      <c r="I4">
        <v>0</v>
      </c>
      <c r="J4">
        <v>0</v>
      </c>
      <c r="L4">
        <v>1</v>
      </c>
      <c r="N4" t="s">
        <v>52</v>
      </c>
      <c r="P4">
        <v>32</v>
      </c>
      <c r="Q4" t="s">
        <v>45</v>
      </c>
      <c r="R4">
        <v>1</v>
      </c>
      <c r="S4">
        <v>0</v>
      </c>
      <c r="T4">
        <v>0</v>
      </c>
      <c r="V4">
        <v>0</v>
      </c>
      <c r="W4">
        <v>0</v>
      </c>
      <c r="Y4">
        <v>0</v>
      </c>
      <c r="AA4">
        <f t="shared" si="0"/>
        <v>1</v>
      </c>
    </row>
    <row r="5" spans="1:27">
      <c r="A5" t="s">
        <v>51</v>
      </c>
      <c r="C5">
        <v>32</v>
      </c>
      <c r="D5" t="s">
        <v>45</v>
      </c>
      <c r="E5">
        <v>0</v>
      </c>
      <c r="F5">
        <v>0</v>
      </c>
      <c r="G5">
        <v>0</v>
      </c>
      <c r="I5">
        <v>0</v>
      </c>
      <c r="J5">
        <v>0</v>
      </c>
      <c r="L5">
        <v>2</v>
      </c>
      <c r="N5" t="s">
        <v>53</v>
      </c>
      <c r="P5">
        <v>32</v>
      </c>
      <c r="Q5" t="s">
        <v>26</v>
      </c>
      <c r="R5">
        <v>0</v>
      </c>
      <c r="S5">
        <v>0</v>
      </c>
      <c r="T5">
        <v>0</v>
      </c>
      <c r="V5">
        <v>0</v>
      </c>
      <c r="W5">
        <v>0</v>
      </c>
      <c r="Y5">
        <v>0</v>
      </c>
      <c r="AA5">
        <f t="shared" si="0"/>
        <v>0</v>
      </c>
    </row>
    <row r="6" spans="1:27">
      <c r="A6" t="s">
        <v>52</v>
      </c>
      <c r="C6">
        <v>32</v>
      </c>
      <c r="D6" t="s">
        <v>26</v>
      </c>
      <c r="E6">
        <v>0</v>
      </c>
      <c r="F6">
        <v>0</v>
      </c>
      <c r="G6">
        <v>0</v>
      </c>
      <c r="I6">
        <v>0</v>
      </c>
      <c r="J6">
        <v>0</v>
      </c>
      <c r="L6">
        <v>1</v>
      </c>
      <c r="N6" t="s">
        <v>54</v>
      </c>
      <c r="P6">
        <v>32</v>
      </c>
      <c r="Q6" t="s">
        <v>44</v>
      </c>
      <c r="R6">
        <v>-1</v>
      </c>
      <c r="S6">
        <v>0</v>
      </c>
      <c r="T6">
        <v>0</v>
      </c>
      <c r="V6">
        <v>1</v>
      </c>
      <c r="W6">
        <v>0</v>
      </c>
      <c r="Y6">
        <v>0</v>
      </c>
      <c r="AA6">
        <f t="shared" si="0"/>
        <v>-1</v>
      </c>
    </row>
    <row r="7" spans="1:27">
      <c r="A7" t="s">
        <v>52</v>
      </c>
      <c r="C7">
        <v>32</v>
      </c>
      <c r="D7" t="s">
        <v>44</v>
      </c>
      <c r="E7">
        <v>1</v>
      </c>
      <c r="F7">
        <v>0</v>
      </c>
      <c r="G7">
        <v>0</v>
      </c>
      <c r="I7">
        <v>0</v>
      </c>
      <c r="J7">
        <v>0</v>
      </c>
      <c r="L7">
        <v>2</v>
      </c>
      <c r="N7" t="s">
        <v>55</v>
      </c>
      <c r="P7">
        <v>32</v>
      </c>
      <c r="Q7" t="s">
        <v>45</v>
      </c>
      <c r="R7">
        <v>0</v>
      </c>
      <c r="S7">
        <v>1</v>
      </c>
      <c r="T7">
        <v>-1</v>
      </c>
      <c r="V7">
        <v>0</v>
      </c>
      <c r="W7">
        <v>0</v>
      </c>
      <c r="Y7">
        <v>0</v>
      </c>
      <c r="AA7">
        <f t="shared" si="0"/>
        <v>0</v>
      </c>
    </row>
    <row r="8" spans="1:27">
      <c r="A8" t="s">
        <v>52</v>
      </c>
      <c r="C8">
        <v>32</v>
      </c>
      <c r="D8" t="s">
        <v>45</v>
      </c>
      <c r="E8">
        <v>1</v>
      </c>
      <c r="F8">
        <v>0</v>
      </c>
      <c r="G8">
        <v>0</v>
      </c>
      <c r="I8">
        <v>0</v>
      </c>
      <c r="J8">
        <v>0</v>
      </c>
      <c r="L8">
        <v>0</v>
      </c>
      <c r="N8" t="s">
        <v>51</v>
      </c>
      <c r="P8">
        <v>37</v>
      </c>
      <c r="Q8" t="s">
        <v>45</v>
      </c>
      <c r="R8">
        <v>0</v>
      </c>
      <c r="S8">
        <v>-2</v>
      </c>
      <c r="T8">
        <v>-1</v>
      </c>
      <c r="V8">
        <v>0</v>
      </c>
      <c r="W8">
        <v>-1</v>
      </c>
      <c r="Y8">
        <v>0</v>
      </c>
      <c r="AA8">
        <f t="shared" si="0"/>
        <v>-3</v>
      </c>
    </row>
    <row r="9" spans="1:27">
      <c r="A9" t="s">
        <v>53</v>
      </c>
      <c r="C9">
        <v>32</v>
      </c>
      <c r="D9" t="s">
        <v>26</v>
      </c>
      <c r="E9">
        <v>0</v>
      </c>
      <c r="F9">
        <v>0</v>
      </c>
      <c r="G9">
        <v>0</v>
      </c>
      <c r="I9">
        <v>0</v>
      </c>
      <c r="J9">
        <v>0</v>
      </c>
      <c r="L9">
        <v>0</v>
      </c>
      <c r="N9" t="s">
        <v>52</v>
      </c>
      <c r="P9">
        <v>37</v>
      </c>
      <c r="Q9" t="s">
        <v>44</v>
      </c>
      <c r="R9">
        <v>1</v>
      </c>
      <c r="S9">
        <v>0</v>
      </c>
      <c r="T9">
        <v>-1</v>
      </c>
      <c r="V9">
        <v>0</v>
      </c>
      <c r="W9">
        <v>0</v>
      </c>
      <c r="Y9">
        <v>0</v>
      </c>
      <c r="AA9">
        <f t="shared" si="0"/>
        <v>0</v>
      </c>
    </row>
    <row r="10" spans="1:27">
      <c r="A10" t="s">
        <v>53</v>
      </c>
      <c r="C10">
        <v>32</v>
      </c>
      <c r="D10" t="s">
        <v>44</v>
      </c>
      <c r="E10">
        <v>0</v>
      </c>
      <c r="F10">
        <v>0</v>
      </c>
      <c r="G10">
        <v>1</v>
      </c>
      <c r="I10">
        <v>0</v>
      </c>
      <c r="J10">
        <v>0</v>
      </c>
      <c r="L10">
        <v>2</v>
      </c>
      <c r="N10" t="s">
        <v>53</v>
      </c>
      <c r="P10">
        <v>37</v>
      </c>
      <c r="Q10" t="s">
        <v>45</v>
      </c>
      <c r="R10">
        <v>1</v>
      </c>
      <c r="S10">
        <v>0</v>
      </c>
      <c r="T10">
        <v>0</v>
      </c>
      <c r="V10">
        <v>0</v>
      </c>
      <c r="W10">
        <v>0</v>
      </c>
      <c r="Y10">
        <v>0</v>
      </c>
      <c r="AA10">
        <f t="shared" si="0"/>
        <v>1</v>
      </c>
    </row>
    <row r="11" spans="1:27">
      <c r="A11" t="s">
        <v>53</v>
      </c>
      <c r="C11">
        <v>32</v>
      </c>
      <c r="D11" t="s">
        <v>45</v>
      </c>
      <c r="E11">
        <v>-1</v>
      </c>
      <c r="F11">
        <v>0</v>
      </c>
      <c r="G11">
        <v>1</v>
      </c>
      <c r="I11">
        <v>0</v>
      </c>
      <c r="J11">
        <v>0</v>
      </c>
      <c r="L11">
        <v>1</v>
      </c>
      <c r="N11" t="s">
        <v>54</v>
      </c>
      <c r="P11">
        <v>37</v>
      </c>
      <c r="Q11" t="s">
        <v>26</v>
      </c>
      <c r="R11">
        <v>0</v>
      </c>
      <c r="S11">
        <v>0</v>
      </c>
      <c r="T11">
        <v>0</v>
      </c>
      <c r="V11">
        <v>0</v>
      </c>
      <c r="W11">
        <v>0</v>
      </c>
      <c r="Y11">
        <v>0</v>
      </c>
      <c r="AA11">
        <f t="shared" si="0"/>
        <v>0</v>
      </c>
    </row>
    <row r="12" spans="1:27">
      <c r="A12" t="s">
        <v>54</v>
      </c>
      <c r="C12">
        <v>32</v>
      </c>
      <c r="D12" t="s">
        <v>26</v>
      </c>
      <c r="E12">
        <v>0</v>
      </c>
      <c r="F12">
        <v>0</v>
      </c>
      <c r="G12">
        <v>0</v>
      </c>
      <c r="I12">
        <v>0</v>
      </c>
      <c r="J12">
        <v>0</v>
      </c>
      <c r="L12">
        <v>1</v>
      </c>
      <c r="N12" t="s">
        <v>55</v>
      </c>
      <c r="P12">
        <v>37</v>
      </c>
      <c r="Q12" t="s">
        <v>44</v>
      </c>
      <c r="R12">
        <v>0</v>
      </c>
      <c r="S12">
        <v>1</v>
      </c>
      <c r="T12">
        <v>0</v>
      </c>
      <c r="V12">
        <v>0</v>
      </c>
      <c r="W12">
        <v>0</v>
      </c>
      <c r="Y12">
        <v>0</v>
      </c>
      <c r="AA12">
        <f t="shared" si="0"/>
        <v>1</v>
      </c>
    </row>
    <row r="13" spans="1:27">
      <c r="A13" t="s">
        <v>54</v>
      </c>
      <c r="C13">
        <v>32</v>
      </c>
      <c r="D13" t="s">
        <v>44</v>
      </c>
      <c r="E13">
        <v>-1</v>
      </c>
      <c r="F13">
        <v>0</v>
      </c>
      <c r="G13">
        <v>0</v>
      </c>
      <c r="I13">
        <v>1</v>
      </c>
      <c r="J13">
        <v>0</v>
      </c>
      <c r="L13">
        <v>0</v>
      </c>
      <c r="N13" t="s">
        <v>51</v>
      </c>
      <c r="P13">
        <v>32</v>
      </c>
      <c r="Q13" t="s">
        <v>44</v>
      </c>
      <c r="R13">
        <v>0</v>
      </c>
      <c r="S13">
        <v>0</v>
      </c>
      <c r="T13">
        <v>0</v>
      </c>
      <c r="V13">
        <v>0</v>
      </c>
      <c r="W13">
        <v>0</v>
      </c>
      <c r="Y13">
        <v>1</v>
      </c>
      <c r="AA13">
        <f t="shared" si="0"/>
        <v>0</v>
      </c>
    </row>
    <row r="14" spans="1:27">
      <c r="A14" t="s">
        <v>54</v>
      </c>
      <c r="C14">
        <v>32</v>
      </c>
      <c r="D14" t="s">
        <v>45</v>
      </c>
      <c r="E14">
        <v>-1</v>
      </c>
      <c r="F14">
        <v>0</v>
      </c>
      <c r="G14">
        <v>0</v>
      </c>
      <c r="I14">
        <v>1</v>
      </c>
      <c r="J14">
        <v>-1</v>
      </c>
      <c r="L14">
        <v>2</v>
      </c>
      <c r="N14" t="s">
        <v>52</v>
      </c>
      <c r="P14">
        <v>32</v>
      </c>
      <c r="Q14" t="s">
        <v>26</v>
      </c>
      <c r="R14">
        <v>0</v>
      </c>
      <c r="S14">
        <v>0</v>
      </c>
      <c r="T14">
        <v>0</v>
      </c>
      <c r="V14">
        <v>0</v>
      </c>
      <c r="W14">
        <v>0</v>
      </c>
      <c r="Y14">
        <v>1</v>
      </c>
      <c r="AA14">
        <f t="shared" si="0"/>
        <v>0</v>
      </c>
    </row>
    <row r="15" spans="1:27">
      <c r="A15" t="s">
        <v>55</v>
      </c>
      <c r="C15">
        <v>32</v>
      </c>
      <c r="D15" t="s">
        <v>26</v>
      </c>
      <c r="E15">
        <v>0</v>
      </c>
      <c r="F15">
        <v>0</v>
      </c>
      <c r="G15">
        <v>0</v>
      </c>
      <c r="I15">
        <v>0</v>
      </c>
      <c r="J15">
        <v>0</v>
      </c>
      <c r="L15">
        <v>2</v>
      </c>
      <c r="N15" t="s">
        <v>53</v>
      </c>
      <c r="P15">
        <v>32</v>
      </c>
      <c r="Q15" t="s">
        <v>45</v>
      </c>
      <c r="R15">
        <v>-1</v>
      </c>
      <c r="S15">
        <v>0</v>
      </c>
      <c r="T15">
        <v>1</v>
      </c>
      <c r="V15">
        <v>0</v>
      </c>
      <c r="W15">
        <v>0</v>
      </c>
      <c r="Y15">
        <v>1</v>
      </c>
      <c r="AA15">
        <f t="shared" si="0"/>
        <v>0</v>
      </c>
    </row>
    <row r="16" spans="1:27">
      <c r="A16" t="s">
        <v>55</v>
      </c>
      <c r="C16">
        <v>32</v>
      </c>
      <c r="D16" t="s">
        <v>44</v>
      </c>
      <c r="E16">
        <v>1</v>
      </c>
      <c r="F16">
        <v>1</v>
      </c>
      <c r="G16">
        <v>-1</v>
      </c>
      <c r="I16">
        <v>0</v>
      </c>
      <c r="J16">
        <v>0</v>
      </c>
      <c r="L16">
        <v>1</v>
      </c>
      <c r="N16" t="s">
        <v>54</v>
      </c>
      <c r="P16">
        <v>32</v>
      </c>
      <c r="Q16" t="s">
        <v>26</v>
      </c>
      <c r="R16">
        <v>0</v>
      </c>
      <c r="S16">
        <v>0</v>
      </c>
      <c r="T16">
        <v>0</v>
      </c>
      <c r="V16">
        <v>0</v>
      </c>
      <c r="W16">
        <v>0</v>
      </c>
      <c r="Y16">
        <v>1</v>
      </c>
      <c r="AA16">
        <f t="shared" si="0"/>
        <v>0</v>
      </c>
    </row>
    <row r="17" spans="1:27">
      <c r="A17" t="s">
        <v>55</v>
      </c>
      <c r="C17">
        <v>32</v>
      </c>
      <c r="D17" t="s">
        <v>45</v>
      </c>
      <c r="E17">
        <v>0</v>
      </c>
      <c r="F17">
        <v>1</v>
      </c>
      <c r="G17">
        <v>-1</v>
      </c>
      <c r="I17">
        <v>0</v>
      </c>
      <c r="J17">
        <v>0</v>
      </c>
      <c r="L17">
        <v>0</v>
      </c>
      <c r="N17" t="s">
        <v>55</v>
      </c>
      <c r="P17">
        <v>32</v>
      </c>
      <c r="Q17" t="s">
        <v>44</v>
      </c>
      <c r="R17">
        <v>1</v>
      </c>
      <c r="S17">
        <v>1</v>
      </c>
      <c r="T17">
        <v>-1</v>
      </c>
      <c r="V17">
        <v>0</v>
      </c>
      <c r="W17">
        <v>0</v>
      </c>
      <c r="Y17">
        <v>1</v>
      </c>
      <c r="AA17">
        <f t="shared" si="0"/>
        <v>1</v>
      </c>
    </row>
    <row r="18" spans="1:27">
      <c r="A18" t="s">
        <v>51</v>
      </c>
      <c r="C18">
        <v>37</v>
      </c>
      <c r="D18" t="s">
        <v>26</v>
      </c>
      <c r="E18">
        <v>0</v>
      </c>
      <c r="F18">
        <v>0</v>
      </c>
      <c r="G18">
        <v>0</v>
      </c>
      <c r="I18">
        <v>0</v>
      </c>
      <c r="J18">
        <v>0</v>
      </c>
      <c r="L18">
        <v>1</v>
      </c>
      <c r="N18" t="s">
        <v>51</v>
      </c>
      <c r="P18">
        <v>37</v>
      </c>
      <c r="Q18" t="s">
        <v>26</v>
      </c>
      <c r="R18">
        <v>0</v>
      </c>
      <c r="S18">
        <v>0</v>
      </c>
      <c r="T18">
        <v>0</v>
      </c>
      <c r="V18">
        <v>0</v>
      </c>
      <c r="W18">
        <v>0</v>
      </c>
      <c r="Y18">
        <v>1</v>
      </c>
      <c r="AA18">
        <f t="shared" si="0"/>
        <v>0</v>
      </c>
    </row>
    <row r="19" spans="1:27">
      <c r="A19" t="s">
        <v>51</v>
      </c>
      <c r="C19">
        <v>37</v>
      </c>
      <c r="D19" t="s">
        <v>44</v>
      </c>
      <c r="E19">
        <v>-1</v>
      </c>
      <c r="F19">
        <v>-1</v>
      </c>
      <c r="G19">
        <v>0</v>
      </c>
      <c r="I19">
        <v>0</v>
      </c>
      <c r="J19">
        <v>0</v>
      </c>
      <c r="L19">
        <v>2</v>
      </c>
      <c r="N19" t="s">
        <v>52</v>
      </c>
      <c r="P19">
        <v>37</v>
      </c>
      <c r="Q19" t="s">
        <v>45</v>
      </c>
      <c r="R19">
        <v>1</v>
      </c>
      <c r="S19">
        <v>0</v>
      </c>
      <c r="T19">
        <v>0</v>
      </c>
      <c r="V19">
        <v>0</v>
      </c>
      <c r="W19">
        <v>-1</v>
      </c>
      <c r="Y19">
        <v>1</v>
      </c>
      <c r="AA19">
        <f t="shared" si="0"/>
        <v>1</v>
      </c>
    </row>
    <row r="20" spans="1:27">
      <c r="A20" t="s">
        <v>51</v>
      </c>
      <c r="C20">
        <v>37</v>
      </c>
      <c r="D20" t="s">
        <v>45</v>
      </c>
      <c r="E20">
        <v>0</v>
      </c>
      <c r="F20">
        <v>-2</v>
      </c>
      <c r="G20">
        <v>-1</v>
      </c>
      <c r="I20">
        <v>0</v>
      </c>
      <c r="J20">
        <v>-1</v>
      </c>
      <c r="L20">
        <v>0</v>
      </c>
      <c r="N20" t="s">
        <v>53</v>
      </c>
      <c r="P20">
        <v>37</v>
      </c>
      <c r="Q20" t="s">
        <v>44</v>
      </c>
      <c r="R20">
        <v>0</v>
      </c>
      <c r="S20">
        <v>0</v>
      </c>
      <c r="T20">
        <v>0</v>
      </c>
      <c r="V20">
        <v>0</v>
      </c>
      <c r="W20">
        <v>0</v>
      </c>
      <c r="Y20">
        <v>1</v>
      </c>
      <c r="AA20">
        <f t="shared" si="0"/>
        <v>0</v>
      </c>
    </row>
    <row r="21" spans="1:27">
      <c r="A21" t="s">
        <v>52</v>
      </c>
      <c r="C21">
        <v>37</v>
      </c>
      <c r="D21" t="s">
        <v>26</v>
      </c>
      <c r="E21">
        <v>0</v>
      </c>
      <c r="F21">
        <v>0</v>
      </c>
      <c r="G21">
        <v>0</v>
      </c>
      <c r="I21">
        <v>0</v>
      </c>
      <c r="J21">
        <v>0</v>
      </c>
      <c r="L21">
        <v>2</v>
      </c>
      <c r="N21" t="s">
        <v>54</v>
      </c>
      <c r="P21">
        <v>37</v>
      </c>
      <c r="Q21" t="s">
        <v>45</v>
      </c>
      <c r="R21">
        <v>1</v>
      </c>
      <c r="S21">
        <v>-1</v>
      </c>
      <c r="T21">
        <v>0</v>
      </c>
      <c r="V21">
        <v>0</v>
      </c>
      <c r="W21">
        <v>0</v>
      </c>
      <c r="Y21">
        <v>1</v>
      </c>
      <c r="AA21">
        <f t="shared" si="0"/>
        <v>0</v>
      </c>
    </row>
    <row r="22" spans="1:27">
      <c r="A22" t="s">
        <v>52</v>
      </c>
      <c r="C22">
        <v>37</v>
      </c>
      <c r="D22" t="s">
        <v>44</v>
      </c>
      <c r="E22">
        <v>1</v>
      </c>
      <c r="F22">
        <v>0</v>
      </c>
      <c r="G22">
        <v>-1</v>
      </c>
      <c r="I22">
        <v>0</v>
      </c>
      <c r="J22">
        <v>0</v>
      </c>
      <c r="L22">
        <v>0</v>
      </c>
      <c r="N22" t="s">
        <v>55</v>
      </c>
      <c r="P22">
        <v>37</v>
      </c>
      <c r="Q22" t="s">
        <v>26</v>
      </c>
      <c r="R22">
        <v>0</v>
      </c>
      <c r="S22">
        <v>0</v>
      </c>
      <c r="T22">
        <v>0</v>
      </c>
      <c r="V22">
        <v>0</v>
      </c>
      <c r="W22">
        <v>0</v>
      </c>
      <c r="Y22">
        <v>1</v>
      </c>
      <c r="AA22">
        <f t="shared" si="0"/>
        <v>0</v>
      </c>
    </row>
    <row r="23" spans="1:27">
      <c r="A23" t="s">
        <v>52</v>
      </c>
      <c r="C23">
        <v>37</v>
      </c>
      <c r="D23" t="s">
        <v>45</v>
      </c>
      <c r="E23">
        <v>1</v>
      </c>
      <c r="F23">
        <v>0</v>
      </c>
      <c r="G23">
        <v>0</v>
      </c>
      <c r="I23">
        <v>0</v>
      </c>
      <c r="J23">
        <v>-1</v>
      </c>
      <c r="L23">
        <v>1</v>
      </c>
      <c r="N23" t="s">
        <v>51</v>
      </c>
      <c r="P23">
        <v>32</v>
      </c>
      <c r="Q23" t="s">
        <v>45</v>
      </c>
      <c r="R23">
        <v>0</v>
      </c>
      <c r="S23">
        <v>0</v>
      </c>
      <c r="T23">
        <v>0</v>
      </c>
      <c r="V23">
        <v>0</v>
      </c>
      <c r="W23">
        <v>0</v>
      </c>
      <c r="Y23">
        <v>2</v>
      </c>
      <c r="AA23">
        <f t="shared" si="0"/>
        <v>0</v>
      </c>
    </row>
    <row r="24" spans="1:27">
      <c r="A24" t="s">
        <v>53</v>
      </c>
      <c r="C24">
        <v>37</v>
      </c>
      <c r="D24" t="s">
        <v>26</v>
      </c>
      <c r="E24">
        <v>0</v>
      </c>
      <c r="F24">
        <v>0</v>
      </c>
      <c r="G24">
        <v>0</v>
      </c>
      <c r="I24">
        <v>0</v>
      </c>
      <c r="J24">
        <v>0</v>
      </c>
      <c r="L24">
        <v>2</v>
      </c>
      <c r="N24" t="s">
        <v>52</v>
      </c>
      <c r="P24">
        <v>32</v>
      </c>
      <c r="Q24" t="s">
        <v>44</v>
      </c>
      <c r="R24">
        <v>1</v>
      </c>
      <c r="S24">
        <v>0</v>
      </c>
      <c r="T24">
        <v>0</v>
      </c>
      <c r="V24">
        <v>0</v>
      </c>
      <c r="W24">
        <v>0</v>
      </c>
      <c r="Y24">
        <v>2</v>
      </c>
      <c r="AA24">
        <f t="shared" si="0"/>
        <v>1</v>
      </c>
    </row>
    <row r="25" spans="1:27">
      <c r="A25" t="s">
        <v>53</v>
      </c>
      <c r="C25">
        <v>37</v>
      </c>
      <c r="D25" t="s">
        <v>44</v>
      </c>
      <c r="E25">
        <v>0</v>
      </c>
      <c r="F25">
        <v>0</v>
      </c>
      <c r="G25">
        <v>0</v>
      </c>
      <c r="I25">
        <v>0</v>
      </c>
      <c r="J25">
        <v>0</v>
      </c>
      <c r="L25">
        <v>1</v>
      </c>
      <c r="N25" t="s">
        <v>53</v>
      </c>
      <c r="P25">
        <v>32</v>
      </c>
      <c r="Q25" t="s">
        <v>44</v>
      </c>
      <c r="R25">
        <v>0</v>
      </c>
      <c r="S25">
        <v>0</v>
      </c>
      <c r="T25">
        <v>1</v>
      </c>
      <c r="V25">
        <v>0</v>
      </c>
      <c r="W25">
        <v>0</v>
      </c>
      <c r="Y25">
        <v>2</v>
      </c>
      <c r="AA25">
        <f t="shared" si="0"/>
        <v>1</v>
      </c>
    </row>
    <row r="26" spans="1:27">
      <c r="A26" t="s">
        <v>53</v>
      </c>
      <c r="C26">
        <v>37</v>
      </c>
      <c r="D26" t="s">
        <v>45</v>
      </c>
      <c r="E26">
        <v>1</v>
      </c>
      <c r="F26">
        <v>0</v>
      </c>
      <c r="G26">
        <v>0</v>
      </c>
      <c r="I26">
        <v>0</v>
      </c>
      <c r="J26">
        <v>0</v>
      </c>
      <c r="L26">
        <v>0</v>
      </c>
      <c r="N26" t="s">
        <v>54</v>
      </c>
      <c r="P26">
        <v>32</v>
      </c>
      <c r="Q26" t="s">
        <v>45</v>
      </c>
      <c r="R26">
        <v>-1</v>
      </c>
      <c r="S26">
        <v>0</v>
      </c>
      <c r="T26">
        <v>0</v>
      </c>
      <c r="V26">
        <v>1</v>
      </c>
      <c r="W26">
        <v>-1</v>
      </c>
      <c r="Y26">
        <v>2</v>
      </c>
      <c r="AA26">
        <f t="shared" si="0"/>
        <v>-1</v>
      </c>
    </row>
    <row r="27" spans="1:27">
      <c r="A27" t="s">
        <v>54</v>
      </c>
      <c r="C27">
        <v>37</v>
      </c>
      <c r="D27" t="s">
        <v>26</v>
      </c>
      <c r="E27">
        <v>0</v>
      </c>
      <c r="F27">
        <v>0</v>
      </c>
      <c r="G27">
        <v>0</v>
      </c>
      <c r="I27">
        <v>0</v>
      </c>
      <c r="J27">
        <v>0</v>
      </c>
      <c r="L27">
        <v>0</v>
      </c>
      <c r="N27" t="s">
        <v>55</v>
      </c>
      <c r="P27">
        <v>32</v>
      </c>
      <c r="Q27" t="s">
        <v>26</v>
      </c>
      <c r="R27">
        <v>0</v>
      </c>
      <c r="S27">
        <v>0</v>
      </c>
      <c r="T27">
        <v>0</v>
      </c>
      <c r="V27">
        <v>0</v>
      </c>
      <c r="W27">
        <v>0</v>
      </c>
      <c r="Y27">
        <v>2</v>
      </c>
      <c r="AA27">
        <f t="shared" si="0"/>
        <v>0</v>
      </c>
    </row>
    <row r="28" spans="1:27">
      <c r="A28" t="s">
        <v>54</v>
      </c>
      <c r="C28">
        <v>37</v>
      </c>
      <c r="D28" t="s">
        <v>44</v>
      </c>
      <c r="E28">
        <v>1</v>
      </c>
      <c r="F28">
        <v>1</v>
      </c>
      <c r="G28">
        <v>1</v>
      </c>
      <c r="I28">
        <v>0</v>
      </c>
      <c r="J28">
        <v>0</v>
      </c>
      <c r="L28">
        <v>2</v>
      </c>
      <c r="N28" t="s">
        <v>51</v>
      </c>
      <c r="P28">
        <v>37</v>
      </c>
      <c r="Q28" t="s">
        <v>44</v>
      </c>
      <c r="R28">
        <v>-1</v>
      </c>
      <c r="S28">
        <v>-1</v>
      </c>
      <c r="T28">
        <v>0</v>
      </c>
      <c r="V28">
        <v>0</v>
      </c>
      <c r="W28">
        <v>0</v>
      </c>
      <c r="Y28">
        <v>2</v>
      </c>
      <c r="AA28">
        <f t="shared" si="0"/>
        <v>-2</v>
      </c>
    </row>
    <row r="29" spans="1:27">
      <c r="A29" t="s">
        <v>54</v>
      </c>
      <c r="C29">
        <v>37</v>
      </c>
      <c r="D29" t="s">
        <v>45</v>
      </c>
      <c r="E29">
        <v>1</v>
      </c>
      <c r="F29">
        <v>-1</v>
      </c>
      <c r="G29">
        <v>0</v>
      </c>
      <c r="I29">
        <v>0</v>
      </c>
      <c r="J29">
        <v>0</v>
      </c>
      <c r="L29">
        <v>1</v>
      </c>
      <c r="N29" t="s">
        <v>52</v>
      </c>
      <c r="P29">
        <v>37</v>
      </c>
      <c r="Q29" t="s">
        <v>26</v>
      </c>
      <c r="R29">
        <v>0</v>
      </c>
      <c r="S29">
        <v>0</v>
      </c>
      <c r="T29">
        <v>0</v>
      </c>
      <c r="V29">
        <v>0</v>
      </c>
      <c r="W29">
        <v>0</v>
      </c>
      <c r="Y29">
        <v>2</v>
      </c>
      <c r="AA29">
        <f t="shared" si="0"/>
        <v>0</v>
      </c>
    </row>
    <row r="30" spans="1:27">
      <c r="A30" t="s">
        <v>55</v>
      </c>
      <c r="C30">
        <v>37</v>
      </c>
      <c r="D30" t="s">
        <v>26</v>
      </c>
      <c r="E30">
        <v>0</v>
      </c>
      <c r="F30">
        <v>0</v>
      </c>
      <c r="G30">
        <v>0</v>
      </c>
      <c r="I30">
        <v>0</v>
      </c>
      <c r="J30">
        <v>0</v>
      </c>
      <c r="L30">
        <v>1</v>
      </c>
      <c r="N30" t="s">
        <v>53</v>
      </c>
      <c r="P30">
        <v>37</v>
      </c>
      <c r="Q30" t="s">
        <v>26</v>
      </c>
      <c r="R30">
        <v>0</v>
      </c>
      <c r="S30">
        <v>0</v>
      </c>
      <c r="T30">
        <v>0</v>
      </c>
      <c r="V30">
        <v>0</v>
      </c>
      <c r="W30">
        <v>0</v>
      </c>
      <c r="Y30">
        <v>2</v>
      </c>
      <c r="AA30">
        <f t="shared" si="0"/>
        <v>0</v>
      </c>
    </row>
    <row r="31" spans="1:27">
      <c r="A31" t="s">
        <v>55</v>
      </c>
      <c r="C31">
        <v>37</v>
      </c>
      <c r="D31" t="s">
        <v>44</v>
      </c>
      <c r="E31">
        <v>0</v>
      </c>
      <c r="F31">
        <v>1</v>
      </c>
      <c r="G31">
        <v>0</v>
      </c>
      <c r="I31">
        <v>0</v>
      </c>
      <c r="J31">
        <v>0</v>
      </c>
      <c r="L31">
        <v>0</v>
      </c>
      <c r="N31" t="s">
        <v>54</v>
      </c>
      <c r="P31">
        <v>37</v>
      </c>
      <c r="Q31" t="s">
        <v>44</v>
      </c>
      <c r="R31">
        <v>1</v>
      </c>
      <c r="S31">
        <v>1</v>
      </c>
      <c r="T31">
        <v>1</v>
      </c>
      <c r="V31">
        <v>0</v>
      </c>
      <c r="W31">
        <v>0</v>
      </c>
      <c r="Y31">
        <v>2</v>
      </c>
      <c r="AA31">
        <f t="shared" si="0"/>
        <v>3</v>
      </c>
    </row>
    <row r="32" spans="1:27">
      <c r="A32" t="s">
        <v>55</v>
      </c>
      <c r="C32">
        <v>37</v>
      </c>
      <c r="D32" t="s">
        <v>45</v>
      </c>
      <c r="E32">
        <v>0</v>
      </c>
      <c r="F32">
        <v>1</v>
      </c>
      <c r="G32">
        <v>0</v>
      </c>
      <c r="I32">
        <v>-1</v>
      </c>
      <c r="J32">
        <v>-1</v>
      </c>
      <c r="L32">
        <v>2</v>
      </c>
      <c r="N32" t="s">
        <v>55</v>
      </c>
      <c r="P32">
        <v>37</v>
      </c>
      <c r="Q32" t="s">
        <v>45</v>
      </c>
      <c r="R32">
        <v>0</v>
      </c>
      <c r="S32">
        <v>1</v>
      </c>
      <c r="T32">
        <v>0</v>
      </c>
      <c r="V32">
        <v>-1</v>
      </c>
      <c r="W32">
        <v>-1</v>
      </c>
      <c r="Y32">
        <v>2</v>
      </c>
      <c r="AA32">
        <f t="shared" si="0"/>
        <v>1</v>
      </c>
    </row>
  </sheetData>
  <phoneticPr fontId="3"/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>
  <dimension ref="A1:AA32"/>
  <sheetViews>
    <sheetView topLeftCell="N1" workbookViewId="0">
      <selection activeCell="AA2" sqref="AA2:AA32"/>
    </sheetView>
  </sheetViews>
  <sheetFormatPr defaultRowHeight="15"/>
  <sheetData>
    <row r="1" spans="1:27">
      <c r="N1" t="s">
        <v>58</v>
      </c>
      <c r="R1" t="s">
        <v>60</v>
      </c>
    </row>
    <row r="2" spans="1:27">
      <c r="C2" t="s">
        <v>49</v>
      </c>
      <c r="D2" t="s">
        <v>50</v>
      </c>
      <c r="E2" t="s">
        <v>46</v>
      </c>
      <c r="F2" t="s">
        <v>47</v>
      </c>
      <c r="G2" t="s">
        <v>48</v>
      </c>
      <c r="L2" t="s">
        <v>50</v>
      </c>
      <c r="P2" t="s">
        <v>49</v>
      </c>
      <c r="Q2" t="s">
        <v>50</v>
      </c>
      <c r="R2" t="s">
        <v>46</v>
      </c>
      <c r="S2" t="s">
        <v>47</v>
      </c>
      <c r="T2" t="s">
        <v>48</v>
      </c>
      <c r="Y2" t="s">
        <v>50</v>
      </c>
      <c r="AA2" t="s">
        <v>62</v>
      </c>
    </row>
    <row r="3" spans="1:27">
      <c r="A3" t="s">
        <v>1</v>
      </c>
      <c r="C3">
        <v>32</v>
      </c>
      <c r="D3" t="s">
        <v>26</v>
      </c>
      <c r="E3">
        <v>0</v>
      </c>
      <c r="F3">
        <v>0</v>
      </c>
      <c r="G3">
        <v>0</v>
      </c>
      <c r="L3">
        <v>2</v>
      </c>
      <c r="N3" t="s">
        <v>1</v>
      </c>
      <c r="P3">
        <v>32</v>
      </c>
      <c r="Q3" t="s">
        <v>45</v>
      </c>
      <c r="R3">
        <v>0</v>
      </c>
      <c r="S3">
        <v>-1</v>
      </c>
      <c r="T3">
        <v>-1</v>
      </c>
      <c r="Y3">
        <v>0</v>
      </c>
      <c r="AA3">
        <f t="shared" ref="AA3:AA32" si="0">SUM(R3:T3)</f>
        <v>-2</v>
      </c>
    </row>
    <row r="4" spans="1:27">
      <c r="A4" t="s">
        <v>1</v>
      </c>
      <c r="C4">
        <v>32</v>
      </c>
      <c r="D4" t="s">
        <v>44</v>
      </c>
      <c r="E4">
        <v>0</v>
      </c>
      <c r="F4">
        <v>0</v>
      </c>
      <c r="G4">
        <v>0</v>
      </c>
      <c r="L4">
        <v>1</v>
      </c>
      <c r="N4" t="s">
        <v>2</v>
      </c>
      <c r="P4">
        <v>32</v>
      </c>
      <c r="Q4" t="s">
        <v>45</v>
      </c>
      <c r="R4">
        <v>0</v>
      </c>
      <c r="S4">
        <v>0</v>
      </c>
      <c r="T4">
        <v>0</v>
      </c>
      <c r="Y4">
        <v>0</v>
      </c>
      <c r="AA4">
        <f t="shared" si="0"/>
        <v>0</v>
      </c>
    </row>
    <row r="5" spans="1:27">
      <c r="A5" t="s">
        <v>1</v>
      </c>
      <c r="C5">
        <v>32</v>
      </c>
      <c r="D5" t="s">
        <v>45</v>
      </c>
      <c r="E5">
        <v>0</v>
      </c>
      <c r="F5">
        <v>-1</v>
      </c>
      <c r="G5">
        <v>-1</v>
      </c>
      <c r="L5">
        <v>0</v>
      </c>
      <c r="N5" t="s">
        <v>3</v>
      </c>
      <c r="P5">
        <v>32</v>
      </c>
      <c r="Q5" t="s">
        <v>44</v>
      </c>
      <c r="R5">
        <v>0</v>
      </c>
      <c r="S5">
        <v>0</v>
      </c>
      <c r="T5">
        <v>0</v>
      </c>
      <c r="Y5">
        <v>0</v>
      </c>
      <c r="AA5">
        <f t="shared" si="0"/>
        <v>0</v>
      </c>
    </row>
    <row r="6" spans="1:27">
      <c r="A6" t="s">
        <v>2</v>
      </c>
      <c r="C6">
        <v>32</v>
      </c>
      <c r="D6" t="s">
        <v>26</v>
      </c>
      <c r="E6">
        <v>0</v>
      </c>
      <c r="F6">
        <v>0</v>
      </c>
      <c r="G6">
        <v>0</v>
      </c>
      <c r="L6">
        <v>2</v>
      </c>
      <c r="N6" t="s">
        <v>4</v>
      </c>
      <c r="P6">
        <v>32</v>
      </c>
      <c r="Q6" t="s">
        <v>45</v>
      </c>
      <c r="R6">
        <v>0</v>
      </c>
      <c r="S6">
        <v>-1</v>
      </c>
      <c r="T6">
        <v>0</v>
      </c>
      <c r="Y6">
        <v>0</v>
      </c>
      <c r="AA6">
        <f t="shared" si="0"/>
        <v>-1</v>
      </c>
    </row>
    <row r="7" spans="1:27">
      <c r="A7" t="s">
        <v>2</v>
      </c>
      <c r="C7">
        <v>32</v>
      </c>
      <c r="D7" t="s">
        <v>44</v>
      </c>
      <c r="E7">
        <v>0</v>
      </c>
      <c r="F7">
        <v>0</v>
      </c>
      <c r="G7">
        <v>0</v>
      </c>
      <c r="L7">
        <v>1</v>
      </c>
      <c r="N7" t="s">
        <v>5</v>
      </c>
      <c r="P7">
        <v>32</v>
      </c>
      <c r="Q7" t="s">
        <v>45</v>
      </c>
      <c r="R7">
        <v>0</v>
      </c>
      <c r="S7">
        <v>-1</v>
      </c>
      <c r="T7">
        <v>0</v>
      </c>
      <c r="Y7">
        <v>0</v>
      </c>
      <c r="AA7">
        <f t="shared" si="0"/>
        <v>-1</v>
      </c>
    </row>
    <row r="8" spans="1:27">
      <c r="A8" t="s">
        <v>2</v>
      </c>
      <c r="C8">
        <v>32</v>
      </c>
      <c r="D8" t="s">
        <v>45</v>
      </c>
      <c r="E8">
        <v>0</v>
      </c>
      <c r="F8">
        <v>0</v>
      </c>
      <c r="G8">
        <v>0</v>
      </c>
      <c r="L8">
        <v>0</v>
      </c>
      <c r="N8" t="s">
        <v>1</v>
      </c>
      <c r="P8">
        <v>37</v>
      </c>
      <c r="Q8" t="s">
        <v>44</v>
      </c>
      <c r="R8">
        <v>1</v>
      </c>
      <c r="S8">
        <v>-1</v>
      </c>
      <c r="T8">
        <v>0</v>
      </c>
      <c r="Y8">
        <v>0</v>
      </c>
      <c r="AA8">
        <f t="shared" si="0"/>
        <v>0</v>
      </c>
    </row>
    <row r="9" spans="1:27">
      <c r="A9" t="s">
        <v>3</v>
      </c>
      <c r="C9">
        <v>32</v>
      </c>
      <c r="D9" t="s">
        <v>26</v>
      </c>
      <c r="E9">
        <v>0</v>
      </c>
      <c r="F9">
        <v>0</v>
      </c>
      <c r="G9">
        <v>0</v>
      </c>
      <c r="L9">
        <v>1</v>
      </c>
      <c r="N9" t="s">
        <v>2</v>
      </c>
      <c r="P9">
        <v>37</v>
      </c>
      <c r="Q9" t="s">
        <v>26</v>
      </c>
      <c r="R9">
        <v>0</v>
      </c>
      <c r="S9">
        <v>0</v>
      </c>
      <c r="T9">
        <v>0</v>
      </c>
      <c r="Y9">
        <v>0</v>
      </c>
      <c r="AA9">
        <f t="shared" si="0"/>
        <v>0</v>
      </c>
    </row>
    <row r="10" spans="1:27">
      <c r="A10" t="s">
        <v>3</v>
      </c>
      <c r="C10">
        <v>32</v>
      </c>
      <c r="D10" t="s">
        <v>44</v>
      </c>
      <c r="E10">
        <v>0</v>
      </c>
      <c r="F10">
        <v>0</v>
      </c>
      <c r="G10">
        <v>0</v>
      </c>
      <c r="L10">
        <v>0</v>
      </c>
      <c r="N10" t="s">
        <v>3</v>
      </c>
      <c r="P10">
        <v>37</v>
      </c>
      <c r="Q10" t="s">
        <v>45</v>
      </c>
      <c r="R10">
        <v>0</v>
      </c>
      <c r="S10">
        <v>-1</v>
      </c>
      <c r="T10">
        <v>-1</v>
      </c>
      <c r="Y10">
        <v>0</v>
      </c>
      <c r="AA10">
        <f t="shared" si="0"/>
        <v>-2</v>
      </c>
    </row>
    <row r="11" spans="1:27">
      <c r="A11" t="s">
        <v>3</v>
      </c>
      <c r="C11">
        <v>32</v>
      </c>
      <c r="D11" t="s">
        <v>45</v>
      </c>
      <c r="E11">
        <v>0</v>
      </c>
      <c r="F11">
        <v>0</v>
      </c>
      <c r="G11">
        <v>0</v>
      </c>
      <c r="L11">
        <v>2</v>
      </c>
      <c r="N11" t="s">
        <v>4</v>
      </c>
      <c r="P11">
        <v>37</v>
      </c>
      <c r="Q11" t="s">
        <v>45</v>
      </c>
      <c r="R11">
        <v>0</v>
      </c>
      <c r="S11">
        <v>-1</v>
      </c>
      <c r="T11">
        <v>0</v>
      </c>
      <c r="Y11">
        <v>0</v>
      </c>
      <c r="AA11">
        <f t="shared" si="0"/>
        <v>-1</v>
      </c>
    </row>
    <row r="12" spans="1:27">
      <c r="A12" t="s">
        <v>4</v>
      </c>
      <c r="C12">
        <v>32</v>
      </c>
      <c r="D12" t="s">
        <v>26</v>
      </c>
      <c r="E12">
        <v>0</v>
      </c>
      <c r="F12">
        <v>0</v>
      </c>
      <c r="G12">
        <v>0</v>
      </c>
      <c r="L12">
        <v>1</v>
      </c>
      <c r="N12" t="s">
        <v>5</v>
      </c>
      <c r="P12">
        <v>37</v>
      </c>
      <c r="Q12" t="s">
        <v>26</v>
      </c>
      <c r="R12">
        <v>0</v>
      </c>
      <c r="S12">
        <v>0</v>
      </c>
      <c r="T12">
        <v>0</v>
      </c>
      <c r="Y12">
        <v>0</v>
      </c>
      <c r="AA12">
        <f t="shared" si="0"/>
        <v>0</v>
      </c>
    </row>
    <row r="13" spans="1:27">
      <c r="A13" t="s">
        <v>4</v>
      </c>
      <c r="C13">
        <v>32</v>
      </c>
      <c r="D13" t="s">
        <v>44</v>
      </c>
      <c r="E13">
        <v>0</v>
      </c>
      <c r="F13">
        <v>0</v>
      </c>
      <c r="G13">
        <v>0</v>
      </c>
      <c r="L13">
        <v>2</v>
      </c>
      <c r="N13" t="s">
        <v>1</v>
      </c>
      <c r="P13">
        <v>32</v>
      </c>
      <c r="Q13" t="s">
        <v>44</v>
      </c>
      <c r="R13">
        <v>0</v>
      </c>
      <c r="S13">
        <v>0</v>
      </c>
      <c r="T13">
        <v>0</v>
      </c>
      <c r="Y13">
        <v>1</v>
      </c>
      <c r="AA13">
        <f t="shared" si="0"/>
        <v>0</v>
      </c>
    </row>
    <row r="14" spans="1:27">
      <c r="A14" t="s">
        <v>4</v>
      </c>
      <c r="C14">
        <v>32</v>
      </c>
      <c r="D14" t="s">
        <v>45</v>
      </c>
      <c r="E14">
        <v>0</v>
      </c>
      <c r="F14">
        <v>-1</v>
      </c>
      <c r="G14">
        <v>0</v>
      </c>
      <c r="L14">
        <v>0</v>
      </c>
      <c r="N14" t="s">
        <v>2</v>
      </c>
      <c r="P14">
        <v>32</v>
      </c>
      <c r="Q14" t="s">
        <v>44</v>
      </c>
      <c r="R14">
        <v>0</v>
      </c>
      <c r="S14">
        <v>0</v>
      </c>
      <c r="T14">
        <v>0</v>
      </c>
      <c r="Y14">
        <v>1</v>
      </c>
      <c r="AA14">
        <f t="shared" si="0"/>
        <v>0</v>
      </c>
    </row>
    <row r="15" spans="1:27">
      <c r="A15" t="s">
        <v>5</v>
      </c>
      <c r="C15">
        <v>32</v>
      </c>
      <c r="D15" t="s">
        <v>26</v>
      </c>
      <c r="E15">
        <v>0</v>
      </c>
      <c r="F15">
        <v>0</v>
      </c>
      <c r="G15">
        <v>0</v>
      </c>
      <c r="L15">
        <v>2</v>
      </c>
      <c r="N15" t="s">
        <v>3</v>
      </c>
      <c r="P15">
        <v>32</v>
      </c>
      <c r="Q15" t="s">
        <v>26</v>
      </c>
      <c r="R15">
        <v>0</v>
      </c>
      <c r="S15">
        <v>0</v>
      </c>
      <c r="T15">
        <v>0</v>
      </c>
      <c r="Y15">
        <v>1</v>
      </c>
      <c r="AA15">
        <f t="shared" si="0"/>
        <v>0</v>
      </c>
    </row>
    <row r="16" spans="1:27">
      <c r="A16" t="s">
        <v>5</v>
      </c>
      <c r="C16">
        <v>32</v>
      </c>
      <c r="D16" t="s">
        <v>44</v>
      </c>
      <c r="E16">
        <v>0</v>
      </c>
      <c r="F16">
        <v>-1</v>
      </c>
      <c r="G16">
        <v>0</v>
      </c>
      <c r="L16">
        <v>1</v>
      </c>
      <c r="N16" t="s">
        <v>4</v>
      </c>
      <c r="P16">
        <v>32</v>
      </c>
      <c r="Q16" t="s">
        <v>26</v>
      </c>
      <c r="R16">
        <v>0</v>
      </c>
      <c r="S16">
        <v>0</v>
      </c>
      <c r="T16">
        <v>0</v>
      </c>
      <c r="Y16">
        <v>1</v>
      </c>
      <c r="AA16">
        <f t="shared" si="0"/>
        <v>0</v>
      </c>
    </row>
    <row r="17" spans="1:27">
      <c r="A17" t="s">
        <v>5</v>
      </c>
      <c r="C17">
        <v>32</v>
      </c>
      <c r="D17" t="s">
        <v>45</v>
      </c>
      <c r="E17">
        <v>0</v>
      </c>
      <c r="F17">
        <v>-1</v>
      </c>
      <c r="G17">
        <v>0</v>
      </c>
      <c r="L17">
        <v>0</v>
      </c>
      <c r="N17" t="s">
        <v>5</v>
      </c>
      <c r="P17">
        <v>32</v>
      </c>
      <c r="Q17" t="s">
        <v>44</v>
      </c>
      <c r="R17">
        <v>0</v>
      </c>
      <c r="S17">
        <v>-1</v>
      </c>
      <c r="T17">
        <v>0</v>
      </c>
      <c r="Y17">
        <v>1</v>
      </c>
      <c r="AA17">
        <f t="shared" si="0"/>
        <v>-1</v>
      </c>
    </row>
    <row r="18" spans="1:27">
      <c r="A18" t="s">
        <v>1</v>
      </c>
      <c r="C18">
        <v>37</v>
      </c>
      <c r="D18" t="s">
        <v>26</v>
      </c>
      <c r="E18">
        <v>0</v>
      </c>
      <c r="F18">
        <v>0</v>
      </c>
      <c r="G18">
        <v>0</v>
      </c>
      <c r="L18">
        <v>2</v>
      </c>
      <c r="N18" t="s">
        <v>1</v>
      </c>
      <c r="P18">
        <v>37</v>
      </c>
      <c r="Q18" t="s">
        <v>45</v>
      </c>
      <c r="R18">
        <v>0</v>
      </c>
      <c r="S18">
        <v>-2</v>
      </c>
      <c r="T18">
        <v>0</v>
      </c>
      <c r="Y18">
        <v>1</v>
      </c>
      <c r="AA18">
        <f t="shared" si="0"/>
        <v>-2</v>
      </c>
    </row>
    <row r="19" spans="1:27">
      <c r="A19" t="s">
        <v>1</v>
      </c>
      <c r="C19">
        <v>37</v>
      </c>
      <c r="D19" t="s">
        <v>44</v>
      </c>
      <c r="E19">
        <v>1</v>
      </c>
      <c r="F19">
        <v>-1</v>
      </c>
      <c r="G19">
        <v>0</v>
      </c>
      <c r="L19">
        <v>0</v>
      </c>
      <c r="N19" t="s">
        <v>2</v>
      </c>
      <c r="P19">
        <v>37</v>
      </c>
      <c r="Q19" t="s">
        <v>45</v>
      </c>
      <c r="R19">
        <v>0</v>
      </c>
      <c r="S19">
        <v>-1</v>
      </c>
      <c r="T19">
        <v>0</v>
      </c>
      <c r="Y19">
        <v>1</v>
      </c>
      <c r="AA19">
        <f t="shared" si="0"/>
        <v>-1</v>
      </c>
    </row>
    <row r="20" spans="1:27">
      <c r="A20" t="s">
        <v>1</v>
      </c>
      <c r="C20">
        <v>37</v>
      </c>
      <c r="D20" t="s">
        <v>45</v>
      </c>
      <c r="E20">
        <v>0</v>
      </c>
      <c r="F20">
        <v>-2</v>
      </c>
      <c r="G20">
        <v>0</v>
      </c>
      <c r="L20">
        <v>1</v>
      </c>
      <c r="N20" t="s">
        <v>3</v>
      </c>
      <c r="P20">
        <v>37</v>
      </c>
      <c r="Q20" t="s">
        <v>44</v>
      </c>
      <c r="R20">
        <v>0</v>
      </c>
      <c r="S20">
        <v>-1</v>
      </c>
      <c r="T20">
        <v>-1</v>
      </c>
      <c r="Y20">
        <v>1</v>
      </c>
      <c r="AA20">
        <f t="shared" si="0"/>
        <v>-2</v>
      </c>
    </row>
    <row r="21" spans="1:27">
      <c r="A21" t="s">
        <v>2</v>
      </c>
      <c r="C21">
        <v>37</v>
      </c>
      <c r="D21" t="s">
        <v>26</v>
      </c>
      <c r="E21">
        <v>0</v>
      </c>
      <c r="F21">
        <v>0</v>
      </c>
      <c r="G21">
        <v>0</v>
      </c>
      <c r="L21">
        <v>0</v>
      </c>
      <c r="N21" t="s">
        <v>4</v>
      </c>
      <c r="P21">
        <v>37</v>
      </c>
      <c r="Q21" t="s">
        <v>26</v>
      </c>
      <c r="R21">
        <v>0</v>
      </c>
      <c r="S21">
        <v>0</v>
      </c>
      <c r="T21">
        <v>0</v>
      </c>
      <c r="Y21">
        <v>1</v>
      </c>
      <c r="AA21">
        <f t="shared" si="0"/>
        <v>0</v>
      </c>
    </row>
    <row r="22" spans="1:27">
      <c r="A22" t="s">
        <v>2</v>
      </c>
      <c r="C22">
        <v>37</v>
      </c>
      <c r="D22" t="s">
        <v>44</v>
      </c>
      <c r="E22">
        <v>0</v>
      </c>
      <c r="F22">
        <v>0</v>
      </c>
      <c r="G22">
        <v>0</v>
      </c>
      <c r="L22">
        <v>2</v>
      </c>
      <c r="N22" t="s">
        <v>5</v>
      </c>
      <c r="P22">
        <v>37</v>
      </c>
      <c r="Q22" t="s">
        <v>45</v>
      </c>
      <c r="R22">
        <v>0</v>
      </c>
      <c r="S22">
        <v>0</v>
      </c>
      <c r="T22">
        <v>0</v>
      </c>
      <c r="Y22">
        <v>1</v>
      </c>
      <c r="AA22">
        <f t="shared" si="0"/>
        <v>0</v>
      </c>
    </row>
    <row r="23" spans="1:27">
      <c r="A23" t="s">
        <v>2</v>
      </c>
      <c r="C23">
        <v>37</v>
      </c>
      <c r="D23" t="s">
        <v>45</v>
      </c>
      <c r="E23">
        <v>0</v>
      </c>
      <c r="F23">
        <v>-1</v>
      </c>
      <c r="G23">
        <v>0</v>
      </c>
      <c r="L23">
        <v>1</v>
      </c>
      <c r="N23" t="s">
        <v>1</v>
      </c>
      <c r="P23">
        <v>32</v>
      </c>
      <c r="Q23" t="s">
        <v>26</v>
      </c>
      <c r="R23">
        <v>0</v>
      </c>
      <c r="S23">
        <v>0</v>
      </c>
      <c r="T23">
        <v>0</v>
      </c>
      <c r="Y23">
        <v>2</v>
      </c>
      <c r="AA23">
        <f t="shared" si="0"/>
        <v>0</v>
      </c>
    </row>
    <row r="24" spans="1:27">
      <c r="A24" t="s">
        <v>3</v>
      </c>
      <c r="C24">
        <v>37</v>
      </c>
      <c r="D24" t="s">
        <v>26</v>
      </c>
      <c r="E24">
        <v>0</v>
      </c>
      <c r="F24">
        <v>0</v>
      </c>
      <c r="G24">
        <v>0</v>
      </c>
      <c r="L24">
        <v>2</v>
      </c>
      <c r="N24" t="s">
        <v>2</v>
      </c>
      <c r="P24">
        <v>32</v>
      </c>
      <c r="Q24" t="s">
        <v>26</v>
      </c>
      <c r="R24">
        <v>0</v>
      </c>
      <c r="S24">
        <v>0</v>
      </c>
      <c r="T24">
        <v>0</v>
      </c>
      <c r="Y24">
        <v>2</v>
      </c>
      <c r="AA24">
        <f t="shared" si="0"/>
        <v>0</v>
      </c>
    </row>
    <row r="25" spans="1:27">
      <c r="A25" t="s">
        <v>3</v>
      </c>
      <c r="C25">
        <v>37</v>
      </c>
      <c r="D25" t="s">
        <v>44</v>
      </c>
      <c r="E25">
        <v>0</v>
      </c>
      <c r="F25">
        <v>-1</v>
      </c>
      <c r="G25">
        <v>-1</v>
      </c>
      <c r="L25">
        <v>1</v>
      </c>
      <c r="N25" t="s">
        <v>3</v>
      </c>
      <c r="P25">
        <v>32</v>
      </c>
      <c r="Q25" t="s">
        <v>45</v>
      </c>
      <c r="R25">
        <v>0</v>
      </c>
      <c r="S25">
        <v>0</v>
      </c>
      <c r="T25">
        <v>0</v>
      </c>
      <c r="Y25">
        <v>2</v>
      </c>
      <c r="AA25">
        <f t="shared" si="0"/>
        <v>0</v>
      </c>
    </row>
    <row r="26" spans="1:27">
      <c r="A26" t="s">
        <v>3</v>
      </c>
      <c r="C26">
        <v>37</v>
      </c>
      <c r="D26" t="s">
        <v>45</v>
      </c>
      <c r="E26">
        <v>0</v>
      </c>
      <c r="F26">
        <v>-1</v>
      </c>
      <c r="G26">
        <v>-1</v>
      </c>
      <c r="L26">
        <v>0</v>
      </c>
      <c r="N26" t="s">
        <v>4</v>
      </c>
      <c r="P26">
        <v>32</v>
      </c>
      <c r="Q26" t="s">
        <v>44</v>
      </c>
      <c r="R26">
        <v>0</v>
      </c>
      <c r="S26">
        <v>0</v>
      </c>
      <c r="T26">
        <v>0</v>
      </c>
      <c r="Y26">
        <v>2</v>
      </c>
      <c r="AA26">
        <f t="shared" si="0"/>
        <v>0</v>
      </c>
    </row>
    <row r="27" spans="1:27">
      <c r="A27" t="s">
        <v>4</v>
      </c>
      <c r="C27">
        <v>37</v>
      </c>
      <c r="D27" t="s">
        <v>26</v>
      </c>
      <c r="E27">
        <v>0</v>
      </c>
      <c r="F27">
        <v>0</v>
      </c>
      <c r="G27">
        <v>0</v>
      </c>
      <c r="L27">
        <v>1</v>
      </c>
      <c r="N27" t="s">
        <v>5</v>
      </c>
      <c r="P27">
        <v>32</v>
      </c>
      <c r="Q27" t="s">
        <v>26</v>
      </c>
      <c r="R27">
        <v>0</v>
      </c>
      <c r="S27">
        <v>0</v>
      </c>
      <c r="T27">
        <v>0</v>
      </c>
      <c r="Y27">
        <v>2</v>
      </c>
      <c r="AA27">
        <f t="shared" si="0"/>
        <v>0</v>
      </c>
    </row>
    <row r="28" spans="1:27">
      <c r="A28" t="s">
        <v>4</v>
      </c>
      <c r="C28">
        <v>37</v>
      </c>
      <c r="D28" t="s">
        <v>44</v>
      </c>
      <c r="E28">
        <v>0</v>
      </c>
      <c r="F28">
        <v>0</v>
      </c>
      <c r="G28">
        <v>-1</v>
      </c>
      <c r="L28">
        <v>2</v>
      </c>
      <c r="N28" t="s">
        <v>1</v>
      </c>
      <c r="P28">
        <v>37</v>
      </c>
      <c r="Q28" t="s">
        <v>26</v>
      </c>
      <c r="R28">
        <v>0</v>
      </c>
      <c r="S28">
        <v>0</v>
      </c>
      <c r="T28">
        <v>0</v>
      </c>
      <c r="Y28">
        <v>2</v>
      </c>
      <c r="AA28">
        <f t="shared" si="0"/>
        <v>0</v>
      </c>
    </row>
    <row r="29" spans="1:27">
      <c r="A29" t="s">
        <v>4</v>
      </c>
      <c r="C29">
        <v>37</v>
      </c>
      <c r="D29" t="s">
        <v>45</v>
      </c>
      <c r="E29">
        <v>0</v>
      </c>
      <c r="F29">
        <v>-1</v>
      </c>
      <c r="G29">
        <v>0</v>
      </c>
      <c r="L29">
        <v>0</v>
      </c>
      <c r="N29" t="s">
        <v>2</v>
      </c>
      <c r="P29">
        <v>37</v>
      </c>
      <c r="Q29" t="s">
        <v>44</v>
      </c>
      <c r="R29">
        <v>0</v>
      </c>
      <c r="S29">
        <v>0</v>
      </c>
      <c r="T29">
        <v>0</v>
      </c>
      <c r="Y29">
        <v>2</v>
      </c>
      <c r="AA29">
        <f t="shared" si="0"/>
        <v>0</v>
      </c>
    </row>
    <row r="30" spans="1:27">
      <c r="A30" t="s">
        <v>5</v>
      </c>
      <c r="C30">
        <v>37</v>
      </c>
      <c r="D30" t="s">
        <v>26</v>
      </c>
      <c r="E30">
        <v>0</v>
      </c>
      <c r="F30">
        <v>0</v>
      </c>
      <c r="G30">
        <v>0</v>
      </c>
      <c r="L30">
        <v>0</v>
      </c>
      <c r="N30" t="s">
        <v>3</v>
      </c>
      <c r="P30">
        <v>37</v>
      </c>
      <c r="Q30" t="s">
        <v>26</v>
      </c>
      <c r="R30">
        <v>0</v>
      </c>
      <c r="S30">
        <v>0</v>
      </c>
      <c r="T30">
        <v>0</v>
      </c>
      <c r="Y30">
        <v>2</v>
      </c>
      <c r="AA30">
        <f t="shared" si="0"/>
        <v>0</v>
      </c>
    </row>
    <row r="31" spans="1:27">
      <c r="A31" t="s">
        <v>5</v>
      </c>
      <c r="C31">
        <v>37</v>
      </c>
      <c r="D31" t="s">
        <v>44</v>
      </c>
      <c r="E31">
        <v>0</v>
      </c>
      <c r="F31">
        <v>0</v>
      </c>
      <c r="G31">
        <v>0</v>
      </c>
      <c r="L31">
        <v>2</v>
      </c>
      <c r="N31" t="s">
        <v>4</v>
      </c>
      <c r="P31">
        <v>37</v>
      </c>
      <c r="Q31" t="s">
        <v>44</v>
      </c>
      <c r="R31">
        <v>0</v>
      </c>
      <c r="S31">
        <v>0</v>
      </c>
      <c r="T31">
        <v>-1</v>
      </c>
      <c r="Y31">
        <v>2</v>
      </c>
      <c r="AA31">
        <f t="shared" si="0"/>
        <v>-1</v>
      </c>
    </row>
    <row r="32" spans="1:27">
      <c r="A32" t="s">
        <v>5</v>
      </c>
      <c r="C32">
        <v>37</v>
      </c>
      <c r="D32" t="s">
        <v>45</v>
      </c>
      <c r="E32">
        <v>0</v>
      </c>
      <c r="F32">
        <v>0</v>
      </c>
      <c r="G32">
        <v>0</v>
      </c>
      <c r="L32">
        <v>1</v>
      </c>
      <c r="N32" t="s">
        <v>5</v>
      </c>
      <c r="P32">
        <v>37</v>
      </c>
      <c r="Q32" t="s">
        <v>44</v>
      </c>
      <c r="R32">
        <v>0</v>
      </c>
      <c r="S32">
        <v>0</v>
      </c>
      <c r="T32">
        <v>0</v>
      </c>
      <c r="Y32">
        <v>2</v>
      </c>
      <c r="AA32">
        <f t="shared" si="0"/>
        <v>0</v>
      </c>
    </row>
  </sheetData>
  <phoneticPr fontId="3"/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>
  <dimension ref="A1:AA32"/>
  <sheetViews>
    <sheetView topLeftCell="N1" workbookViewId="0">
      <selection activeCell="AA2" sqref="AA2:AA32"/>
    </sheetView>
  </sheetViews>
  <sheetFormatPr defaultRowHeight="15"/>
  <sheetData>
    <row r="1" spans="1:27">
      <c r="N1" t="s">
        <v>58</v>
      </c>
      <c r="R1" t="s">
        <v>60</v>
      </c>
    </row>
    <row r="2" spans="1:27">
      <c r="C2" t="s">
        <v>49</v>
      </c>
      <c r="D2" t="s">
        <v>50</v>
      </c>
      <c r="E2" t="s">
        <v>46</v>
      </c>
      <c r="F2" t="s">
        <v>47</v>
      </c>
      <c r="G2" t="s">
        <v>48</v>
      </c>
      <c r="L2" t="s">
        <v>50</v>
      </c>
      <c r="P2" t="s">
        <v>49</v>
      </c>
      <c r="Q2" t="s">
        <v>50</v>
      </c>
      <c r="R2" t="s">
        <v>46</v>
      </c>
      <c r="S2" t="s">
        <v>47</v>
      </c>
      <c r="T2" t="s">
        <v>48</v>
      </c>
      <c r="Y2" t="s">
        <v>50</v>
      </c>
      <c r="AA2" t="s">
        <v>62</v>
      </c>
    </row>
    <row r="3" spans="1:27">
      <c r="A3" t="s">
        <v>1</v>
      </c>
      <c r="C3">
        <v>32</v>
      </c>
      <c r="D3" t="s">
        <v>26</v>
      </c>
      <c r="E3">
        <v>0</v>
      </c>
      <c r="F3">
        <v>0</v>
      </c>
      <c r="G3">
        <v>0</v>
      </c>
      <c r="L3">
        <v>2</v>
      </c>
      <c r="N3" t="s">
        <v>1</v>
      </c>
      <c r="P3">
        <v>32</v>
      </c>
      <c r="Q3" t="s">
        <v>44</v>
      </c>
      <c r="R3">
        <v>0</v>
      </c>
      <c r="S3">
        <v>-1</v>
      </c>
      <c r="T3">
        <v>-1</v>
      </c>
      <c r="Y3">
        <v>0</v>
      </c>
      <c r="AA3">
        <f t="shared" ref="AA3:AA32" si="0">SUM(R3:T3)</f>
        <v>-2</v>
      </c>
    </row>
    <row r="4" spans="1:27">
      <c r="A4" t="s">
        <v>1</v>
      </c>
      <c r="C4">
        <v>32</v>
      </c>
      <c r="D4" t="s">
        <v>44</v>
      </c>
      <c r="E4">
        <v>0</v>
      </c>
      <c r="F4">
        <v>-1</v>
      </c>
      <c r="G4">
        <v>-1</v>
      </c>
      <c r="L4">
        <v>0</v>
      </c>
      <c r="N4" t="s">
        <v>2</v>
      </c>
      <c r="P4">
        <v>32</v>
      </c>
      <c r="Q4" t="s">
        <v>44</v>
      </c>
      <c r="R4">
        <v>0</v>
      </c>
      <c r="S4">
        <v>0</v>
      </c>
      <c r="T4">
        <v>0</v>
      </c>
      <c r="Y4">
        <v>0</v>
      </c>
      <c r="AA4">
        <f t="shared" si="0"/>
        <v>0</v>
      </c>
    </row>
    <row r="5" spans="1:27">
      <c r="A5" t="s">
        <v>1</v>
      </c>
      <c r="C5">
        <v>32</v>
      </c>
      <c r="D5" t="s">
        <v>45</v>
      </c>
      <c r="E5">
        <v>0</v>
      </c>
      <c r="F5">
        <v>-2</v>
      </c>
      <c r="G5">
        <v>-1</v>
      </c>
      <c r="L5">
        <v>1</v>
      </c>
      <c r="N5" t="s">
        <v>3</v>
      </c>
      <c r="P5">
        <v>32</v>
      </c>
      <c r="Q5" t="s">
        <v>45</v>
      </c>
      <c r="R5">
        <v>1</v>
      </c>
      <c r="S5">
        <v>0</v>
      </c>
      <c r="T5">
        <v>0</v>
      </c>
      <c r="Y5">
        <v>0</v>
      </c>
      <c r="AA5">
        <f t="shared" si="0"/>
        <v>1</v>
      </c>
    </row>
    <row r="6" spans="1:27">
      <c r="A6" t="s">
        <v>2</v>
      </c>
      <c r="C6">
        <v>32</v>
      </c>
      <c r="D6" t="s">
        <v>26</v>
      </c>
      <c r="E6">
        <v>0</v>
      </c>
      <c r="F6">
        <v>0</v>
      </c>
      <c r="G6">
        <v>0</v>
      </c>
      <c r="L6">
        <v>1</v>
      </c>
      <c r="N6" t="s">
        <v>4</v>
      </c>
      <c r="P6">
        <v>32</v>
      </c>
      <c r="Q6" t="s">
        <v>26</v>
      </c>
      <c r="R6">
        <v>0</v>
      </c>
      <c r="S6">
        <v>0</v>
      </c>
      <c r="T6">
        <v>0</v>
      </c>
      <c r="Y6">
        <v>0</v>
      </c>
      <c r="AA6">
        <f t="shared" si="0"/>
        <v>0</v>
      </c>
    </row>
    <row r="7" spans="1:27">
      <c r="A7" t="s">
        <v>2</v>
      </c>
      <c r="C7">
        <v>32</v>
      </c>
      <c r="D7" t="s">
        <v>44</v>
      </c>
      <c r="E7">
        <v>0</v>
      </c>
      <c r="F7">
        <v>0</v>
      </c>
      <c r="G7">
        <v>0</v>
      </c>
      <c r="L7">
        <v>0</v>
      </c>
      <c r="N7" t="s">
        <v>5</v>
      </c>
      <c r="P7">
        <v>32</v>
      </c>
      <c r="Q7" t="s">
        <v>44</v>
      </c>
      <c r="R7">
        <v>0</v>
      </c>
      <c r="S7">
        <v>0</v>
      </c>
      <c r="T7">
        <v>0</v>
      </c>
      <c r="Y7">
        <v>0</v>
      </c>
      <c r="AA7">
        <f t="shared" si="0"/>
        <v>0</v>
      </c>
    </row>
    <row r="8" spans="1:27">
      <c r="A8" t="s">
        <v>2</v>
      </c>
      <c r="C8">
        <v>32</v>
      </c>
      <c r="D8" t="s">
        <v>45</v>
      </c>
      <c r="E8">
        <v>0</v>
      </c>
      <c r="F8">
        <v>0</v>
      </c>
      <c r="G8">
        <v>0</v>
      </c>
      <c r="L8">
        <v>2</v>
      </c>
      <c r="N8" t="s">
        <v>1</v>
      </c>
      <c r="P8">
        <v>37</v>
      </c>
      <c r="Q8" t="s">
        <v>44</v>
      </c>
      <c r="R8">
        <v>0</v>
      </c>
      <c r="S8">
        <v>-2</v>
      </c>
      <c r="T8">
        <v>-1</v>
      </c>
      <c r="Y8">
        <v>0</v>
      </c>
      <c r="AA8">
        <f t="shared" si="0"/>
        <v>-3</v>
      </c>
    </row>
    <row r="9" spans="1:27">
      <c r="A9" t="s">
        <v>3</v>
      </c>
      <c r="C9">
        <v>32</v>
      </c>
      <c r="D9" t="s">
        <v>26</v>
      </c>
      <c r="E9">
        <v>0</v>
      </c>
      <c r="F9">
        <v>0</v>
      </c>
      <c r="G9">
        <v>0</v>
      </c>
      <c r="L9">
        <v>2</v>
      </c>
      <c r="N9" t="s">
        <v>2</v>
      </c>
      <c r="P9">
        <v>37</v>
      </c>
      <c r="Q9" t="s">
        <v>26</v>
      </c>
      <c r="R9">
        <v>0</v>
      </c>
      <c r="S9">
        <v>0</v>
      </c>
      <c r="T9">
        <v>0</v>
      </c>
      <c r="Y9">
        <v>0</v>
      </c>
      <c r="AA9">
        <f t="shared" si="0"/>
        <v>0</v>
      </c>
    </row>
    <row r="10" spans="1:27">
      <c r="A10" t="s">
        <v>3</v>
      </c>
      <c r="C10">
        <v>32</v>
      </c>
      <c r="D10" t="s">
        <v>44</v>
      </c>
      <c r="E10">
        <v>0</v>
      </c>
      <c r="F10">
        <v>0</v>
      </c>
      <c r="G10">
        <v>0</v>
      </c>
      <c r="L10">
        <v>1</v>
      </c>
      <c r="N10" t="s">
        <v>3</v>
      </c>
      <c r="P10">
        <v>37</v>
      </c>
      <c r="Q10" t="s">
        <v>44</v>
      </c>
      <c r="R10">
        <v>1</v>
      </c>
      <c r="S10">
        <v>-2</v>
      </c>
      <c r="T10">
        <v>1</v>
      </c>
      <c r="Y10">
        <v>0</v>
      </c>
      <c r="AA10">
        <f t="shared" si="0"/>
        <v>0</v>
      </c>
    </row>
    <row r="11" spans="1:27">
      <c r="A11" t="s">
        <v>3</v>
      </c>
      <c r="C11">
        <v>32</v>
      </c>
      <c r="D11" t="s">
        <v>45</v>
      </c>
      <c r="E11">
        <v>1</v>
      </c>
      <c r="F11">
        <v>0</v>
      </c>
      <c r="G11">
        <v>0</v>
      </c>
      <c r="L11">
        <v>0</v>
      </c>
      <c r="N11" t="s">
        <v>4</v>
      </c>
      <c r="P11">
        <v>37</v>
      </c>
      <c r="Q11" t="s">
        <v>26</v>
      </c>
      <c r="R11">
        <v>0</v>
      </c>
      <c r="S11">
        <v>0</v>
      </c>
      <c r="T11">
        <v>0</v>
      </c>
      <c r="Y11">
        <v>0</v>
      </c>
      <c r="AA11">
        <f t="shared" si="0"/>
        <v>0</v>
      </c>
    </row>
    <row r="12" spans="1:27">
      <c r="A12" t="s">
        <v>4</v>
      </c>
      <c r="C12">
        <v>32</v>
      </c>
      <c r="D12" t="s">
        <v>26</v>
      </c>
      <c r="E12">
        <v>0</v>
      </c>
      <c r="F12">
        <v>0</v>
      </c>
      <c r="G12">
        <v>0</v>
      </c>
      <c r="L12">
        <v>0</v>
      </c>
      <c r="N12" t="s">
        <v>5</v>
      </c>
      <c r="P12">
        <v>37</v>
      </c>
      <c r="Q12" t="s">
        <v>44</v>
      </c>
      <c r="R12">
        <v>0</v>
      </c>
      <c r="S12">
        <v>0</v>
      </c>
      <c r="T12">
        <v>-1</v>
      </c>
      <c r="Y12">
        <v>0</v>
      </c>
      <c r="AA12">
        <f t="shared" si="0"/>
        <v>-1</v>
      </c>
    </row>
    <row r="13" spans="1:27">
      <c r="A13" t="s">
        <v>4</v>
      </c>
      <c r="C13">
        <v>32</v>
      </c>
      <c r="D13" t="s">
        <v>44</v>
      </c>
      <c r="E13">
        <v>-1</v>
      </c>
      <c r="F13">
        <v>0</v>
      </c>
      <c r="G13">
        <v>0</v>
      </c>
      <c r="L13">
        <v>1</v>
      </c>
      <c r="N13" t="s">
        <v>1</v>
      </c>
      <c r="P13">
        <v>32</v>
      </c>
      <c r="Q13" t="s">
        <v>45</v>
      </c>
      <c r="R13">
        <v>0</v>
      </c>
      <c r="S13">
        <v>-2</v>
      </c>
      <c r="T13">
        <v>-1</v>
      </c>
      <c r="Y13">
        <v>1</v>
      </c>
      <c r="AA13">
        <f t="shared" si="0"/>
        <v>-3</v>
      </c>
    </row>
    <row r="14" spans="1:27">
      <c r="A14" t="s">
        <v>4</v>
      </c>
      <c r="C14">
        <v>32</v>
      </c>
      <c r="D14" t="s">
        <v>45</v>
      </c>
      <c r="E14">
        <v>-1</v>
      </c>
      <c r="F14">
        <v>-1</v>
      </c>
      <c r="G14">
        <v>0</v>
      </c>
      <c r="L14">
        <v>2</v>
      </c>
      <c r="N14" t="s">
        <v>2</v>
      </c>
      <c r="P14">
        <v>32</v>
      </c>
      <c r="Q14" t="s">
        <v>26</v>
      </c>
      <c r="R14">
        <v>0</v>
      </c>
      <c r="S14">
        <v>0</v>
      </c>
      <c r="T14">
        <v>0</v>
      </c>
      <c r="Y14">
        <v>1</v>
      </c>
      <c r="AA14">
        <f t="shared" si="0"/>
        <v>0</v>
      </c>
    </row>
    <row r="15" spans="1:27">
      <c r="A15" t="s">
        <v>5</v>
      </c>
      <c r="C15">
        <v>32</v>
      </c>
      <c r="D15" t="s">
        <v>26</v>
      </c>
      <c r="E15">
        <v>0</v>
      </c>
      <c r="F15">
        <v>0</v>
      </c>
      <c r="G15">
        <v>0</v>
      </c>
      <c r="L15">
        <v>2</v>
      </c>
      <c r="N15" t="s">
        <v>3</v>
      </c>
      <c r="P15">
        <v>32</v>
      </c>
      <c r="Q15" t="s">
        <v>44</v>
      </c>
      <c r="R15">
        <v>0</v>
      </c>
      <c r="S15">
        <v>0</v>
      </c>
      <c r="T15">
        <v>0</v>
      </c>
      <c r="Y15">
        <v>1</v>
      </c>
      <c r="AA15">
        <f t="shared" si="0"/>
        <v>0</v>
      </c>
    </row>
    <row r="16" spans="1:27">
      <c r="A16" t="s">
        <v>5</v>
      </c>
      <c r="C16">
        <v>32</v>
      </c>
      <c r="D16" t="s">
        <v>44</v>
      </c>
      <c r="E16">
        <v>0</v>
      </c>
      <c r="F16">
        <v>0</v>
      </c>
      <c r="G16">
        <v>0</v>
      </c>
      <c r="L16">
        <v>0</v>
      </c>
      <c r="N16" t="s">
        <v>4</v>
      </c>
      <c r="P16">
        <v>32</v>
      </c>
      <c r="Q16" t="s">
        <v>44</v>
      </c>
      <c r="R16">
        <v>-1</v>
      </c>
      <c r="S16">
        <v>0</v>
      </c>
      <c r="T16">
        <v>0</v>
      </c>
      <c r="Y16">
        <v>1</v>
      </c>
      <c r="AA16">
        <f t="shared" si="0"/>
        <v>-1</v>
      </c>
    </row>
    <row r="17" spans="1:27">
      <c r="A17" t="s">
        <v>5</v>
      </c>
      <c r="C17">
        <v>32</v>
      </c>
      <c r="D17" t="s">
        <v>45</v>
      </c>
      <c r="E17">
        <v>1</v>
      </c>
      <c r="F17">
        <v>0</v>
      </c>
      <c r="G17">
        <v>-1</v>
      </c>
      <c r="L17">
        <v>1</v>
      </c>
      <c r="N17" t="s">
        <v>5</v>
      </c>
      <c r="P17">
        <v>32</v>
      </c>
      <c r="Q17" t="s">
        <v>45</v>
      </c>
      <c r="R17">
        <v>1</v>
      </c>
      <c r="S17">
        <v>0</v>
      </c>
      <c r="T17">
        <v>-1</v>
      </c>
      <c r="Y17">
        <v>1</v>
      </c>
      <c r="AA17">
        <f t="shared" si="0"/>
        <v>0</v>
      </c>
    </row>
    <row r="18" spans="1:27">
      <c r="A18" t="s">
        <v>1</v>
      </c>
      <c r="C18">
        <v>37</v>
      </c>
      <c r="D18" t="s">
        <v>26</v>
      </c>
      <c r="E18">
        <v>0</v>
      </c>
      <c r="F18">
        <v>0</v>
      </c>
      <c r="G18">
        <v>0</v>
      </c>
      <c r="L18">
        <v>2</v>
      </c>
      <c r="N18" t="s">
        <v>1</v>
      </c>
      <c r="P18">
        <v>37</v>
      </c>
      <c r="Q18" t="s">
        <v>45</v>
      </c>
      <c r="R18">
        <v>0</v>
      </c>
      <c r="S18">
        <v>-2</v>
      </c>
      <c r="T18">
        <v>-2</v>
      </c>
      <c r="Y18">
        <v>1</v>
      </c>
      <c r="AA18">
        <f t="shared" si="0"/>
        <v>-4</v>
      </c>
    </row>
    <row r="19" spans="1:27">
      <c r="A19" t="s">
        <v>1</v>
      </c>
      <c r="C19">
        <v>37</v>
      </c>
      <c r="D19" t="s">
        <v>44</v>
      </c>
      <c r="E19">
        <v>0</v>
      </c>
      <c r="F19">
        <v>-2</v>
      </c>
      <c r="G19">
        <v>-1</v>
      </c>
      <c r="L19">
        <v>0</v>
      </c>
      <c r="N19" t="s">
        <v>2</v>
      </c>
      <c r="P19">
        <v>37</v>
      </c>
      <c r="Q19" t="s">
        <v>44</v>
      </c>
      <c r="R19">
        <v>0</v>
      </c>
      <c r="S19">
        <v>0</v>
      </c>
      <c r="T19">
        <v>0</v>
      </c>
      <c r="Y19">
        <v>1</v>
      </c>
      <c r="AA19">
        <f t="shared" si="0"/>
        <v>0</v>
      </c>
    </row>
    <row r="20" spans="1:27">
      <c r="A20" t="s">
        <v>1</v>
      </c>
      <c r="C20">
        <v>37</v>
      </c>
      <c r="D20" t="s">
        <v>45</v>
      </c>
      <c r="E20">
        <v>0</v>
      </c>
      <c r="F20">
        <v>-2</v>
      </c>
      <c r="G20">
        <v>-2</v>
      </c>
      <c r="L20">
        <v>1</v>
      </c>
      <c r="N20" t="s">
        <v>3</v>
      </c>
      <c r="P20">
        <v>37</v>
      </c>
      <c r="Q20" t="s">
        <v>26</v>
      </c>
      <c r="R20">
        <v>0</v>
      </c>
      <c r="S20">
        <v>0</v>
      </c>
      <c r="T20">
        <v>0</v>
      </c>
      <c r="Y20">
        <v>1</v>
      </c>
      <c r="AA20">
        <f t="shared" si="0"/>
        <v>0</v>
      </c>
    </row>
    <row r="21" spans="1:27">
      <c r="A21" t="s">
        <v>2</v>
      </c>
      <c r="C21">
        <v>37</v>
      </c>
      <c r="D21" t="s">
        <v>26</v>
      </c>
      <c r="E21">
        <v>0</v>
      </c>
      <c r="F21">
        <v>0</v>
      </c>
      <c r="G21">
        <v>0</v>
      </c>
      <c r="L21">
        <v>0</v>
      </c>
      <c r="N21" t="s">
        <v>4</v>
      </c>
      <c r="P21">
        <v>37</v>
      </c>
      <c r="Q21" t="s">
        <v>44</v>
      </c>
      <c r="R21">
        <v>-1</v>
      </c>
      <c r="S21">
        <v>1</v>
      </c>
      <c r="T21">
        <v>0</v>
      </c>
      <c r="Y21">
        <v>1</v>
      </c>
      <c r="AA21">
        <f t="shared" si="0"/>
        <v>0</v>
      </c>
    </row>
    <row r="22" spans="1:27">
      <c r="A22" t="s">
        <v>2</v>
      </c>
      <c r="C22">
        <v>37</v>
      </c>
      <c r="D22" t="s">
        <v>44</v>
      </c>
      <c r="E22">
        <v>0</v>
      </c>
      <c r="F22">
        <v>0</v>
      </c>
      <c r="G22">
        <v>0</v>
      </c>
      <c r="L22">
        <v>1</v>
      </c>
      <c r="N22" t="s">
        <v>5</v>
      </c>
      <c r="P22">
        <v>37</v>
      </c>
      <c r="Q22" t="s">
        <v>26</v>
      </c>
      <c r="R22">
        <v>0</v>
      </c>
      <c r="S22">
        <v>0</v>
      </c>
      <c r="T22">
        <v>0</v>
      </c>
      <c r="Y22">
        <v>1</v>
      </c>
      <c r="AA22">
        <f t="shared" si="0"/>
        <v>0</v>
      </c>
    </row>
    <row r="23" spans="1:27">
      <c r="A23" t="s">
        <v>2</v>
      </c>
      <c r="C23">
        <v>37</v>
      </c>
      <c r="D23" t="s">
        <v>45</v>
      </c>
      <c r="E23">
        <v>0</v>
      </c>
      <c r="F23">
        <v>0</v>
      </c>
      <c r="G23">
        <v>0</v>
      </c>
      <c r="L23">
        <v>2</v>
      </c>
      <c r="N23" t="s">
        <v>1</v>
      </c>
      <c r="P23">
        <v>32</v>
      </c>
      <c r="Q23" t="s">
        <v>26</v>
      </c>
      <c r="R23">
        <v>0</v>
      </c>
      <c r="S23">
        <v>0</v>
      </c>
      <c r="T23">
        <v>0</v>
      </c>
      <c r="Y23">
        <v>2</v>
      </c>
      <c r="AA23">
        <f t="shared" si="0"/>
        <v>0</v>
      </c>
    </row>
    <row r="24" spans="1:27">
      <c r="A24" t="s">
        <v>3</v>
      </c>
      <c r="C24">
        <v>37</v>
      </c>
      <c r="D24" t="s">
        <v>26</v>
      </c>
      <c r="E24">
        <v>0</v>
      </c>
      <c r="F24">
        <v>0</v>
      </c>
      <c r="G24">
        <v>0</v>
      </c>
      <c r="L24">
        <v>1</v>
      </c>
      <c r="N24" t="s">
        <v>2</v>
      </c>
      <c r="P24">
        <v>32</v>
      </c>
      <c r="Q24" t="s">
        <v>45</v>
      </c>
      <c r="R24">
        <v>0</v>
      </c>
      <c r="S24">
        <v>0</v>
      </c>
      <c r="T24">
        <v>0</v>
      </c>
      <c r="Y24">
        <v>2</v>
      </c>
      <c r="AA24">
        <f t="shared" si="0"/>
        <v>0</v>
      </c>
    </row>
    <row r="25" spans="1:27">
      <c r="A25" t="s">
        <v>3</v>
      </c>
      <c r="C25">
        <v>37</v>
      </c>
      <c r="D25" t="s">
        <v>44</v>
      </c>
      <c r="E25">
        <v>1</v>
      </c>
      <c r="F25">
        <v>-2</v>
      </c>
      <c r="G25">
        <v>1</v>
      </c>
      <c r="L25">
        <v>0</v>
      </c>
      <c r="N25" t="s">
        <v>3</v>
      </c>
      <c r="P25">
        <v>32</v>
      </c>
      <c r="Q25" t="s">
        <v>26</v>
      </c>
      <c r="R25">
        <v>0</v>
      </c>
      <c r="S25">
        <v>0</v>
      </c>
      <c r="T25">
        <v>0</v>
      </c>
      <c r="Y25">
        <v>2</v>
      </c>
      <c r="AA25">
        <f t="shared" si="0"/>
        <v>0</v>
      </c>
    </row>
    <row r="26" spans="1:27">
      <c r="A26" t="s">
        <v>3</v>
      </c>
      <c r="C26">
        <v>37</v>
      </c>
      <c r="D26" t="s">
        <v>45</v>
      </c>
      <c r="E26">
        <v>0</v>
      </c>
      <c r="F26">
        <v>-2</v>
      </c>
      <c r="G26">
        <v>1</v>
      </c>
      <c r="L26">
        <v>2</v>
      </c>
      <c r="N26" t="s">
        <v>4</v>
      </c>
      <c r="P26">
        <v>32</v>
      </c>
      <c r="Q26" t="s">
        <v>45</v>
      </c>
      <c r="R26">
        <v>-1</v>
      </c>
      <c r="S26">
        <v>-1</v>
      </c>
      <c r="T26">
        <v>0</v>
      </c>
      <c r="Y26">
        <v>2</v>
      </c>
      <c r="AA26">
        <f t="shared" si="0"/>
        <v>-2</v>
      </c>
    </row>
    <row r="27" spans="1:27">
      <c r="A27" t="s">
        <v>4</v>
      </c>
      <c r="C27">
        <v>37</v>
      </c>
      <c r="D27" t="s">
        <v>26</v>
      </c>
      <c r="E27">
        <v>0</v>
      </c>
      <c r="F27">
        <v>0</v>
      </c>
      <c r="G27">
        <v>0</v>
      </c>
      <c r="L27">
        <v>0</v>
      </c>
      <c r="N27" t="s">
        <v>5</v>
      </c>
      <c r="P27">
        <v>32</v>
      </c>
      <c r="Q27" t="s">
        <v>26</v>
      </c>
      <c r="R27">
        <v>0</v>
      </c>
      <c r="S27">
        <v>0</v>
      </c>
      <c r="T27">
        <v>0</v>
      </c>
      <c r="Y27">
        <v>2</v>
      </c>
      <c r="AA27">
        <f t="shared" si="0"/>
        <v>0</v>
      </c>
    </row>
    <row r="28" spans="1:27">
      <c r="A28" t="s">
        <v>4</v>
      </c>
      <c r="C28">
        <v>37</v>
      </c>
      <c r="D28" t="s">
        <v>44</v>
      </c>
      <c r="E28">
        <v>-1</v>
      </c>
      <c r="F28">
        <v>1</v>
      </c>
      <c r="G28">
        <v>0</v>
      </c>
      <c r="L28">
        <v>1</v>
      </c>
      <c r="N28" t="s">
        <v>1</v>
      </c>
      <c r="P28">
        <v>37</v>
      </c>
      <c r="Q28" t="s">
        <v>26</v>
      </c>
      <c r="R28">
        <v>0</v>
      </c>
      <c r="S28">
        <v>0</v>
      </c>
      <c r="T28">
        <v>0</v>
      </c>
      <c r="Y28">
        <v>2</v>
      </c>
      <c r="AA28">
        <f t="shared" si="0"/>
        <v>0</v>
      </c>
    </row>
    <row r="29" spans="1:27">
      <c r="A29" t="s">
        <v>4</v>
      </c>
      <c r="C29">
        <v>37</v>
      </c>
      <c r="D29" t="s">
        <v>45</v>
      </c>
      <c r="E29">
        <v>-1</v>
      </c>
      <c r="F29">
        <v>-1</v>
      </c>
      <c r="G29">
        <v>0</v>
      </c>
      <c r="L29">
        <v>2</v>
      </c>
      <c r="N29" t="s">
        <v>2</v>
      </c>
      <c r="P29">
        <v>37</v>
      </c>
      <c r="Q29" t="s">
        <v>45</v>
      </c>
      <c r="R29">
        <v>0</v>
      </c>
      <c r="S29">
        <v>0</v>
      </c>
      <c r="T29">
        <v>0</v>
      </c>
      <c r="Y29">
        <v>2</v>
      </c>
      <c r="AA29">
        <f t="shared" si="0"/>
        <v>0</v>
      </c>
    </row>
    <row r="30" spans="1:27">
      <c r="A30" t="s">
        <v>5</v>
      </c>
      <c r="C30">
        <v>37</v>
      </c>
      <c r="D30" t="s">
        <v>26</v>
      </c>
      <c r="E30">
        <v>0</v>
      </c>
      <c r="F30">
        <v>0</v>
      </c>
      <c r="G30">
        <v>0</v>
      </c>
      <c r="L30">
        <v>1</v>
      </c>
      <c r="N30" t="s">
        <v>3</v>
      </c>
      <c r="P30">
        <v>37</v>
      </c>
      <c r="Q30" t="s">
        <v>45</v>
      </c>
      <c r="R30">
        <v>0</v>
      </c>
      <c r="S30">
        <v>-2</v>
      </c>
      <c r="T30">
        <v>1</v>
      </c>
      <c r="Y30">
        <v>2</v>
      </c>
      <c r="AA30">
        <f t="shared" si="0"/>
        <v>-1</v>
      </c>
    </row>
    <row r="31" spans="1:27">
      <c r="A31" t="s">
        <v>5</v>
      </c>
      <c r="C31">
        <v>37</v>
      </c>
      <c r="D31" t="s">
        <v>44</v>
      </c>
      <c r="E31">
        <v>0</v>
      </c>
      <c r="F31">
        <v>0</v>
      </c>
      <c r="G31">
        <v>-1</v>
      </c>
      <c r="L31">
        <v>0</v>
      </c>
      <c r="N31" t="s">
        <v>4</v>
      </c>
      <c r="P31">
        <v>37</v>
      </c>
      <c r="Q31" t="s">
        <v>45</v>
      </c>
      <c r="R31">
        <v>-1</v>
      </c>
      <c r="S31">
        <v>-1</v>
      </c>
      <c r="T31">
        <v>0</v>
      </c>
      <c r="Y31">
        <v>2</v>
      </c>
      <c r="AA31">
        <f t="shared" si="0"/>
        <v>-2</v>
      </c>
    </row>
    <row r="32" spans="1:27">
      <c r="A32" t="s">
        <v>5</v>
      </c>
      <c r="C32">
        <v>37</v>
      </c>
      <c r="D32" t="s">
        <v>45</v>
      </c>
      <c r="E32">
        <v>0</v>
      </c>
      <c r="F32">
        <v>0</v>
      </c>
      <c r="G32">
        <v>-1</v>
      </c>
      <c r="L32">
        <v>2</v>
      </c>
      <c r="N32" t="s">
        <v>5</v>
      </c>
      <c r="P32">
        <v>37</v>
      </c>
      <c r="Q32" t="s">
        <v>45</v>
      </c>
      <c r="R32">
        <v>0</v>
      </c>
      <c r="S32">
        <v>0</v>
      </c>
      <c r="T32">
        <v>-1</v>
      </c>
      <c r="Y32">
        <v>2</v>
      </c>
      <c r="AA32">
        <f t="shared" si="0"/>
        <v>-1</v>
      </c>
    </row>
  </sheetData>
  <phoneticPr fontId="3"/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>
  <dimension ref="A1:AA32"/>
  <sheetViews>
    <sheetView topLeftCell="N1" workbookViewId="0">
      <selection activeCell="AA2" sqref="AA2:AA32"/>
    </sheetView>
  </sheetViews>
  <sheetFormatPr defaultRowHeight="15"/>
  <sheetData>
    <row r="1" spans="1:27">
      <c r="N1" t="s">
        <v>58</v>
      </c>
      <c r="R1" t="s">
        <v>60</v>
      </c>
    </row>
    <row r="2" spans="1:27">
      <c r="C2" t="s">
        <v>49</v>
      </c>
      <c r="D2" t="s">
        <v>50</v>
      </c>
      <c r="E2" t="s">
        <v>46</v>
      </c>
      <c r="F2" t="s">
        <v>47</v>
      </c>
      <c r="G2" t="s">
        <v>48</v>
      </c>
      <c r="L2" t="s">
        <v>50</v>
      </c>
      <c r="P2" t="s">
        <v>49</v>
      </c>
      <c r="Q2" t="s">
        <v>50</v>
      </c>
      <c r="R2" t="s">
        <v>46</v>
      </c>
      <c r="S2" t="s">
        <v>47</v>
      </c>
      <c r="T2" t="s">
        <v>48</v>
      </c>
      <c r="Y2" t="s">
        <v>50</v>
      </c>
      <c r="AA2" t="s">
        <v>62</v>
      </c>
    </row>
    <row r="3" spans="1:27">
      <c r="A3" t="s">
        <v>1</v>
      </c>
      <c r="C3">
        <v>32</v>
      </c>
      <c r="D3" t="s">
        <v>26</v>
      </c>
      <c r="E3">
        <v>0</v>
      </c>
      <c r="F3">
        <v>0</v>
      </c>
      <c r="G3">
        <v>0</v>
      </c>
      <c r="L3">
        <v>1</v>
      </c>
      <c r="N3" t="s">
        <v>1</v>
      </c>
      <c r="P3">
        <v>32</v>
      </c>
      <c r="Q3" t="s">
        <v>44</v>
      </c>
      <c r="R3">
        <v>1</v>
      </c>
      <c r="S3">
        <v>0</v>
      </c>
      <c r="T3">
        <v>0</v>
      </c>
      <c r="Y3">
        <v>0</v>
      </c>
      <c r="AA3">
        <f t="shared" ref="AA3:AA32" si="0">SUM(R3:T3)</f>
        <v>1</v>
      </c>
    </row>
    <row r="4" spans="1:27">
      <c r="A4" t="s">
        <v>1</v>
      </c>
      <c r="C4">
        <v>32</v>
      </c>
      <c r="D4" t="s">
        <v>44</v>
      </c>
      <c r="E4">
        <v>1</v>
      </c>
      <c r="F4">
        <v>0</v>
      </c>
      <c r="G4">
        <v>0</v>
      </c>
      <c r="L4">
        <v>0</v>
      </c>
      <c r="N4" t="s">
        <v>2</v>
      </c>
      <c r="P4">
        <v>32</v>
      </c>
      <c r="Q4" t="s">
        <v>26</v>
      </c>
      <c r="R4">
        <v>0</v>
      </c>
      <c r="S4">
        <v>0</v>
      </c>
      <c r="T4">
        <v>0</v>
      </c>
      <c r="Y4">
        <v>0</v>
      </c>
      <c r="AA4">
        <f t="shared" si="0"/>
        <v>0</v>
      </c>
    </row>
    <row r="5" spans="1:27">
      <c r="A5" t="s">
        <v>1</v>
      </c>
      <c r="C5">
        <v>32</v>
      </c>
      <c r="D5" t="s">
        <v>45</v>
      </c>
      <c r="E5">
        <v>1</v>
      </c>
      <c r="F5">
        <v>0</v>
      </c>
      <c r="G5">
        <v>0</v>
      </c>
      <c r="L5">
        <v>2</v>
      </c>
      <c r="N5" t="s">
        <v>3</v>
      </c>
      <c r="P5">
        <v>32</v>
      </c>
      <c r="Q5" t="s">
        <v>26</v>
      </c>
      <c r="R5">
        <v>0</v>
      </c>
      <c r="S5">
        <v>0</v>
      </c>
      <c r="T5">
        <v>0</v>
      </c>
      <c r="Y5">
        <v>0</v>
      </c>
      <c r="AA5">
        <f t="shared" si="0"/>
        <v>0</v>
      </c>
    </row>
    <row r="6" spans="1:27">
      <c r="A6" t="s">
        <v>2</v>
      </c>
      <c r="C6">
        <v>32</v>
      </c>
      <c r="D6" t="s">
        <v>26</v>
      </c>
      <c r="E6">
        <v>0</v>
      </c>
      <c r="F6">
        <v>0</v>
      </c>
      <c r="G6">
        <v>0</v>
      </c>
      <c r="L6">
        <v>0</v>
      </c>
      <c r="N6" t="s">
        <v>4</v>
      </c>
      <c r="P6">
        <v>32</v>
      </c>
      <c r="Q6" t="s">
        <v>26</v>
      </c>
      <c r="R6">
        <v>0</v>
      </c>
      <c r="S6">
        <v>0</v>
      </c>
      <c r="T6">
        <v>0</v>
      </c>
      <c r="Y6">
        <v>0</v>
      </c>
      <c r="AA6">
        <f t="shared" si="0"/>
        <v>0</v>
      </c>
    </row>
    <row r="7" spans="1:27">
      <c r="A7" t="s">
        <v>2</v>
      </c>
      <c r="C7">
        <v>32</v>
      </c>
      <c r="D7" t="s">
        <v>44</v>
      </c>
      <c r="E7">
        <v>-1</v>
      </c>
      <c r="F7">
        <v>-1</v>
      </c>
      <c r="G7">
        <v>0</v>
      </c>
      <c r="L7">
        <v>1</v>
      </c>
      <c r="N7" t="s">
        <v>5</v>
      </c>
      <c r="P7">
        <v>32</v>
      </c>
      <c r="Q7" t="s">
        <v>26</v>
      </c>
      <c r="R7">
        <v>0</v>
      </c>
      <c r="S7">
        <v>0</v>
      </c>
      <c r="T7">
        <v>0</v>
      </c>
      <c r="Y7">
        <v>0</v>
      </c>
      <c r="AA7">
        <f t="shared" si="0"/>
        <v>0</v>
      </c>
    </row>
    <row r="8" spans="1:27">
      <c r="A8" t="s">
        <v>2</v>
      </c>
      <c r="C8">
        <v>32</v>
      </c>
      <c r="D8" t="s">
        <v>45</v>
      </c>
      <c r="E8">
        <v>-2</v>
      </c>
      <c r="F8">
        <v>-1</v>
      </c>
      <c r="G8">
        <v>-1</v>
      </c>
      <c r="L8">
        <v>2</v>
      </c>
      <c r="N8" t="s">
        <v>1</v>
      </c>
      <c r="P8">
        <v>37</v>
      </c>
      <c r="Q8" t="s">
        <v>26</v>
      </c>
      <c r="R8">
        <v>0</v>
      </c>
      <c r="S8">
        <v>0</v>
      </c>
      <c r="T8">
        <v>0</v>
      </c>
      <c r="Y8">
        <v>0</v>
      </c>
      <c r="AA8">
        <f t="shared" si="0"/>
        <v>0</v>
      </c>
    </row>
    <row r="9" spans="1:27">
      <c r="A9" t="s">
        <v>3</v>
      </c>
      <c r="C9">
        <v>32</v>
      </c>
      <c r="D9" t="s">
        <v>26</v>
      </c>
      <c r="E9">
        <v>0</v>
      </c>
      <c r="F9">
        <v>0</v>
      </c>
      <c r="G9">
        <v>0</v>
      </c>
      <c r="L9">
        <v>0</v>
      </c>
      <c r="N9" t="s">
        <v>2</v>
      </c>
      <c r="P9">
        <v>37</v>
      </c>
      <c r="Q9" t="s">
        <v>26</v>
      </c>
      <c r="R9">
        <v>0</v>
      </c>
      <c r="S9">
        <v>0</v>
      </c>
      <c r="T9">
        <v>0</v>
      </c>
      <c r="Y9">
        <v>0</v>
      </c>
      <c r="AA9">
        <f t="shared" si="0"/>
        <v>0</v>
      </c>
    </row>
    <row r="10" spans="1:27">
      <c r="A10" t="s">
        <v>3</v>
      </c>
      <c r="C10">
        <v>32</v>
      </c>
      <c r="D10" t="s">
        <v>44</v>
      </c>
      <c r="E10">
        <v>0</v>
      </c>
      <c r="F10">
        <v>0</v>
      </c>
      <c r="G10">
        <v>0</v>
      </c>
      <c r="L10">
        <v>1</v>
      </c>
      <c r="N10" t="s">
        <v>3</v>
      </c>
      <c r="P10">
        <v>37</v>
      </c>
      <c r="Q10" t="s">
        <v>44</v>
      </c>
      <c r="R10">
        <v>-1</v>
      </c>
      <c r="S10">
        <v>-1</v>
      </c>
      <c r="T10">
        <v>0</v>
      </c>
      <c r="Y10">
        <v>0</v>
      </c>
      <c r="AA10">
        <f t="shared" si="0"/>
        <v>-2</v>
      </c>
    </row>
    <row r="11" spans="1:27">
      <c r="A11" t="s">
        <v>3</v>
      </c>
      <c r="C11">
        <v>32</v>
      </c>
      <c r="D11" t="s">
        <v>45</v>
      </c>
      <c r="E11">
        <v>-1</v>
      </c>
      <c r="F11">
        <v>0</v>
      </c>
      <c r="G11">
        <v>0</v>
      </c>
      <c r="L11">
        <v>2</v>
      </c>
      <c r="N11" t="s">
        <v>4</v>
      </c>
      <c r="P11">
        <v>37</v>
      </c>
      <c r="Q11" t="s">
        <v>26</v>
      </c>
      <c r="R11">
        <v>0</v>
      </c>
      <c r="S11">
        <v>0</v>
      </c>
      <c r="T11">
        <v>0</v>
      </c>
      <c r="Y11">
        <v>0</v>
      </c>
      <c r="AA11">
        <f t="shared" si="0"/>
        <v>0</v>
      </c>
    </row>
    <row r="12" spans="1:27">
      <c r="A12" t="s">
        <v>4</v>
      </c>
      <c r="C12">
        <v>32</v>
      </c>
      <c r="D12" t="s">
        <v>26</v>
      </c>
      <c r="E12">
        <v>0</v>
      </c>
      <c r="F12">
        <v>0</v>
      </c>
      <c r="G12">
        <v>0</v>
      </c>
      <c r="L12">
        <v>0</v>
      </c>
      <c r="N12" t="s">
        <v>5</v>
      </c>
      <c r="P12">
        <v>37</v>
      </c>
      <c r="Q12" t="s">
        <v>45</v>
      </c>
      <c r="R12">
        <v>0</v>
      </c>
      <c r="S12">
        <v>-1</v>
      </c>
      <c r="T12">
        <v>0</v>
      </c>
      <c r="Y12">
        <v>0</v>
      </c>
      <c r="AA12">
        <f t="shared" si="0"/>
        <v>-1</v>
      </c>
    </row>
    <row r="13" spans="1:27">
      <c r="A13" t="s">
        <v>4</v>
      </c>
      <c r="C13">
        <v>32</v>
      </c>
      <c r="D13" t="s">
        <v>44</v>
      </c>
      <c r="E13">
        <v>0</v>
      </c>
      <c r="F13">
        <v>-1</v>
      </c>
      <c r="G13">
        <v>2</v>
      </c>
      <c r="L13">
        <v>1</v>
      </c>
      <c r="N13" t="s">
        <v>1</v>
      </c>
      <c r="P13">
        <v>32</v>
      </c>
      <c r="Q13" t="s">
        <v>26</v>
      </c>
      <c r="R13">
        <v>0</v>
      </c>
      <c r="S13">
        <v>0</v>
      </c>
      <c r="T13">
        <v>0</v>
      </c>
      <c r="Y13">
        <v>1</v>
      </c>
      <c r="AA13">
        <f t="shared" si="0"/>
        <v>0</v>
      </c>
    </row>
    <row r="14" spans="1:27">
      <c r="A14" t="s">
        <v>4</v>
      </c>
      <c r="C14">
        <v>32</v>
      </c>
      <c r="D14" t="s">
        <v>45</v>
      </c>
      <c r="E14">
        <v>0</v>
      </c>
      <c r="F14">
        <v>0</v>
      </c>
      <c r="G14">
        <v>1</v>
      </c>
      <c r="L14">
        <v>2</v>
      </c>
      <c r="N14" t="s">
        <v>2</v>
      </c>
      <c r="P14">
        <v>32</v>
      </c>
      <c r="Q14" t="s">
        <v>44</v>
      </c>
      <c r="R14">
        <v>-1</v>
      </c>
      <c r="S14">
        <v>-1</v>
      </c>
      <c r="T14">
        <v>0</v>
      </c>
      <c r="Y14">
        <v>1</v>
      </c>
      <c r="AA14">
        <f t="shared" si="0"/>
        <v>-2</v>
      </c>
    </row>
    <row r="15" spans="1:27">
      <c r="A15" t="s">
        <v>5</v>
      </c>
      <c r="C15">
        <v>32</v>
      </c>
      <c r="D15" t="s">
        <v>26</v>
      </c>
      <c r="E15">
        <v>0</v>
      </c>
      <c r="F15">
        <v>0</v>
      </c>
      <c r="G15">
        <v>0</v>
      </c>
      <c r="L15">
        <v>0</v>
      </c>
      <c r="N15" t="s">
        <v>3</v>
      </c>
      <c r="P15">
        <v>32</v>
      </c>
      <c r="Q15" t="s">
        <v>44</v>
      </c>
      <c r="R15">
        <v>0</v>
      </c>
      <c r="S15">
        <v>0</v>
      </c>
      <c r="T15">
        <v>0</v>
      </c>
      <c r="Y15">
        <v>1</v>
      </c>
      <c r="AA15">
        <f t="shared" si="0"/>
        <v>0</v>
      </c>
    </row>
    <row r="16" spans="1:27">
      <c r="A16" t="s">
        <v>5</v>
      </c>
      <c r="C16">
        <v>32</v>
      </c>
      <c r="D16" t="s">
        <v>44</v>
      </c>
      <c r="E16">
        <v>-1</v>
      </c>
      <c r="F16">
        <v>0</v>
      </c>
      <c r="G16">
        <v>0</v>
      </c>
      <c r="L16">
        <v>1</v>
      </c>
      <c r="N16" t="s">
        <v>4</v>
      </c>
      <c r="P16">
        <v>32</v>
      </c>
      <c r="Q16" t="s">
        <v>44</v>
      </c>
      <c r="R16">
        <v>0</v>
      </c>
      <c r="S16">
        <v>-1</v>
      </c>
      <c r="T16">
        <v>2</v>
      </c>
      <c r="Y16">
        <v>1</v>
      </c>
      <c r="AA16">
        <f t="shared" si="0"/>
        <v>1</v>
      </c>
    </row>
    <row r="17" spans="1:27">
      <c r="A17" t="s">
        <v>5</v>
      </c>
      <c r="C17">
        <v>32</v>
      </c>
      <c r="D17" t="s">
        <v>45</v>
      </c>
      <c r="E17">
        <v>-1</v>
      </c>
      <c r="F17">
        <v>0</v>
      </c>
      <c r="G17">
        <v>0</v>
      </c>
      <c r="L17">
        <v>2</v>
      </c>
      <c r="N17" t="s">
        <v>5</v>
      </c>
      <c r="P17">
        <v>32</v>
      </c>
      <c r="Q17" t="s">
        <v>44</v>
      </c>
      <c r="R17">
        <v>-1</v>
      </c>
      <c r="S17">
        <v>0</v>
      </c>
      <c r="T17">
        <v>0</v>
      </c>
      <c r="Y17">
        <v>1</v>
      </c>
      <c r="AA17">
        <f t="shared" si="0"/>
        <v>-1</v>
      </c>
    </row>
    <row r="18" spans="1:27">
      <c r="A18" t="s">
        <v>1</v>
      </c>
      <c r="C18">
        <v>37</v>
      </c>
      <c r="D18" t="s">
        <v>26</v>
      </c>
      <c r="E18">
        <v>0</v>
      </c>
      <c r="F18">
        <v>0</v>
      </c>
      <c r="G18">
        <v>0</v>
      </c>
      <c r="L18">
        <v>0</v>
      </c>
      <c r="N18" t="s">
        <v>1</v>
      </c>
      <c r="P18">
        <v>37</v>
      </c>
      <c r="Q18" t="s">
        <v>45</v>
      </c>
      <c r="R18">
        <v>-1</v>
      </c>
      <c r="S18">
        <v>0</v>
      </c>
      <c r="T18">
        <v>-1</v>
      </c>
      <c r="Y18">
        <v>1</v>
      </c>
      <c r="AA18">
        <f t="shared" si="0"/>
        <v>-2</v>
      </c>
    </row>
    <row r="19" spans="1:27">
      <c r="A19" t="s">
        <v>1</v>
      </c>
      <c r="C19">
        <v>37</v>
      </c>
      <c r="D19" t="s">
        <v>44</v>
      </c>
      <c r="E19">
        <v>0</v>
      </c>
      <c r="F19">
        <v>0</v>
      </c>
      <c r="G19">
        <v>-2</v>
      </c>
      <c r="L19">
        <v>2</v>
      </c>
      <c r="N19" t="s">
        <v>2</v>
      </c>
      <c r="P19">
        <v>37</v>
      </c>
      <c r="Q19" t="s">
        <v>44</v>
      </c>
      <c r="R19">
        <v>1</v>
      </c>
      <c r="S19">
        <v>1</v>
      </c>
      <c r="T19">
        <v>-1</v>
      </c>
      <c r="Y19">
        <v>1</v>
      </c>
      <c r="AA19">
        <f t="shared" si="0"/>
        <v>1</v>
      </c>
    </row>
    <row r="20" spans="1:27">
      <c r="A20" t="s">
        <v>1</v>
      </c>
      <c r="C20">
        <v>37</v>
      </c>
      <c r="D20" t="s">
        <v>45</v>
      </c>
      <c r="E20">
        <v>-1</v>
      </c>
      <c r="F20">
        <v>0</v>
      </c>
      <c r="G20">
        <v>-1</v>
      </c>
      <c r="L20">
        <v>1</v>
      </c>
      <c r="N20" t="s">
        <v>3</v>
      </c>
      <c r="P20">
        <v>37</v>
      </c>
      <c r="Q20" t="s">
        <v>26</v>
      </c>
      <c r="R20">
        <v>0</v>
      </c>
      <c r="S20">
        <v>0</v>
      </c>
      <c r="T20">
        <v>0</v>
      </c>
      <c r="Y20">
        <v>1</v>
      </c>
      <c r="AA20">
        <f t="shared" si="0"/>
        <v>0</v>
      </c>
    </row>
    <row r="21" spans="1:27">
      <c r="A21" t="s">
        <v>2</v>
      </c>
      <c r="C21">
        <v>37</v>
      </c>
      <c r="D21" t="s">
        <v>26</v>
      </c>
      <c r="E21">
        <v>0</v>
      </c>
      <c r="F21">
        <v>0</v>
      </c>
      <c r="G21">
        <v>0</v>
      </c>
      <c r="L21">
        <v>0</v>
      </c>
      <c r="N21" t="s">
        <v>4</v>
      </c>
      <c r="P21">
        <v>37</v>
      </c>
      <c r="Q21" t="s">
        <v>45</v>
      </c>
      <c r="R21">
        <v>0</v>
      </c>
      <c r="S21">
        <v>0</v>
      </c>
      <c r="T21">
        <v>0</v>
      </c>
      <c r="Y21">
        <v>1</v>
      </c>
      <c r="AA21">
        <f t="shared" si="0"/>
        <v>0</v>
      </c>
    </row>
    <row r="22" spans="1:27">
      <c r="A22" t="s">
        <v>2</v>
      </c>
      <c r="C22">
        <v>37</v>
      </c>
      <c r="D22" t="s">
        <v>44</v>
      </c>
      <c r="E22">
        <v>1</v>
      </c>
      <c r="F22">
        <v>1</v>
      </c>
      <c r="G22">
        <v>-1</v>
      </c>
      <c r="L22">
        <v>1</v>
      </c>
      <c r="N22" t="s">
        <v>5</v>
      </c>
      <c r="P22">
        <v>37</v>
      </c>
      <c r="Q22" t="s">
        <v>44</v>
      </c>
      <c r="R22">
        <v>0</v>
      </c>
      <c r="S22">
        <v>0</v>
      </c>
      <c r="T22">
        <v>0</v>
      </c>
      <c r="Y22">
        <v>1</v>
      </c>
      <c r="AA22">
        <f t="shared" si="0"/>
        <v>0</v>
      </c>
    </row>
    <row r="23" spans="1:27">
      <c r="A23" t="s">
        <v>2</v>
      </c>
      <c r="C23">
        <v>37</v>
      </c>
      <c r="D23" t="s">
        <v>45</v>
      </c>
      <c r="E23">
        <v>1</v>
      </c>
      <c r="F23">
        <v>0</v>
      </c>
      <c r="G23">
        <v>0</v>
      </c>
      <c r="L23">
        <v>2</v>
      </c>
      <c r="N23" t="s">
        <v>1</v>
      </c>
      <c r="P23">
        <v>32</v>
      </c>
      <c r="Q23" t="s">
        <v>45</v>
      </c>
      <c r="R23">
        <v>1</v>
      </c>
      <c r="S23">
        <v>0</v>
      </c>
      <c r="T23">
        <v>0</v>
      </c>
      <c r="Y23">
        <v>2</v>
      </c>
      <c r="AA23">
        <f t="shared" si="0"/>
        <v>1</v>
      </c>
    </row>
    <row r="24" spans="1:27">
      <c r="A24" t="s">
        <v>3</v>
      </c>
      <c r="C24">
        <v>37</v>
      </c>
      <c r="D24" t="s">
        <v>26</v>
      </c>
      <c r="E24">
        <v>0</v>
      </c>
      <c r="F24">
        <v>0</v>
      </c>
      <c r="G24">
        <v>0</v>
      </c>
      <c r="L24">
        <v>1</v>
      </c>
      <c r="N24" t="s">
        <v>2</v>
      </c>
      <c r="P24">
        <v>32</v>
      </c>
      <c r="Q24" t="s">
        <v>45</v>
      </c>
      <c r="R24">
        <v>-2</v>
      </c>
      <c r="S24">
        <v>-1</v>
      </c>
      <c r="T24">
        <v>-1</v>
      </c>
      <c r="Y24">
        <v>2</v>
      </c>
      <c r="AA24">
        <f t="shared" si="0"/>
        <v>-4</v>
      </c>
    </row>
    <row r="25" spans="1:27">
      <c r="A25" t="s">
        <v>3</v>
      </c>
      <c r="C25">
        <v>37</v>
      </c>
      <c r="D25" t="s">
        <v>44</v>
      </c>
      <c r="E25">
        <v>-1</v>
      </c>
      <c r="F25">
        <v>-1</v>
      </c>
      <c r="G25">
        <v>0</v>
      </c>
      <c r="L25">
        <v>0</v>
      </c>
      <c r="N25" t="s">
        <v>3</v>
      </c>
      <c r="P25">
        <v>32</v>
      </c>
      <c r="Q25" t="s">
        <v>45</v>
      </c>
      <c r="R25">
        <v>-1</v>
      </c>
      <c r="S25">
        <v>0</v>
      </c>
      <c r="T25">
        <v>0</v>
      </c>
      <c r="Y25">
        <v>2</v>
      </c>
      <c r="AA25">
        <f t="shared" si="0"/>
        <v>-1</v>
      </c>
    </row>
    <row r="26" spans="1:27">
      <c r="A26" t="s">
        <v>3</v>
      </c>
      <c r="C26">
        <v>37</v>
      </c>
      <c r="D26" t="s">
        <v>45</v>
      </c>
      <c r="E26">
        <v>-2</v>
      </c>
      <c r="F26">
        <v>-1</v>
      </c>
      <c r="G26">
        <v>0</v>
      </c>
      <c r="L26">
        <v>2</v>
      </c>
      <c r="N26" t="s">
        <v>4</v>
      </c>
      <c r="P26">
        <v>32</v>
      </c>
      <c r="Q26" t="s">
        <v>45</v>
      </c>
      <c r="R26">
        <v>0</v>
      </c>
      <c r="S26">
        <v>0</v>
      </c>
      <c r="T26">
        <v>1</v>
      </c>
      <c r="Y26">
        <v>2</v>
      </c>
      <c r="AA26">
        <f t="shared" si="0"/>
        <v>1</v>
      </c>
    </row>
    <row r="27" spans="1:27">
      <c r="A27" t="s">
        <v>4</v>
      </c>
      <c r="C27">
        <v>37</v>
      </c>
      <c r="D27" t="s">
        <v>26</v>
      </c>
      <c r="E27">
        <v>0</v>
      </c>
      <c r="F27">
        <v>0</v>
      </c>
      <c r="G27">
        <v>0</v>
      </c>
      <c r="L27">
        <v>0</v>
      </c>
      <c r="N27" t="s">
        <v>5</v>
      </c>
      <c r="P27">
        <v>32</v>
      </c>
      <c r="Q27" t="s">
        <v>45</v>
      </c>
      <c r="R27">
        <v>-1</v>
      </c>
      <c r="S27">
        <v>0</v>
      </c>
      <c r="T27">
        <v>0</v>
      </c>
      <c r="Y27">
        <v>2</v>
      </c>
      <c r="AA27">
        <f t="shared" si="0"/>
        <v>-1</v>
      </c>
    </row>
    <row r="28" spans="1:27">
      <c r="A28" t="s">
        <v>4</v>
      </c>
      <c r="C28">
        <v>37</v>
      </c>
      <c r="D28" t="s">
        <v>44</v>
      </c>
      <c r="E28">
        <v>0</v>
      </c>
      <c r="F28">
        <v>0</v>
      </c>
      <c r="G28">
        <v>0</v>
      </c>
      <c r="L28">
        <v>2</v>
      </c>
      <c r="N28" t="s">
        <v>1</v>
      </c>
      <c r="P28">
        <v>37</v>
      </c>
      <c r="Q28" t="s">
        <v>44</v>
      </c>
      <c r="R28">
        <v>0</v>
      </c>
      <c r="S28">
        <v>0</v>
      </c>
      <c r="T28">
        <v>-2</v>
      </c>
      <c r="Y28">
        <v>2</v>
      </c>
      <c r="AA28">
        <f t="shared" si="0"/>
        <v>-2</v>
      </c>
    </row>
    <row r="29" spans="1:27">
      <c r="A29" t="s">
        <v>4</v>
      </c>
      <c r="C29">
        <v>37</v>
      </c>
      <c r="D29" t="s">
        <v>45</v>
      </c>
      <c r="E29">
        <v>0</v>
      </c>
      <c r="F29">
        <v>0</v>
      </c>
      <c r="G29">
        <v>0</v>
      </c>
      <c r="L29">
        <v>1</v>
      </c>
      <c r="N29" t="s">
        <v>2</v>
      </c>
      <c r="P29">
        <v>37</v>
      </c>
      <c r="Q29" t="s">
        <v>45</v>
      </c>
      <c r="R29">
        <v>1</v>
      </c>
      <c r="S29">
        <v>0</v>
      </c>
      <c r="T29">
        <v>0</v>
      </c>
      <c r="Y29">
        <v>2</v>
      </c>
      <c r="AA29">
        <f t="shared" si="0"/>
        <v>1</v>
      </c>
    </row>
    <row r="30" spans="1:27">
      <c r="A30" t="s">
        <v>5</v>
      </c>
      <c r="C30">
        <v>37</v>
      </c>
      <c r="D30" t="s">
        <v>26</v>
      </c>
      <c r="E30">
        <v>0</v>
      </c>
      <c r="F30">
        <v>0</v>
      </c>
      <c r="G30">
        <v>0</v>
      </c>
      <c r="L30">
        <v>2</v>
      </c>
      <c r="N30" t="s">
        <v>3</v>
      </c>
      <c r="P30">
        <v>37</v>
      </c>
      <c r="Q30" t="s">
        <v>45</v>
      </c>
      <c r="R30">
        <v>-2</v>
      </c>
      <c r="S30">
        <v>-1</v>
      </c>
      <c r="T30">
        <v>0</v>
      </c>
      <c r="Y30">
        <v>2</v>
      </c>
      <c r="AA30">
        <f t="shared" si="0"/>
        <v>-3</v>
      </c>
    </row>
    <row r="31" spans="1:27">
      <c r="A31" t="s">
        <v>5</v>
      </c>
      <c r="C31">
        <v>37</v>
      </c>
      <c r="D31" t="s">
        <v>44</v>
      </c>
      <c r="E31">
        <v>0</v>
      </c>
      <c r="F31">
        <v>0</v>
      </c>
      <c r="G31">
        <v>0</v>
      </c>
      <c r="L31">
        <v>1</v>
      </c>
      <c r="N31" t="s">
        <v>4</v>
      </c>
      <c r="P31">
        <v>37</v>
      </c>
      <c r="Q31" t="s">
        <v>44</v>
      </c>
      <c r="R31">
        <v>0</v>
      </c>
      <c r="S31">
        <v>0</v>
      </c>
      <c r="T31">
        <v>0</v>
      </c>
      <c r="Y31">
        <v>2</v>
      </c>
      <c r="AA31">
        <f t="shared" si="0"/>
        <v>0</v>
      </c>
    </row>
    <row r="32" spans="1:27">
      <c r="A32" t="s">
        <v>5</v>
      </c>
      <c r="C32">
        <v>37</v>
      </c>
      <c r="D32" t="s">
        <v>45</v>
      </c>
      <c r="E32">
        <v>0</v>
      </c>
      <c r="F32">
        <v>-1</v>
      </c>
      <c r="G32">
        <v>0</v>
      </c>
      <c r="L32">
        <v>0</v>
      </c>
      <c r="N32" t="s">
        <v>5</v>
      </c>
      <c r="P32">
        <v>37</v>
      </c>
      <c r="Q32" t="s">
        <v>26</v>
      </c>
      <c r="R32">
        <v>0</v>
      </c>
      <c r="S32">
        <v>0</v>
      </c>
      <c r="T32">
        <v>0</v>
      </c>
      <c r="Y32">
        <v>2</v>
      </c>
      <c r="AA32">
        <f t="shared" si="0"/>
        <v>0</v>
      </c>
    </row>
  </sheetData>
  <phoneticPr fontId="3"/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>
  <dimension ref="A1:AA32"/>
  <sheetViews>
    <sheetView topLeftCell="N1" workbookViewId="0">
      <selection activeCell="AA2" sqref="AA2:AA32"/>
    </sheetView>
  </sheetViews>
  <sheetFormatPr defaultRowHeight="15"/>
  <sheetData>
    <row r="1" spans="1:27">
      <c r="N1" t="s">
        <v>58</v>
      </c>
      <c r="R1" t="s">
        <v>60</v>
      </c>
    </row>
    <row r="2" spans="1:27">
      <c r="C2" t="s">
        <v>49</v>
      </c>
      <c r="D2" t="s">
        <v>50</v>
      </c>
      <c r="E2" t="s">
        <v>46</v>
      </c>
      <c r="F2" t="s">
        <v>47</v>
      </c>
      <c r="G2" t="s">
        <v>48</v>
      </c>
      <c r="L2" t="s">
        <v>50</v>
      </c>
      <c r="P2" t="s">
        <v>49</v>
      </c>
      <c r="Q2" t="s">
        <v>50</v>
      </c>
      <c r="R2" t="s">
        <v>46</v>
      </c>
      <c r="S2" t="s">
        <v>47</v>
      </c>
      <c r="T2" t="s">
        <v>48</v>
      </c>
      <c r="Y2" t="s">
        <v>50</v>
      </c>
      <c r="AA2" t="s">
        <v>62</v>
      </c>
    </row>
    <row r="3" spans="1:27">
      <c r="A3" t="s">
        <v>51</v>
      </c>
      <c r="C3">
        <v>32</v>
      </c>
      <c r="D3" t="s">
        <v>26</v>
      </c>
      <c r="E3">
        <v>0</v>
      </c>
      <c r="F3">
        <v>0</v>
      </c>
      <c r="G3">
        <v>0</v>
      </c>
      <c r="L3">
        <v>0</v>
      </c>
      <c r="N3" t="s">
        <v>51</v>
      </c>
      <c r="P3">
        <v>32</v>
      </c>
      <c r="Q3" t="s">
        <v>26</v>
      </c>
      <c r="R3">
        <v>0</v>
      </c>
      <c r="S3">
        <v>0</v>
      </c>
      <c r="T3">
        <v>0</v>
      </c>
      <c r="Y3">
        <v>0</v>
      </c>
      <c r="AA3">
        <f t="shared" ref="AA3:AA32" si="0">SUM(R3:T3)</f>
        <v>0</v>
      </c>
    </row>
    <row r="4" spans="1:27">
      <c r="A4" t="s">
        <v>51</v>
      </c>
      <c r="C4">
        <v>32</v>
      </c>
      <c r="D4" t="s">
        <v>44</v>
      </c>
      <c r="E4">
        <v>1</v>
      </c>
      <c r="F4">
        <v>0</v>
      </c>
      <c r="G4">
        <v>0</v>
      </c>
      <c r="L4">
        <v>2</v>
      </c>
      <c r="N4" t="s">
        <v>52</v>
      </c>
      <c r="P4">
        <v>32</v>
      </c>
      <c r="Q4" t="s">
        <v>26</v>
      </c>
      <c r="R4">
        <v>0</v>
      </c>
      <c r="S4">
        <v>0</v>
      </c>
      <c r="T4">
        <v>0</v>
      </c>
      <c r="Y4">
        <v>0</v>
      </c>
      <c r="AA4">
        <f t="shared" si="0"/>
        <v>0</v>
      </c>
    </row>
    <row r="5" spans="1:27">
      <c r="A5" t="s">
        <v>51</v>
      </c>
      <c r="C5">
        <v>32</v>
      </c>
      <c r="D5" t="s">
        <v>45</v>
      </c>
      <c r="E5">
        <v>-1</v>
      </c>
      <c r="F5">
        <v>0</v>
      </c>
      <c r="G5">
        <v>0</v>
      </c>
      <c r="L5">
        <v>1</v>
      </c>
      <c r="N5" t="s">
        <v>53</v>
      </c>
      <c r="P5">
        <v>32</v>
      </c>
      <c r="Q5" t="s">
        <v>26</v>
      </c>
      <c r="R5">
        <v>0</v>
      </c>
      <c r="S5">
        <v>0</v>
      </c>
      <c r="T5">
        <v>0</v>
      </c>
      <c r="Y5">
        <v>0</v>
      </c>
      <c r="AA5">
        <f t="shared" si="0"/>
        <v>0</v>
      </c>
    </row>
    <row r="6" spans="1:27">
      <c r="A6" t="s">
        <v>52</v>
      </c>
      <c r="C6">
        <v>32</v>
      </c>
      <c r="D6" t="s">
        <v>26</v>
      </c>
      <c r="E6">
        <v>0</v>
      </c>
      <c r="F6">
        <v>0</v>
      </c>
      <c r="G6">
        <v>0</v>
      </c>
      <c r="L6">
        <v>0</v>
      </c>
      <c r="N6" t="s">
        <v>54</v>
      </c>
      <c r="P6">
        <v>32</v>
      </c>
      <c r="Q6" t="s">
        <v>44</v>
      </c>
      <c r="R6">
        <v>2</v>
      </c>
      <c r="S6">
        <v>-1</v>
      </c>
      <c r="T6">
        <v>0</v>
      </c>
      <c r="Y6">
        <v>0</v>
      </c>
      <c r="AA6">
        <f t="shared" si="0"/>
        <v>1</v>
      </c>
    </row>
    <row r="7" spans="1:27">
      <c r="A7" t="s">
        <v>52</v>
      </c>
      <c r="C7">
        <v>32</v>
      </c>
      <c r="D7" t="s">
        <v>44</v>
      </c>
      <c r="E7">
        <v>-1</v>
      </c>
      <c r="F7">
        <v>0</v>
      </c>
      <c r="G7">
        <v>0</v>
      </c>
      <c r="L7">
        <v>1</v>
      </c>
      <c r="N7" t="s">
        <v>55</v>
      </c>
      <c r="P7">
        <v>32</v>
      </c>
      <c r="Q7" t="s">
        <v>44</v>
      </c>
      <c r="R7">
        <v>-1</v>
      </c>
      <c r="S7">
        <v>0</v>
      </c>
      <c r="T7">
        <v>0</v>
      </c>
      <c r="Y7">
        <v>0</v>
      </c>
      <c r="AA7">
        <f t="shared" si="0"/>
        <v>-1</v>
      </c>
    </row>
    <row r="8" spans="1:27">
      <c r="A8" t="s">
        <v>52</v>
      </c>
      <c r="C8">
        <v>32</v>
      </c>
      <c r="D8" t="s">
        <v>45</v>
      </c>
      <c r="E8">
        <v>0</v>
      </c>
      <c r="F8">
        <v>0</v>
      </c>
      <c r="G8">
        <v>0</v>
      </c>
      <c r="L8">
        <v>2</v>
      </c>
      <c r="N8" t="s">
        <v>51</v>
      </c>
      <c r="P8">
        <v>37</v>
      </c>
      <c r="Q8" t="s">
        <v>45</v>
      </c>
      <c r="R8">
        <v>2</v>
      </c>
      <c r="S8">
        <v>0</v>
      </c>
      <c r="T8">
        <v>0</v>
      </c>
      <c r="Y8">
        <v>0</v>
      </c>
      <c r="AA8">
        <f t="shared" si="0"/>
        <v>2</v>
      </c>
    </row>
    <row r="9" spans="1:27">
      <c r="A9" t="s">
        <v>53</v>
      </c>
      <c r="C9">
        <v>32</v>
      </c>
      <c r="D9" t="s">
        <v>26</v>
      </c>
      <c r="E9">
        <v>0</v>
      </c>
      <c r="F9">
        <v>0</v>
      </c>
      <c r="G9">
        <v>0</v>
      </c>
      <c r="L9">
        <v>0</v>
      </c>
      <c r="N9" t="s">
        <v>52</v>
      </c>
      <c r="P9">
        <v>37</v>
      </c>
      <c r="Q9" t="s">
        <v>45</v>
      </c>
      <c r="R9">
        <v>-1</v>
      </c>
      <c r="S9">
        <v>0</v>
      </c>
      <c r="T9">
        <v>0</v>
      </c>
      <c r="Y9">
        <v>0</v>
      </c>
      <c r="AA9">
        <f t="shared" si="0"/>
        <v>-1</v>
      </c>
    </row>
    <row r="10" spans="1:27">
      <c r="A10" t="s">
        <v>53</v>
      </c>
      <c r="C10">
        <v>32</v>
      </c>
      <c r="D10" t="s">
        <v>44</v>
      </c>
      <c r="E10">
        <v>2</v>
      </c>
      <c r="F10">
        <v>-1</v>
      </c>
      <c r="G10">
        <v>0</v>
      </c>
      <c r="L10">
        <v>2</v>
      </c>
      <c r="N10" t="s">
        <v>53</v>
      </c>
      <c r="P10">
        <v>37</v>
      </c>
      <c r="Q10" t="s">
        <v>26</v>
      </c>
      <c r="R10">
        <v>0</v>
      </c>
      <c r="S10">
        <v>0</v>
      </c>
      <c r="T10">
        <v>0</v>
      </c>
      <c r="Y10">
        <v>0</v>
      </c>
      <c r="AA10">
        <f t="shared" si="0"/>
        <v>0</v>
      </c>
    </row>
    <row r="11" spans="1:27">
      <c r="A11" t="s">
        <v>53</v>
      </c>
      <c r="C11">
        <v>32</v>
      </c>
      <c r="D11" t="s">
        <v>45</v>
      </c>
      <c r="E11">
        <v>-1</v>
      </c>
      <c r="F11">
        <v>-1</v>
      </c>
      <c r="G11">
        <v>0</v>
      </c>
      <c r="L11">
        <v>1</v>
      </c>
      <c r="N11" t="s">
        <v>54</v>
      </c>
      <c r="P11">
        <v>37</v>
      </c>
      <c r="Q11" t="s">
        <v>45</v>
      </c>
      <c r="R11">
        <v>-2</v>
      </c>
      <c r="S11">
        <v>0</v>
      </c>
      <c r="T11">
        <v>-1</v>
      </c>
      <c r="Y11">
        <v>0</v>
      </c>
      <c r="AA11">
        <f t="shared" si="0"/>
        <v>-3</v>
      </c>
    </row>
    <row r="12" spans="1:27">
      <c r="A12" t="s">
        <v>54</v>
      </c>
      <c r="C12">
        <v>32</v>
      </c>
      <c r="D12" t="s">
        <v>26</v>
      </c>
      <c r="E12">
        <v>0</v>
      </c>
      <c r="F12">
        <v>0</v>
      </c>
      <c r="G12">
        <v>0</v>
      </c>
      <c r="L12">
        <v>2</v>
      </c>
      <c r="N12" t="s">
        <v>55</v>
      </c>
      <c r="P12">
        <v>37</v>
      </c>
      <c r="Q12" t="s">
        <v>44</v>
      </c>
      <c r="R12">
        <v>2</v>
      </c>
      <c r="S12">
        <v>0</v>
      </c>
      <c r="T12">
        <v>0</v>
      </c>
      <c r="Y12">
        <v>0</v>
      </c>
      <c r="AA12">
        <f t="shared" si="0"/>
        <v>2</v>
      </c>
    </row>
    <row r="13" spans="1:27">
      <c r="A13" t="s">
        <v>54</v>
      </c>
      <c r="C13">
        <v>32</v>
      </c>
      <c r="D13" t="s">
        <v>44</v>
      </c>
      <c r="E13">
        <v>2</v>
      </c>
      <c r="F13">
        <v>-1</v>
      </c>
      <c r="G13">
        <v>0</v>
      </c>
      <c r="L13">
        <v>0</v>
      </c>
      <c r="N13" t="s">
        <v>51</v>
      </c>
      <c r="P13">
        <v>32</v>
      </c>
      <c r="Q13" t="s">
        <v>45</v>
      </c>
      <c r="R13">
        <v>-1</v>
      </c>
      <c r="S13">
        <v>0</v>
      </c>
      <c r="T13">
        <v>0</v>
      </c>
      <c r="Y13">
        <v>1</v>
      </c>
      <c r="AA13">
        <f t="shared" si="0"/>
        <v>-1</v>
      </c>
    </row>
    <row r="14" spans="1:27">
      <c r="A14" t="s">
        <v>54</v>
      </c>
      <c r="C14">
        <v>32</v>
      </c>
      <c r="D14" t="s">
        <v>45</v>
      </c>
      <c r="E14">
        <v>2</v>
      </c>
      <c r="F14">
        <v>0</v>
      </c>
      <c r="G14">
        <v>0</v>
      </c>
      <c r="L14">
        <v>1</v>
      </c>
      <c r="N14" t="s">
        <v>52</v>
      </c>
      <c r="P14">
        <v>32</v>
      </c>
      <c r="Q14" t="s">
        <v>44</v>
      </c>
      <c r="R14">
        <v>-1</v>
      </c>
      <c r="S14">
        <v>0</v>
      </c>
      <c r="T14">
        <v>0</v>
      </c>
      <c r="Y14">
        <v>1</v>
      </c>
      <c r="AA14">
        <f t="shared" si="0"/>
        <v>-1</v>
      </c>
    </row>
    <row r="15" spans="1:27">
      <c r="A15" t="s">
        <v>55</v>
      </c>
      <c r="C15">
        <v>32</v>
      </c>
      <c r="D15" t="s">
        <v>26</v>
      </c>
      <c r="E15">
        <v>0</v>
      </c>
      <c r="F15">
        <v>0</v>
      </c>
      <c r="G15">
        <v>0</v>
      </c>
      <c r="L15">
        <v>1</v>
      </c>
      <c r="N15" t="s">
        <v>53</v>
      </c>
      <c r="P15">
        <v>32</v>
      </c>
      <c r="Q15" t="s">
        <v>45</v>
      </c>
      <c r="R15">
        <v>-1</v>
      </c>
      <c r="S15">
        <v>-1</v>
      </c>
      <c r="T15">
        <v>0</v>
      </c>
      <c r="Y15">
        <v>1</v>
      </c>
      <c r="AA15">
        <f t="shared" si="0"/>
        <v>-2</v>
      </c>
    </row>
    <row r="16" spans="1:27">
      <c r="A16" t="s">
        <v>55</v>
      </c>
      <c r="C16">
        <v>32</v>
      </c>
      <c r="D16" t="s">
        <v>44</v>
      </c>
      <c r="E16">
        <v>-1</v>
      </c>
      <c r="F16">
        <v>0</v>
      </c>
      <c r="G16">
        <v>0</v>
      </c>
      <c r="L16">
        <v>0</v>
      </c>
      <c r="N16" t="s">
        <v>54</v>
      </c>
      <c r="P16">
        <v>32</v>
      </c>
      <c r="Q16" t="s">
        <v>45</v>
      </c>
      <c r="R16">
        <v>2</v>
      </c>
      <c r="S16">
        <v>0</v>
      </c>
      <c r="T16">
        <v>0</v>
      </c>
      <c r="Y16">
        <v>1</v>
      </c>
      <c r="AA16">
        <f t="shared" si="0"/>
        <v>2</v>
      </c>
    </row>
    <row r="17" spans="1:27">
      <c r="A17" t="s">
        <v>55</v>
      </c>
      <c r="C17">
        <v>32</v>
      </c>
      <c r="D17" t="s">
        <v>45</v>
      </c>
      <c r="E17">
        <v>0</v>
      </c>
      <c r="F17">
        <v>0</v>
      </c>
      <c r="G17">
        <v>0</v>
      </c>
      <c r="L17">
        <v>2</v>
      </c>
      <c r="N17" t="s">
        <v>55</v>
      </c>
      <c r="P17">
        <v>32</v>
      </c>
      <c r="Q17" t="s">
        <v>26</v>
      </c>
      <c r="R17">
        <v>0</v>
      </c>
      <c r="S17">
        <v>0</v>
      </c>
      <c r="T17">
        <v>0</v>
      </c>
      <c r="Y17">
        <v>1</v>
      </c>
      <c r="AA17">
        <f t="shared" si="0"/>
        <v>0</v>
      </c>
    </row>
    <row r="18" spans="1:27">
      <c r="A18" t="s">
        <v>51</v>
      </c>
      <c r="C18">
        <v>37</v>
      </c>
      <c r="D18" t="s">
        <v>26</v>
      </c>
      <c r="E18">
        <v>0</v>
      </c>
      <c r="F18">
        <v>0</v>
      </c>
      <c r="G18">
        <v>0</v>
      </c>
      <c r="L18">
        <v>2</v>
      </c>
      <c r="N18" t="s">
        <v>51</v>
      </c>
      <c r="P18">
        <v>37</v>
      </c>
      <c r="Q18" t="s">
        <v>44</v>
      </c>
      <c r="R18">
        <v>-1</v>
      </c>
      <c r="S18">
        <v>-1</v>
      </c>
      <c r="T18">
        <v>0</v>
      </c>
      <c r="Y18">
        <v>1</v>
      </c>
      <c r="AA18">
        <f t="shared" si="0"/>
        <v>-2</v>
      </c>
    </row>
    <row r="19" spans="1:27">
      <c r="A19" t="s">
        <v>51</v>
      </c>
      <c r="C19">
        <v>37</v>
      </c>
      <c r="D19" t="s">
        <v>44</v>
      </c>
      <c r="E19">
        <v>-1</v>
      </c>
      <c r="F19">
        <v>-1</v>
      </c>
      <c r="G19">
        <v>0</v>
      </c>
      <c r="L19">
        <v>1</v>
      </c>
      <c r="N19" t="s">
        <v>52</v>
      </c>
      <c r="P19">
        <v>37</v>
      </c>
      <c r="Q19" t="s">
        <v>44</v>
      </c>
      <c r="R19">
        <v>-2</v>
      </c>
      <c r="S19">
        <v>0</v>
      </c>
      <c r="T19">
        <v>-1</v>
      </c>
      <c r="Y19">
        <v>1</v>
      </c>
      <c r="AA19">
        <f t="shared" si="0"/>
        <v>-3</v>
      </c>
    </row>
    <row r="20" spans="1:27">
      <c r="A20" t="s">
        <v>51</v>
      </c>
      <c r="C20">
        <v>37</v>
      </c>
      <c r="D20" t="s">
        <v>45</v>
      </c>
      <c r="E20">
        <v>2</v>
      </c>
      <c r="F20">
        <v>0</v>
      </c>
      <c r="G20">
        <v>0</v>
      </c>
      <c r="L20">
        <v>0</v>
      </c>
      <c r="N20" t="s">
        <v>53</v>
      </c>
      <c r="P20">
        <v>37</v>
      </c>
      <c r="Q20" t="s">
        <v>44</v>
      </c>
      <c r="R20">
        <v>-1</v>
      </c>
      <c r="S20">
        <v>1</v>
      </c>
      <c r="T20">
        <v>-1</v>
      </c>
      <c r="Y20">
        <v>1</v>
      </c>
      <c r="AA20">
        <f t="shared" si="0"/>
        <v>-1</v>
      </c>
    </row>
    <row r="21" spans="1:27">
      <c r="A21" t="s">
        <v>52</v>
      </c>
      <c r="C21">
        <v>37</v>
      </c>
      <c r="D21" t="s">
        <v>26</v>
      </c>
      <c r="E21">
        <v>0</v>
      </c>
      <c r="F21">
        <v>0</v>
      </c>
      <c r="G21">
        <v>0</v>
      </c>
      <c r="L21">
        <v>2</v>
      </c>
      <c r="N21" t="s">
        <v>54</v>
      </c>
      <c r="P21">
        <v>37</v>
      </c>
      <c r="Q21" t="s">
        <v>26</v>
      </c>
      <c r="R21">
        <v>0</v>
      </c>
      <c r="S21">
        <v>0</v>
      </c>
      <c r="T21">
        <v>0</v>
      </c>
      <c r="Y21">
        <v>1</v>
      </c>
      <c r="AA21">
        <f t="shared" si="0"/>
        <v>0</v>
      </c>
    </row>
    <row r="22" spans="1:27">
      <c r="A22" t="s">
        <v>52</v>
      </c>
      <c r="C22">
        <v>37</v>
      </c>
      <c r="D22" t="s">
        <v>44</v>
      </c>
      <c r="E22">
        <v>-2</v>
      </c>
      <c r="F22">
        <v>0</v>
      </c>
      <c r="G22">
        <v>-1</v>
      </c>
      <c r="L22">
        <v>1</v>
      </c>
      <c r="N22" t="s">
        <v>55</v>
      </c>
      <c r="P22">
        <v>37</v>
      </c>
      <c r="Q22" t="s">
        <v>26</v>
      </c>
      <c r="R22">
        <v>0</v>
      </c>
      <c r="S22">
        <v>0</v>
      </c>
      <c r="T22">
        <v>0</v>
      </c>
      <c r="Y22">
        <v>1</v>
      </c>
      <c r="AA22">
        <f t="shared" si="0"/>
        <v>0</v>
      </c>
    </row>
    <row r="23" spans="1:27">
      <c r="A23" t="s">
        <v>52</v>
      </c>
      <c r="C23">
        <v>37</v>
      </c>
      <c r="D23" t="s">
        <v>45</v>
      </c>
      <c r="E23">
        <v>-1</v>
      </c>
      <c r="F23">
        <v>0</v>
      </c>
      <c r="G23">
        <v>0</v>
      </c>
      <c r="L23">
        <v>0</v>
      </c>
      <c r="N23" t="s">
        <v>51</v>
      </c>
      <c r="P23">
        <v>32</v>
      </c>
      <c r="Q23" t="s">
        <v>44</v>
      </c>
      <c r="R23">
        <v>1</v>
      </c>
      <c r="S23">
        <v>0</v>
      </c>
      <c r="T23">
        <v>0</v>
      </c>
      <c r="Y23">
        <v>2</v>
      </c>
      <c r="AA23">
        <f t="shared" si="0"/>
        <v>1</v>
      </c>
    </row>
    <row r="24" spans="1:27">
      <c r="A24" t="s">
        <v>53</v>
      </c>
      <c r="C24">
        <v>37</v>
      </c>
      <c r="D24" t="s">
        <v>26</v>
      </c>
      <c r="E24">
        <v>0</v>
      </c>
      <c r="F24">
        <v>0</v>
      </c>
      <c r="G24">
        <v>0</v>
      </c>
      <c r="L24">
        <v>0</v>
      </c>
      <c r="N24" t="s">
        <v>52</v>
      </c>
      <c r="P24">
        <v>32</v>
      </c>
      <c r="Q24" t="s">
        <v>45</v>
      </c>
      <c r="R24">
        <v>0</v>
      </c>
      <c r="S24">
        <v>0</v>
      </c>
      <c r="T24">
        <v>0</v>
      </c>
      <c r="Y24">
        <v>2</v>
      </c>
      <c r="AA24">
        <f t="shared" si="0"/>
        <v>0</v>
      </c>
    </row>
    <row r="25" spans="1:27">
      <c r="A25" t="s">
        <v>53</v>
      </c>
      <c r="C25">
        <v>37</v>
      </c>
      <c r="D25" t="s">
        <v>44</v>
      </c>
      <c r="E25">
        <v>-1</v>
      </c>
      <c r="F25">
        <v>1</v>
      </c>
      <c r="G25">
        <v>-1</v>
      </c>
      <c r="L25">
        <v>1</v>
      </c>
      <c r="N25" t="s">
        <v>53</v>
      </c>
      <c r="P25">
        <v>32</v>
      </c>
      <c r="Q25" t="s">
        <v>44</v>
      </c>
      <c r="R25">
        <v>2</v>
      </c>
      <c r="S25">
        <v>-1</v>
      </c>
      <c r="T25">
        <v>0</v>
      </c>
      <c r="Y25">
        <v>2</v>
      </c>
      <c r="AA25">
        <f t="shared" si="0"/>
        <v>1</v>
      </c>
    </row>
    <row r="26" spans="1:27">
      <c r="A26" t="s">
        <v>53</v>
      </c>
      <c r="C26">
        <v>37</v>
      </c>
      <c r="D26" t="s">
        <v>45</v>
      </c>
      <c r="E26">
        <v>1</v>
      </c>
      <c r="F26">
        <v>-1</v>
      </c>
      <c r="G26">
        <v>-1</v>
      </c>
      <c r="L26">
        <v>2</v>
      </c>
      <c r="N26" t="s">
        <v>54</v>
      </c>
      <c r="P26">
        <v>32</v>
      </c>
      <c r="Q26" t="s">
        <v>26</v>
      </c>
      <c r="R26">
        <v>0</v>
      </c>
      <c r="S26">
        <v>0</v>
      </c>
      <c r="T26">
        <v>0</v>
      </c>
      <c r="Y26">
        <v>2</v>
      </c>
      <c r="AA26">
        <f t="shared" si="0"/>
        <v>0</v>
      </c>
    </row>
    <row r="27" spans="1:27">
      <c r="A27" t="s">
        <v>54</v>
      </c>
      <c r="C27">
        <v>37</v>
      </c>
      <c r="D27" t="s">
        <v>26</v>
      </c>
      <c r="E27">
        <v>0</v>
      </c>
      <c r="F27">
        <v>0</v>
      </c>
      <c r="G27">
        <v>0</v>
      </c>
      <c r="L27">
        <v>1</v>
      </c>
      <c r="N27" t="s">
        <v>55</v>
      </c>
      <c r="P27">
        <v>32</v>
      </c>
      <c r="Q27" t="s">
        <v>45</v>
      </c>
      <c r="R27">
        <v>0</v>
      </c>
      <c r="S27">
        <v>0</v>
      </c>
      <c r="T27">
        <v>0</v>
      </c>
      <c r="Y27">
        <v>2</v>
      </c>
      <c r="AA27">
        <f t="shared" si="0"/>
        <v>0</v>
      </c>
    </row>
    <row r="28" spans="1:27">
      <c r="A28" t="s">
        <v>54</v>
      </c>
      <c r="C28">
        <v>37</v>
      </c>
      <c r="D28" t="s">
        <v>44</v>
      </c>
      <c r="E28">
        <v>-1</v>
      </c>
      <c r="F28">
        <v>0</v>
      </c>
      <c r="G28">
        <v>0</v>
      </c>
      <c r="L28">
        <v>2</v>
      </c>
      <c r="N28" t="s">
        <v>51</v>
      </c>
      <c r="P28">
        <v>37</v>
      </c>
      <c r="Q28" t="s">
        <v>26</v>
      </c>
      <c r="R28">
        <v>0</v>
      </c>
      <c r="S28">
        <v>0</v>
      </c>
      <c r="T28">
        <v>0</v>
      </c>
      <c r="Y28">
        <v>2</v>
      </c>
      <c r="AA28">
        <f t="shared" si="0"/>
        <v>0</v>
      </c>
    </row>
    <row r="29" spans="1:27">
      <c r="A29" t="s">
        <v>54</v>
      </c>
      <c r="C29">
        <v>37</v>
      </c>
      <c r="D29" t="s">
        <v>45</v>
      </c>
      <c r="E29">
        <v>-2</v>
      </c>
      <c r="F29">
        <v>0</v>
      </c>
      <c r="G29">
        <v>-1</v>
      </c>
      <c r="L29">
        <v>0</v>
      </c>
      <c r="N29" t="s">
        <v>52</v>
      </c>
      <c r="P29">
        <v>37</v>
      </c>
      <c r="Q29" t="s">
        <v>26</v>
      </c>
      <c r="R29">
        <v>0</v>
      </c>
      <c r="S29">
        <v>0</v>
      </c>
      <c r="T29">
        <v>0</v>
      </c>
      <c r="Y29">
        <v>2</v>
      </c>
      <c r="AA29">
        <f t="shared" si="0"/>
        <v>0</v>
      </c>
    </row>
    <row r="30" spans="1:27">
      <c r="A30" t="s">
        <v>55</v>
      </c>
      <c r="C30">
        <v>37</v>
      </c>
      <c r="D30" t="s">
        <v>26</v>
      </c>
      <c r="E30">
        <v>0</v>
      </c>
      <c r="F30">
        <v>0</v>
      </c>
      <c r="G30">
        <v>0</v>
      </c>
      <c r="L30">
        <v>1</v>
      </c>
      <c r="N30" t="s">
        <v>53</v>
      </c>
      <c r="P30">
        <v>37</v>
      </c>
      <c r="Q30" t="s">
        <v>45</v>
      </c>
      <c r="R30">
        <v>1</v>
      </c>
      <c r="S30">
        <v>-1</v>
      </c>
      <c r="T30">
        <v>-1</v>
      </c>
      <c r="Y30">
        <v>2</v>
      </c>
      <c r="AA30">
        <f t="shared" si="0"/>
        <v>-1</v>
      </c>
    </row>
    <row r="31" spans="1:27">
      <c r="A31" t="s">
        <v>55</v>
      </c>
      <c r="C31">
        <v>37</v>
      </c>
      <c r="D31" t="s">
        <v>44</v>
      </c>
      <c r="E31">
        <v>2</v>
      </c>
      <c r="F31">
        <v>0</v>
      </c>
      <c r="G31">
        <v>0</v>
      </c>
      <c r="L31">
        <v>0</v>
      </c>
      <c r="N31" t="s">
        <v>54</v>
      </c>
      <c r="P31">
        <v>37</v>
      </c>
      <c r="Q31" t="s">
        <v>44</v>
      </c>
      <c r="R31">
        <v>-1</v>
      </c>
      <c r="S31">
        <v>0</v>
      </c>
      <c r="T31">
        <v>0</v>
      </c>
      <c r="Y31">
        <v>2</v>
      </c>
      <c r="AA31">
        <f t="shared" si="0"/>
        <v>-1</v>
      </c>
    </row>
    <row r="32" spans="1:27">
      <c r="A32" t="s">
        <v>55</v>
      </c>
      <c r="C32">
        <v>37</v>
      </c>
      <c r="D32" t="s">
        <v>45</v>
      </c>
      <c r="E32">
        <v>1</v>
      </c>
      <c r="F32">
        <v>0</v>
      </c>
      <c r="G32">
        <v>0</v>
      </c>
      <c r="L32">
        <v>2</v>
      </c>
      <c r="N32" t="s">
        <v>55</v>
      </c>
      <c r="P32">
        <v>37</v>
      </c>
      <c r="Q32" t="s">
        <v>45</v>
      </c>
      <c r="R32">
        <v>1</v>
      </c>
      <c r="S32">
        <v>0</v>
      </c>
      <c r="T32">
        <v>0</v>
      </c>
      <c r="Y32">
        <v>2</v>
      </c>
      <c r="AA32">
        <f t="shared" si="0"/>
        <v>1</v>
      </c>
    </row>
  </sheetData>
  <phoneticPr fontId="3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L36"/>
  <sheetViews>
    <sheetView workbookViewId="0">
      <selection activeCell="D6" sqref="D6:D36"/>
    </sheetView>
  </sheetViews>
  <sheetFormatPr defaultRowHeight="15"/>
  <cols>
    <col min="1" max="1" width="13" customWidth="1"/>
    <col min="2" max="3" width="12.7109375" bestFit="1" customWidth="1"/>
  </cols>
  <sheetData>
    <row r="1" spans="1:12">
      <c r="A1" t="s">
        <v>8</v>
      </c>
      <c r="B1">
        <v>2</v>
      </c>
    </row>
    <row r="2" spans="1:12">
      <c r="A2" t="s">
        <v>11</v>
      </c>
      <c r="B2" s="1" t="s">
        <v>20</v>
      </c>
    </row>
    <row r="3" spans="1:12">
      <c r="A3" t="s">
        <v>12</v>
      </c>
      <c r="B3" t="s">
        <v>21</v>
      </c>
    </row>
    <row r="4" spans="1:12">
      <c r="A4" t="s">
        <v>13</v>
      </c>
      <c r="B4" s="1" t="s">
        <v>22</v>
      </c>
    </row>
    <row r="5" spans="1:12">
      <c r="E5" s="1" t="s">
        <v>11</v>
      </c>
      <c r="H5" t="s">
        <v>12</v>
      </c>
      <c r="K5" s="1" t="s">
        <v>13</v>
      </c>
    </row>
    <row r="6" spans="1:12">
      <c r="D6" t="s">
        <v>26</v>
      </c>
      <c r="E6" t="s">
        <v>9</v>
      </c>
      <c r="F6" t="s">
        <v>10</v>
      </c>
      <c r="G6" t="s">
        <v>26</v>
      </c>
      <c r="H6" t="s">
        <v>9</v>
      </c>
      <c r="I6" t="s">
        <v>10</v>
      </c>
      <c r="J6" t="s">
        <v>26</v>
      </c>
      <c r="K6" t="s">
        <v>9</v>
      </c>
      <c r="L6" t="s">
        <v>10</v>
      </c>
    </row>
    <row r="7" spans="1:12">
      <c r="A7" t="s">
        <v>7</v>
      </c>
      <c r="B7" t="s">
        <v>0</v>
      </c>
      <c r="C7" t="s">
        <v>1</v>
      </c>
      <c r="D7">
        <v>0</v>
      </c>
      <c r="E7">
        <v>0</v>
      </c>
      <c r="F7">
        <v>0</v>
      </c>
      <c r="G7">
        <v>0</v>
      </c>
      <c r="H7">
        <v>0</v>
      </c>
      <c r="I7">
        <v>0</v>
      </c>
      <c r="J7">
        <v>0</v>
      </c>
      <c r="K7">
        <v>-1</v>
      </c>
      <c r="L7">
        <v>-1</v>
      </c>
    </row>
    <row r="8" spans="1:12">
      <c r="C8" t="s">
        <v>2</v>
      </c>
      <c r="D8">
        <v>0</v>
      </c>
      <c r="E8">
        <v>0</v>
      </c>
      <c r="F8">
        <v>0</v>
      </c>
      <c r="G8">
        <v>0</v>
      </c>
      <c r="H8">
        <v>0</v>
      </c>
      <c r="I8">
        <v>0</v>
      </c>
      <c r="J8">
        <v>0</v>
      </c>
      <c r="K8">
        <v>-1</v>
      </c>
      <c r="L8">
        <v>-1</v>
      </c>
    </row>
    <row r="9" spans="1:12">
      <c r="C9" t="s">
        <v>3</v>
      </c>
      <c r="D9">
        <v>0</v>
      </c>
      <c r="E9">
        <v>1</v>
      </c>
      <c r="F9">
        <v>1</v>
      </c>
      <c r="G9">
        <v>0</v>
      </c>
      <c r="H9">
        <v>0</v>
      </c>
      <c r="I9">
        <v>0</v>
      </c>
      <c r="J9">
        <v>0</v>
      </c>
      <c r="K9">
        <v>0</v>
      </c>
      <c r="L9">
        <v>0</v>
      </c>
    </row>
    <row r="10" spans="1:12">
      <c r="C10" t="s">
        <v>4</v>
      </c>
      <c r="D10">
        <v>0</v>
      </c>
      <c r="E10">
        <v>-1</v>
      </c>
      <c r="F10">
        <v>-1</v>
      </c>
      <c r="G10">
        <v>0</v>
      </c>
      <c r="H10">
        <v>1</v>
      </c>
      <c r="I10">
        <v>0</v>
      </c>
      <c r="J10">
        <v>0</v>
      </c>
      <c r="K10">
        <v>1</v>
      </c>
      <c r="L10">
        <v>-1</v>
      </c>
    </row>
    <row r="11" spans="1:12">
      <c r="C11" t="s">
        <v>5</v>
      </c>
      <c r="D11">
        <v>0</v>
      </c>
      <c r="E11">
        <v>0</v>
      </c>
      <c r="F11">
        <v>0</v>
      </c>
      <c r="G11">
        <v>0</v>
      </c>
      <c r="H11">
        <v>0</v>
      </c>
      <c r="I11">
        <v>0</v>
      </c>
      <c r="J11">
        <v>0</v>
      </c>
      <c r="K11">
        <v>1</v>
      </c>
      <c r="L11">
        <v>1</v>
      </c>
    </row>
    <row r="12" spans="1:12">
      <c r="B12" t="s">
        <v>6</v>
      </c>
      <c r="C12" t="s">
        <v>1</v>
      </c>
      <c r="D12">
        <v>0</v>
      </c>
      <c r="E12">
        <v>0</v>
      </c>
      <c r="F12">
        <v>0</v>
      </c>
      <c r="G12">
        <v>0</v>
      </c>
      <c r="H12">
        <v>0</v>
      </c>
      <c r="I12">
        <v>0</v>
      </c>
      <c r="J12">
        <v>0</v>
      </c>
      <c r="K12">
        <v>0</v>
      </c>
      <c r="L12">
        <v>0</v>
      </c>
    </row>
    <row r="13" spans="1:12">
      <c r="C13" t="s">
        <v>2</v>
      </c>
      <c r="D13">
        <v>0</v>
      </c>
      <c r="E13">
        <v>0</v>
      </c>
      <c r="F13">
        <v>0</v>
      </c>
      <c r="G13">
        <v>0</v>
      </c>
      <c r="H13">
        <v>0</v>
      </c>
      <c r="I13">
        <v>0</v>
      </c>
      <c r="J13">
        <v>0</v>
      </c>
      <c r="K13">
        <v>0</v>
      </c>
      <c r="L13">
        <v>0</v>
      </c>
    </row>
    <row r="14" spans="1:12">
      <c r="C14" t="s">
        <v>3</v>
      </c>
      <c r="D14">
        <v>0</v>
      </c>
      <c r="E14">
        <v>1</v>
      </c>
      <c r="F14">
        <v>0</v>
      </c>
      <c r="G14">
        <v>0</v>
      </c>
      <c r="H14">
        <v>0</v>
      </c>
      <c r="I14">
        <v>0</v>
      </c>
      <c r="J14">
        <v>0</v>
      </c>
      <c r="K14">
        <v>0</v>
      </c>
      <c r="L14">
        <v>0</v>
      </c>
    </row>
    <row r="15" spans="1:12">
      <c r="C15" t="s">
        <v>4</v>
      </c>
      <c r="D15">
        <v>0</v>
      </c>
      <c r="E15">
        <v>-1</v>
      </c>
      <c r="F15">
        <v>0</v>
      </c>
      <c r="G15">
        <v>0</v>
      </c>
      <c r="H15">
        <v>-1</v>
      </c>
      <c r="I15">
        <v>0</v>
      </c>
      <c r="J15">
        <v>0</v>
      </c>
      <c r="K15">
        <v>1</v>
      </c>
      <c r="L15">
        <v>1</v>
      </c>
    </row>
    <row r="16" spans="1:12">
      <c r="C16" t="s">
        <v>5</v>
      </c>
      <c r="D16">
        <v>0</v>
      </c>
      <c r="E16">
        <v>0</v>
      </c>
      <c r="F16">
        <v>1</v>
      </c>
      <c r="G16">
        <v>0</v>
      </c>
      <c r="H16">
        <v>0</v>
      </c>
      <c r="I16">
        <v>0</v>
      </c>
      <c r="J16">
        <v>0</v>
      </c>
      <c r="K16">
        <v>0</v>
      </c>
      <c r="L16">
        <v>-1</v>
      </c>
    </row>
    <row r="17" spans="1:12">
      <c r="A17" t="s">
        <v>16</v>
      </c>
      <c r="B17" t="s">
        <v>0</v>
      </c>
      <c r="C17" t="s">
        <v>1</v>
      </c>
      <c r="D17">
        <v>0</v>
      </c>
      <c r="E17">
        <v>0</v>
      </c>
      <c r="F17">
        <v>0</v>
      </c>
      <c r="G17">
        <v>0</v>
      </c>
      <c r="H17">
        <v>-2</v>
      </c>
      <c r="I17">
        <v>-2</v>
      </c>
      <c r="J17">
        <v>0</v>
      </c>
      <c r="K17">
        <v>-1</v>
      </c>
      <c r="L17">
        <v>-2</v>
      </c>
    </row>
    <row r="18" spans="1:12">
      <c r="C18" t="s">
        <v>2</v>
      </c>
      <c r="D18">
        <v>0</v>
      </c>
      <c r="E18">
        <v>0</v>
      </c>
      <c r="F18">
        <v>0</v>
      </c>
      <c r="G18">
        <v>0</v>
      </c>
      <c r="H18">
        <v>0</v>
      </c>
      <c r="I18">
        <v>0</v>
      </c>
      <c r="J18">
        <v>0</v>
      </c>
      <c r="K18">
        <v>0</v>
      </c>
      <c r="L18">
        <v>0</v>
      </c>
    </row>
    <row r="19" spans="1:12">
      <c r="C19" t="s">
        <v>3</v>
      </c>
      <c r="D19">
        <v>0</v>
      </c>
      <c r="E19">
        <v>1</v>
      </c>
      <c r="F19">
        <v>0</v>
      </c>
      <c r="G19">
        <v>0</v>
      </c>
      <c r="H19">
        <v>-2</v>
      </c>
      <c r="I19">
        <v>-2</v>
      </c>
      <c r="J19">
        <v>0</v>
      </c>
      <c r="K19">
        <v>1</v>
      </c>
      <c r="L19">
        <v>1</v>
      </c>
    </row>
    <row r="20" spans="1:12">
      <c r="C20" t="s">
        <v>4</v>
      </c>
      <c r="D20">
        <v>0</v>
      </c>
      <c r="E20">
        <v>-1</v>
      </c>
      <c r="F20">
        <v>-1</v>
      </c>
      <c r="G20">
        <v>0</v>
      </c>
      <c r="H20">
        <v>1</v>
      </c>
      <c r="I20">
        <v>-1</v>
      </c>
      <c r="J20">
        <v>0</v>
      </c>
      <c r="K20">
        <v>0</v>
      </c>
      <c r="L20">
        <v>0</v>
      </c>
    </row>
    <row r="21" spans="1:12">
      <c r="C21" t="s">
        <v>5</v>
      </c>
      <c r="D21">
        <v>0</v>
      </c>
      <c r="E21">
        <v>0</v>
      </c>
      <c r="F21">
        <v>0</v>
      </c>
      <c r="G21">
        <v>0</v>
      </c>
      <c r="H21">
        <v>0</v>
      </c>
      <c r="I21">
        <v>0</v>
      </c>
      <c r="J21">
        <v>0</v>
      </c>
      <c r="K21">
        <v>-1</v>
      </c>
      <c r="L21">
        <v>-1</v>
      </c>
    </row>
    <row r="22" spans="1:12">
      <c r="B22" t="s">
        <v>6</v>
      </c>
      <c r="C22" t="s">
        <v>1</v>
      </c>
      <c r="D22">
        <v>0</v>
      </c>
      <c r="E22">
        <v>0</v>
      </c>
      <c r="F22">
        <v>0</v>
      </c>
      <c r="G22">
        <v>0</v>
      </c>
      <c r="H22">
        <v>-1</v>
      </c>
      <c r="I22">
        <v>-2</v>
      </c>
      <c r="J22">
        <v>0</v>
      </c>
      <c r="K22">
        <v>-1</v>
      </c>
      <c r="L22">
        <v>-1</v>
      </c>
    </row>
    <row r="23" spans="1:12">
      <c r="C23" t="s">
        <v>2</v>
      </c>
      <c r="D23">
        <v>0</v>
      </c>
      <c r="E23">
        <v>0</v>
      </c>
      <c r="F23">
        <v>0</v>
      </c>
      <c r="G23">
        <v>0</v>
      </c>
      <c r="H23">
        <v>0</v>
      </c>
      <c r="I23">
        <v>0</v>
      </c>
      <c r="J23">
        <v>0</v>
      </c>
      <c r="K23">
        <v>0</v>
      </c>
      <c r="L23">
        <v>0</v>
      </c>
    </row>
    <row r="24" spans="1:12">
      <c r="C24" t="s">
        <v>3</v>
      </c>
      <c r="D24">
        <v>0</v>
      </c>
      <c r="E24">
        <v>0</v>
      </c>
      <c r="F24">
        <v>1</v>
      </c>
      <c r="G24">
        <v>0</v>
      </c>
      <c r="H24">
        <v>0</v>
      </c>
      <c r="I24">
        <v>0</v>
      </c>
      <c r="J24">
        <v>0</v>
      </c>
      <c r="K24">
        <v>0</v>
      </c>
      <c r="L24">
        <v>0</v>
      </c>
    </row>
    <row r="25" spans="1:12">
      <c r="C25" t="s">
        <v>4</v>
      </c>
      <c r="D25">
        <v>0</v>
      </c>
      <c r="E25">
        <v>-1</v>
      </c>
      <c r="F25">
        <v>-1</v>
      </c>
      <c r="G25">
        <v>0</v>
      </c>
      <c r="H25">
        <v>0</v>
      </c>
      <c r="I25">
        <v>-1</v>
      </c>
      <c r="J25">
        <v>0</v>
      </c>
      <c r="K25">
        <v>0</v>
      </c>
      <c r="L25">
        <v>0</v>
      </c>
    </row>
    <row r="26" spans="1:12">
      <c r="C26" t="s">
        <v>5</v>
      </c>
      <c r="D26">
        <v>0</v>
      </c>
      <c r="E26">
        <v>0</v>
      </c>
      <c r="F26">
        <v>1</v>
      </c>
      <c r="G26">
        <v>0</v>
      </c>
      <c r="H26">
        <v>0</v>
      </c>
      <c r="I26">
        <v>0</v>
      </c>
      <c r="J26">
        <v>0</v>
      </c>
      <c r="K26">
        <v>0</v>
      </c>
      <c r="L26">
        <v>-1</v>
      </c>
    </row>
    <row r="27" spans="1:12">
      <c r="A27" t="s">
        <v>17</v>
      </c>
      <c r="B27" t="s">
        <v>0</v>
      </c>
      <c r="C27" t="s">
        <v>1</v>
      </c>
      <c r="D27">
        <v>0</v>
      </c>
      <c r="E27">
        <v>1</v>
      </c>
      <c r="F27">
        <v>1</v>
      </c>
      <c r="G27">
        <v>0</v>
      </c>
      <c r="H27">
        <v>-1</v>
      </c>
      <c r="I27">
        <v>-1</v>
      </c>
      <c r="J27">
        <v>0</v>
      </c>
      <c r="K27">
        <v>-1</v>
      </c>
      <c r="L27">
        <v>-1</v>
      </c>
    </row>
    <row r="28" spans="1:12">
      <c r="C28" t="s">
        <v>2</v>
      </c>
      <c r="D28">
        <v>0</v>
      </c>
      <c r="E28">
        <v>0</v>
      </c>
      <c r="F28">
        <v>0</v>
      </c>
      <c r="G28">
        <v>0</v>
      </c>
      <c r="H28">
        <v>-2</v>
      </c>
      <c r="I28">
        <v>-2</v>
      </c>
      <c r="J28">
        <v>0</v>
      </c>
      <c r="K28">
        <v>-1</v>
      </c>
      <c r="L28">
        <v>0</v>
      </c>
    </row>
    <row r="29" spans="1:12">
      <c r="C29" t="s">
        <v>3</v>
      </c>
      <c r="D29">
        <v>0</v>
      </c>
      <c r="E29">
        <v>0</v>
      </c>
      <c r="F29">
        <v>-1</v>
      </c>
      <c r="G29">
        <v>0</v>
      </c>
      <c r="H29">
        <v>-2</v>
      </c>
      <c r="I29">
        <v>-2</v>
      </c>
      <c r="J29">
        <v>0</v>
      </c>
      <c r="K29">
        <v>0</v>
      </c>
      <c r="L29">
        <v>0</v>
      </c>
    </row>
    <row r="30" spans="1:12">
      <c r="C30" t="s">
        <v>4</v>
      </c>
      <c r="D30">
        <v>0</v>
      </c>
      <c r="E30">
        <v>-1</v>
      </c>
      <c r="F30">
        <v>-1</v>
      </c>
      <c r="G30">
        <v>0</v>
      </c>
      <c r="H30">
        <v>0</v>
      </c>
      <c r="I30">
        <v>-1</v>
      </c>
      <c r="J30">
        <v>0</v>
      </c>
      <c r="K30">
        <v>0</v>
      </c>
      <c r="L30">
        <v>0</v>
      </c>
    </row>
    <row r="31" spans="1:12">
      <c r="C31" t="s">
        <v>5</v>
      </c>
      <c r="D31">
        <v>0</v>
      </c>
      <c r="E31">
        <v>-1</v>
      </c>
      <c r="F31">
        <v>-1</v>
      </c>
      <c r="G31">
        <v>0</v>
      </c>
      <c r="H31">
        <v>0</v>
      </c>
      <c r="I31">
        <v>0</v>
      </c>
      <c r="J31">
        <v>0</v>
      </c>
      <c r="K31">
        <v>0</v>
      </c>
      <c r="L31">
        <v>0</v>
      </c>
    </row>
    <row r="32" spans="1:12">
      <c r="B32" t="s">
        <v>6</v>
      </c>
      <c r="C32" t="s">
        <v>1</v>
      </c>
      <c r="D32">
        <v>0</v>
      </c>
      <c r="E32">
        <v>0</v>
      </c>
      <c r="F32">
        <v>0</v>
      </c>
      <c r="G32">
        <v>0</v>
      </c>
      <c r="H32">
        <v>0</v>
      </c>
      <c r="I32">
        <v>0</v>
      </c>
      <c r="J32">
        <v>0</v>
      </c>
      <c r="K32">
        <v>-1</v>
      </c>
      <c r="L32">
        <v>-1</v>
      </c>
    </row>
    <row r="33" spans="3:12">
      <c r="C33" t="s">
        <v>2</v>
      </c>
      <c r="D33">
        <v>0</v>
      </c>
      <c r="E33">
        <v>0</v>
      </c>
      <c r="F33">
        <v>0</v>
      </c>
      <c r="G33">
        <v>0</v>
      </c>
      <c r="H33">
        <v>0</v>
      </c>
      <c r="I33">
        <v>0</v>
      </c>
      <c r="J33">
        <v>0</v>
      </c>
      <c r="K33">
        <v>0</v>
      </c>
      <c r="L33">
        <v>0</v>
      </c>
    </row>
    <row r="34" spans="3:12">
      <c r="C34" t="s">
        <v>3</v>
      </c>
      <c r="D34">
        <v>0</v>
      </c>
      <c r="E34">
        <v>0</v>
      </c>
      <c r="F34">
        <v>0</v>
      </c>
      <c r="G34">
        <v>0</v>
      </c>
      <c r="H34">
        <v>0</v>
      </c>
      <c r="I34">
        <v>0</v>
      </c>
      <c r="J34">
        <v>0</v>
      </c>
      <c r="K34">
        <v>0</v>
      </c>
      <c r="L34">
        <v>0</v>
      </c>
    </row>
    <row r="35" spans="3:12">
      <c r="C35" t="s">
        <v>4</v>
      </c>
      <c r="D35">
        <v>0</v>
      </c>
      <c r="E35">
        <v>0</v>
      </c>
      <c r="F35">
        <v>0</v>
      </c>
      <c r="G35">
        <v>0</v>
      </c>
      <c r="H35">
        <v>0</v>
      </c>
      <c r="I35">
        <v>0</v>
      </c>
      <c r="J35">
        <v>0</v>
      </c>
      <c r="K35">
        <v>1</v>
      </c>
      <c r="L35">
        <v>1</v>
      </c>
    </row>
    <row r="36" spans="3:12">
      <c r="C36" t="s">
        <v>5</v>
      </c>
      <c r="D36">
        <v>0</v>
      </c>
      <c r="E36">
        <v>1</v>
      </c>
      <c r="F36">
        <v>0</v>
      </c>
      <c r="G36">
        <v>0</v>
      </c>
      <c r="H36">
        <v>0</v>
      </c>
      <c r="I36">
        <v>0</v>
      </c>
      <c r="J36">
        <v>0</v>
      </c>
      <c r="K36">
        <v>0</v>
      </c>
      <c r="L36">
        <v>-2</v>
      </c>
    </row>
  </sheetData>
  <phoneticPr fontId="1"/>
  <pageMargins left="0.7" right="0.7" top="0.75" bottom="0.75" header="0.3" footer="0.3"/>
  <pageSetup paperSize="9" orientation="portrait" verticalDpi="0" r:id="rId1"/>
</worksheet>
</file>

<file path=xl/worksheets/sheet20.xml><?xml version="1.0" encoding="utf-8"?>
<worksheet xmlns="http://schemas.openxmlformats.org/spreadsheetml/2006/main" xmlns:r="http://schemas.openxmlformats.org/officeDocument/2006/relationships">
  <dimension ref="A1:AA32"/>
  <sheetViews>
    <sheetView topLeftCell="N1" workbookViewId="0">
      <selection activeCell="AA2" sqref="AA2:AA32"/>
    </sheetView>
  </sheetViews>
  <sheetFormatPr defaultRowHeight="15"/>
  <sheetData>
    <row r="1" spans="1:27">
      <c r="N1" t="s">
        <v>58</v>
      </c>
      <c r="R1" t="s">
        <v>60</v>
      </c>
    </row>
    <row r="2" spans="1:27">
      <c r="C2" t="s">
        <v>49</v>
      </c>
      <c r="D2" t="s">
        <v>50</v>
      </c>
      <c r="E2" t="s">
        <v>46</v>
      </c>
      <c r="F2" t="s">
        <v>47</v>
      </c>
      <c r="G2" t="s">
        <v>48</v>
      </c>
      <c r="L2" t="s">
        <v>50</v>
      </c>
      <c r="P2" t="s">
        <v>49</v>
      </c>
      <c r="Q2" t="s">
        <v>50</v>
      </c>
      <c r="R2" t="s">
        <v>46</v>
      </c>
      <c r="S2" t="s">
        <v>47</v>
      </c>
      <c r="T2" t="s">
        <v>48</v>
      </c>
      <c r="Y2" t="s">
        <v>50</v>
      </c>
      <c r="AA2" t="s">
        <v>62</v>
      </c>
    </row>
    <row r="3" spans="1:27">
      <c r="A3" t="s">
        <v>51</v>
      </c>
      <c r="C3">
        <v>32</v>
      </c>
      <c r="D3" t="s">
        <v>26</v>
      </c>
      <c r="E3">
        <v>0</v>
      </c>
      <c r="F3">
        <v>0</v>
      </c>
      <c r="G3">
        <v>0</v>
      </c>
      <c r="L3">
        <v>0</v>
      </c>
      <c r="N3" t="s">
        <v>51</v>
      </c>
      <c r="P3">
        <v>32</v>
      </c>
      <c r="Q3" t="s">
        <v>26</v>
      </c>
      <c r="R3">
        <v>0</v>
      </c>
      <c r="S3">
        <v>0</v>
      </c>
      <c r="T3">
        <v>0</v>
      </c>
      <c r="Y3">
        <v>0</v>
      </c>
      <c r="AA3">
        <f t="shared" ref="AA3:AA32" si="0">SUM(R3:T3)</f>
        <v>0</v>
      </c>
    </row>
    <row r="4" spans="1:27">
      <c r="A4" t="s">
        <v>51</v>
      </c>
      <c r="C4">
        <v>32</v>
      </c>
      <c r="D4" t="s">
        <v>44</v>
      </c>
      <c r="E4">
        <v>0</v>
      </c>
      <c r="F4">
        <v>1</v>
      </c>
      <c r="G4">
        <v>1</v>
      </c>
      <c r="L4">
        <v>1</v>
      </c>
      <c r="N4" t="s">
        <v>52</v>
      </c>
      <c r="P4">
        <v>32</v>
      </c>
      <c r="Q4" t="s">
        <v>44</v>
      </c>
      <c r="R4">
        <v>0</v>
      </c>
      <c r="S4">
        <v>0</v>
      </c>
      <c r="T4">
        <v>0</v>
      </c>
      <c r="Y4">
        <v>0</v>
      </c>
      <c r="AA4">
        <f t="shared" si="0"/>
        <v>0</v>
      </c>
    </row>
    <row r="5" spans="1:27">
      <c r="A5" t="s">
        <v>51</v>
      </c>
      <c r="C5">
        <v>32</v>
      </c>
      <c r="D5" t="s">
        <v>45</v>
      </c>
      <c r="E5">
        <v>0</v>
      </c>
      <c r="F5">
        <v>-1</v>
      </c>
      <c r="G5">
        <v>-1</v>
      </c>
      <c r="L5">
        <v>2</v>
      </c>
      <c r="N5" t="s">
        <v>53</v>
      </c>
      <c r="P5">
        <v>32</v>
      </c>
      <c r="Q5" t="s">
        <v>44</v>
      </c>
      <c r="R5">
        <v>0</v>
      </c>
      <c r="S5">
        <v>0</v>
      </c>
      <c r="T5">
        <v>0</v>
      </c>
      <c r="Y5">
        <v>0</v>
      </c>
      <c r="AA5">
        <f t="shared" si="0"/>
        <v>0</v>
      </c>
    </row>
    <row r="6" spans="1:27">
      <c r="A6" t="s">
        <v>52</v>
      </c>
      <c r="C6">
        <v>32</v>
      </c>
      <c r="D6" t="s">
        <v>26</v>
      </c>
      <c r="E6">
        <v>0</v>
      </c>
      <c r="F6">
        <v>0</v>
      </c>
      <c r="G6">
        <v>0</v>
      </c>
      <c r="L6">
        <v>1</v>
      </c>
      <c r="N6" t="s">
        <v>54</v>
      </c>
      <c r="P6">
        <v>32</v>
      </c>
      <c r="Q6" t="s">
        <v>26</v>
      </c>
      <c r="R6">
        <v>0</v>
      </c>
      <c r="S6">
        <v>0</v>
      </c>
      <c r="T6">
        <v>0</v>
      </c>
      <c r="Y6">
        <v>0</v>
      </c>
      <c r="AA6">
        <f t="shared" si="0"/>
        <v>0</v>
      </c>
    </row>
    <row r="7" spans="1:27">
      <c r="A7" t="s">
        <v>52</v>
      </c>
      <c r="C7">
        <v>32</v>
      </c>
      <c r="D7" t="s">
        <v>44</v>
      </c>
      <c r="E7">
        <v>0</v>
      </c>
      <c r="F7">
        <v>0</v>
      </c>
      <c r="G7">
        <v>0</v>
      </c>
      <c r="L7">
        <v>0</v>
      </c>
      <c r="N7" t="s">
        <v>55</v>
      </c>
      <c r="P7">
        <v>32</v>
      </c>
      <c r="Q7" t="s">
        <v>26</v>
      </c>
      <c r="R7">
        <v>0</v>
      </c>
      <c r="S7">
        <v>0</v>
      </c>
      <c r="T7">
        <v>0</v>
      </c>
      <c r="Y7">
        <v>0</v>
      </c>
      <c r="AA7">
        <f t="shared" si="0"/>
        <v>0</v>
      </c>
    </row>
    <row r="8" spans="1:27">
      <c r="A8" t="s">
        <v>52</v>
      </c>
      <c r="C8">
        <v>32</v>
      </c>
      <c r="D8" t="s">
        <v>45</v>
      </c>
      <c r="E8">
        <v>-1</v>
      </c>
      <c r="F8">
        <v>0</v>
      </c>
      <c r="G8">
        <v>1</v>
      </c>
      <c r="L8">
        <v>2</v>
      </c>
      <c r="N8" t="s">
        <v>51</v>
      </c>
      <c r="P8">
        <v>37</v>
      </c>
      <c r="Q8" t="s">
        <v>26</v>
      </c>
      <c r="R8">
        <v>0</v>
      </c>
      <c r="S8">
        <v>0</v>
      </c>
      <c r="T8">
        <v>0</v>
      </c>
      <c r="Y8">
        <v>0</v>
      </c>
      <c r="AA8">
        <f t="shared" si="0"/>
        <v>0</v>
      </c>
    </row>
    <row r="9" spans="1:27">
      <c r="A9" t="s">
        <v>53</v>
      </c>
      <c r="C9">
        <v>32</v>
      </c>
      <c r="D9" t="s">
        <v>26</v>
      </c>
      <c r="E9">
        <v>0</v>
      </c>
      <c r="F9">
        <v>0</v>
      </c>
      <c r="G9">
        <v>0</v>
      </c>
      <c r="L9">
        <v>1</v>
      </c>
      <c r="N9" t="s">
        <v>52</v>
      </c>
      <c r="P9">
        <v>37</v>
      </c>
      <c r="Q9" t="s">
        <v>44</v>
      </c>
      <c r="R9">
        <v>-1</v>
      </c>
      <c r="S9">
        <v>-1</v>
      </c>
      <c r="T9">
        <v>-2</v>
      </c>
      <c r="Y9">
        <v>0</v>
      </c>
      <c r="AA9">
        <f t="shared" si="0"/>
        <v>-4</v>
      </c>
    </row>
    <row r="10" spans="1:27">
      <c r="A10" t="s">
        <v>53</v>
      </c>
      <c r="C10">
        <v>32</v>
      </c>
      <c r="D10" t="s">
        <v>44</v>
      </c>
      <c r="E10">
        <v>0</v>
      </c>
      <c r="F10">
        <v>0</v>
      </c>
      <c r="G10">
        <v>0</v>
      </c>
      <c r="L10">
        <v>0</v>
      </c>
      <c r="N10" t="s">
        <v>53</v>
      </c>
      <c r="P10">
        <v>37</v>
      </c>
      <c r="Q10" t="s">
        <v>26</v>
      </c>
      <c r="R10">
        <v>0</v>
      </c>
      <c r="S10">
        <v>0</v>
      </c>
      <c r="T10">
        <v>0</v>
      </c>
      <c r="Y10">
        <v>0</v>
      </c>
      <c r="AA10">
        <f t="shared" si="0"/>
        <v>0</v>
      </c>
    </row>
    <row r="11" spans="1:27">
      <c r="A11" t="s">
        <v>53</v>
      </c>
      <c r="C11">
        <v>32</v>
      </c>
      <c r="D11" t="s">
        <v>45</v>
      </c>
      <c r="E11">
        <v>0</v>
      </c>
      <c r="F11">
        <v>0</v>
      </c>
      <c r="G11">
        <v>0</v>
      </c>
      <c r="L11">
        <v>2</v>
      </c>
      <c r="N11" t="s">
        <v>54</v>
      </c>
      <c r="P11">
        <v>37</v>
      </c>
      <c r="Q11" t="s">
        <v>44</v>
      </c>
      <c r="R11">
        <v>0</v>
      </c>
      <c r="S11">
        <v>-1</v>
      </c>
      <c r="T11">
        <v>-1</v>
      </c>
      <c r="Y11">
        <v>0</v>
      </c>
      <c r="AA11">
        <f t="shared" si="0"/>
        <v>-2</v>
      </c>
    </row>
    <row r="12" spans="1:27">
      <c r="A12" t="s">
        <v>54</v>
      </c>
      <c r="C12">
        <v>32</v>
      </c>
      <c r="D12" t="s">
        <v>26</v>
      </c>
      <c r="E12">
        <v>0</v>
      </c>
      <c r="F12">
        <v>0</v>
      </c>
      <c r="G12">
        <v>0</v>
      </c>
      <c r="L12">
        <v>0</v>
      </c>
      <c r="N12" t="s">
        <v>55</v>
      </c>
      <c r="P12">
        <v>37</v>
      </c>
      <c r="Q12" t="s">
        <v>45</v>
      </c>
      <c r="R12">
        <v>0</v>
      </c>
      <c r="S12">
        <v>0</v>
      </c>
      <c r="T12">
        <v>-1</v>
      </c>
      <c r="Y12">
        <v>0</v>
      </c>
      <c r="AA12">
        <f t="shared" si="0"/>
        <v>-1</v>
      </c>
    </row>
    <row r="13" spans="1:27">
      <c r="A13" t="s">
        <v>54</v>
      </c>
      <c r="C13">
        <v>32</v>
      </c>
      <c r="D13" t="s">
        <v>44</v>
      </c>
      <c r="E13">
        <v>0</v>
      </c>
      <c r="F13">
        <v>0</v>
      </c>
      <c r="G13">
        <v>-1</v>
      </c>
      <c r="L13">
        <v>1</v>
      </c>
      <c r="N13" t="s">
        <v>51</v>
      </c>
      <c r="P13">
        <v>32</v>
      </c>
      <c r="Q13" t="s">
        <v>44</v>
      </c>
      <c r="R13">
        <v>0</v>
      </c>
      <c r="S13">
        <v>1</v>
      </c>
      <c r="T13">
        <v>1</v>
      </c>
      <c r="Y13">
        <v>1</v>
      </c>
      <c r="AA13">
        <f t="shared" si="0"/>
        <v>2</v>
      </c>
    </row>
    <row r="14" spans="1:27">
      <c r="A14" t="s">
        <v>54</v>
      </c>
      <c r="C14">
        <v>32</v>
      </c>
      <c r="D14" t="s">
        <v>45</v>
      </c>
      <c r="E14">
        <v>-1</v>
      </c>
      <c r="F14">
        <v>0</v>
      </c>
      <c r="G14">
        <v>1</v>
      </c>
      <c r="L14">
        <v>2</v>
      </c>
      <c r="N14" t="s">
        <v>52</v>
      </c>
      <c r="P14">
        <v>32</v>
      </c>
      <c r="Q14" t="s">
        <v>26</v>
      </c>
      <c r="R14">
        <v>0</v>
      </c>
      <c r="S14">
        <v>0</v>
      </c>
      <c r="T14">
        <v>0</v>
      </c>
      <c r="Y14">
        <v>1</v>
      </c>
      <c r="AA14">
        <f t="shared" si="0"/>
        <v>0</v>
      </c>
    </row>
    <row r="15" spans="1:27">
      <c r="A15" t="s">
        <v>55</v>
      </c>
      <c r="C15">
        <v>32</v>
      </c>
      <c r="D15" t="s">
        <v>26</v>
      </c>
      <c r="E15">
        <v>0</v>
      </c>
      <c r="F15">
        <v>0</v>
      </c>
      <c r="G15">
        <v>0</v>
      </c>
      <c r="L15">
        <v>0</v>
      </c>
      <c r="N15" t="s">
        <v>53</v>
      </c>
      <c r="P15">
        <v>32</v>
      </c>
      <c r="Q15" t="s">
        <v>26</v>
      </c>
      <c r="R15">
        <v>0</v>
      </c>
      <c r="S15">
        <v>0</v>
      </c>
      <c r="T15">
        <v>0</v>
      </c>
      <c r="Y15">
        <v>1</v>
      </c>
      <c r="AA15">
        <f t="shared" si="0"/>
        <v>0</v>
      </c>
    </row>
    <row r="16" spans="1:27">
      <c r="A16" t="s">
        <v>55</v>
      </c>
      <c r="C16">
        <v>32</v>
      </c>
      <c r="D16" t="s">
        <v>44</v>
      </c>
      <c r="E16">
        <v>0</v>
      </c>
      <c r="F16">
        <v>0</v>
      </c>
      <c r="G16">
        <v>1</v>
      </c>
      <c r="L16">
        <v>1</v>
      </c>
      <c r="N16" t="s">
        <v>54</v>
      </c>
      <c r="P16">
        <v>32</v>
      </c>
      <c r="Q16" t="s">
        <v>44</v>
      </c>
      <c r="R16">
        <v>0</v>
      </c>
      <c r="S16">
        <v>0</v>
      </c>
      <c r="T16">
        <v>-1</v>
      </c>
      <c r="Y16">
        <v>1</v>
      </c>
      <c r="AA16">
        <f t="shared" si="0"/>
        <v>-1</v>
      </c>
    </row>
    <row r="17" spans="1:27">
      <c r="A17" t="s">
        <v>55</v>
      </c>
      <c r="C17">
        <v>32</v>
      </c>
      <c r="D17" t="s">
        <v>45</v>
      </c>
      <c r="E17">
        <v>0</v>
      </c>
      <c r="F17">
        <v>0</v>
      </c>
      <c r="G17">
        <v>0</v>
      </c>
      <c r="L17">
        <v>2</v>
      </c>
      <c r="N17" t="s">
        <v>55</v>
      </c>
      <c r="P17">
        <v>32</v>
      </c>
      <c r="Q17" t="s">
        <v>44</v>
      </c>
      <c r="R17">
        <v>0</v>
      </c>
      <c r="S17">
        <v>0</v>
      </c>
      <c r="T17">
        <v>1</v>
      </c>
      <c r="Y17">
        <v>1</v>
      </c>
      <c r="AA17">
        <f t="shared" si="0"/>
        <v>1</v>
      </c>
    </row>
    <row r="18" spans="1:27">
      <c r="A18" t="s">
        <v>51</v>
      </c>
      <c r="C18">
        <v>37</v>
      </c>
      <c r="D18" t="s">
        <v>26</v>
      </c>
      <c r="E18">
        <v>0</v>
      </c>
      <c r="F18">
        <v>0</v>
      </c>
      <c r="G18">
        <v>0</v>
      </c>
      <c r="L18">
        <v>0</v>
      </c>
      <c r="N18" t="s">
        <v>51</v>
      </c>
      <c r="P18">
        <v>37</v>
      </c>
      <c r="Q18" t="s">
        <v>44</v>
      </c>
      <c r="R18">
        <v>-2</v>
      </c>
      <c r="S18">
        <v>0</v>
      </c>
      <c r="T18">
        <v>0</v>
      </c>
      <c r="Y18">
        <v>1</v>
      </c>
      <c r="AA18">
        <f t="shared" si="0"/>
        <v>-2</v>
      </c>
    </row>
    <row r="19" spans="1:27">
      <c r="A19" t="s">
        <v>51</v>
      </c>
      <c r="C19">
        <v>37</v>
      </c>
      <c r="D19" t="s">
        <v>44</v>
      </c>
      <c r="E19">
        <v>-2</v>
      </c>
      <c r="F19">
        <v>0</v>
      </c>
      <c r="G19">
        <v>0</v>
      </c>
      <c r="L19">
        <v>1</v>
      </c>
      <c r="N19" t="s">
        <v>52</v>
      </c>
      <c r="P19">
        <v>37</v>
      </c>
      <c r="Q19" t="s">
        <v>26</v>
      </c>
      <c r="R19">
        <v>0</v>
      </c>
      <c r="S19">
        <v>0</v>
      </c>
      <c r="T19">
        <v>0</v>
      </c>
      <c r="Y19">
        <v>1</v>
      </c>
      <c r="AA19">
        <f t="shared" si="0"/>
        <v>0</v>
      </c>
    </row>
    <row r="20" spans="1:27">
      <c r="A20" t="s">
        <v>51</v>
      </c>
      <c r="C20">
        <v>37</v>
      </c>
      <c r="D20" t="s">
        <v>45</v>
      </c>
      <c r="E20">
        <v>-2</v>
      </c>
      <c r="F20">
        <v>0</v>
      </c>
      <c r="G20">
        <v>-1</v>
      </c>
      <c r="L20">
        <v>2</v>
      </c>
      <c r="N20" t="s">
        <v>53</v>
      </c>
      <c r="P20">
        <v>37</v>
      </c>
      <c r="Q20" t="s">
        <v>45</v>
      </c>
      <c r="R20">
        <v>0</v>
      </c>
      <c r="S20">
        <v>-1</v>
      </c>
      <c r="T20">
        <v>1</v>
      </c>
      <c r="Y20">
        <v>1</v>
      </c>
      <c r="AA20">
        <f t="shared" si="0"/>
        <v>0</v>
      </c>
    </row>
    <row r="21" spans="1:27">
      <c r="A21" t="s">
        <v>52</v>
      </c>
      <c r="C21">
        <v>37</v>
      </c>
      <c r="D21" t="s">
        <v>26</v>
      </c>
      <c r="E21">
        <v>0</v>
      </c>
      <c r="F21">
        <v>0</v>
      </c>
      <c r="G21">
        <v>0</v>
      </c>
      <c r="L21">
        <v>1</v>
      </c>
      <c r="N21" t="s">
        <v>54</v>
      </c>
      <c r="P21">
        <v>37</v>
      </c>
      <c r="Q21" t="s">
        <v>45</v>
      </c>
      <c r="R21">
        <v>-1</v>
      </c>
      <c r="S21">
        <v>-2</v>
      </c>
      <c r="T21">
        <v>-2</v>
      </c>
      <c r="Y21">
        <v>1</v>
      </c>
      <c r="AA21">
        <f t="shared" si="0"/>
        <v>-5</v>
      </c>
    </row>
    <row r="22" spans="1:27">
      <c r="A22" t="s">
        <v>52</v>
      </c>
      <c r="C22">
        <v>37</v>
      </c>
      <c r="D22" t="s">
        <v>44</v>
      </c>
      <c r="E22">
        <v>-1</v>
      </c>
      <c r="F22">
        <v>-1</v>
      </c>
      <c r="G22">
        <v>-2</v>
      </c>
      <c r="L22">
        <v>0</v>
      </c>
      <c r="N22" t="s">
        <v>55</v>
      </c>
      <c r="P22">
        <v>37</v>
      </c>
      <c r="Q22" t="s">
        <v>44</v>
      </c>
      <c r="R22">
        <v>0</v>
      </c>
      <c r="S22">
        <v>0</v>
      </c>
      <c r="T22">
        <v>0</v>
      </c>
      <c r="Y22">
        <v>1</v>
      </c>
      <c r="AA22">
        <f t="shared" si="0"/>
        <v>0</v>
      </c>
    </row>
    <row r="23" spans="1:27">
      <c r="A23" t="s">
        <v>52</v>
      </c>
      <c r="C23">
        <v>37</v>
      </c>
      <c r="D23" t="s">
        <v>45</v>
      </c>
      <c r="E23">
        <v>0</v>
      </c>
      <c r="F23">
        <v>-1</v>
      </c>
      <c r="G23">
        <v>0</v>
      </c>
      <c r="L23">
        <v>2</v>
      </c>
      <c r="N23" t="s">
        <v>51</v>
      </c>
      <c r="P23">
        <v>32</v>
      </c>
      <c r="Q23" t="s">
        <v>45</v>
      </c>
      <c r="R23">
        <v>0</v>
      </c>
      <c r="S23">
        <v>-1</v>
      </c>
      <c r="T23">
        <v>-1</v>
      </c>
      <c r="Y23">
        <v>2</v>
      </c>
      <c r="AA23">
        <f t="shared" si="0"/>
        <v>-2</v>
      </c>
    </row>
    <row r="24" spans="1:27">
      <c r="A24" t="s">
        <v>53</v>
      </c>
      <c r="C24">
        <v>37</v>
      </c>
      <c r="D24" t="s">
        <v>26</v>
      </c>
      <c r="E24">
        <v>0</v>
      </c>
      <c r="F24">
        <v>0</v>
      </c>
      <c r="G24">
        <v>0</v>
      </c>
      <c r="L24">
        <v>0</v>
      </c>
      <c r="N24" t="s">
        <v>52</v>
      </c>
      <c r="P24">
        <v>32</v>
      </c>
      <c r="Q24" t="s">
        <v>45</v>
      </c>
      <c r="R24">
        <v>-1</v>
      </c>
      <c r="S24">
        <v>0</v>
      </c>
      <c r="T24">
        <v>1</v>
      </c>
      <c r="Y24">
        <v>2</v>
      </c>
      <c r="AA24">
        <f t="shared" si="0"/>
        <v>0</v>
      </c>
    </row>
    <row r="25" spans="1:27">
      <c r="A25" t="s">
        <v>53</v>
      </c>
      <c r="C25">
        <v>37</v>
      </c>
      <c r="D25" t="s">
        <v>44</v>
      </c>
      <c r="E25">
        <v>-1</v>
      </c>
      <c r="F25">
        <v>1</v>
      </c>
      <c r="G25">
        <v>-1</v>
      </c>
      <c r="L25">
        <v>2</v>
      </c>
      <c r="N25" t="s">
        <v>53</v>
      </c>
      <c r="P25">
        <v>32</v>
      </c>
      <c r="Q25" t="s">
        <v>45</v>
      </c>
      <c r="R25">
        <v>0</v>
      </c>
      <c r="S25">
        <v>0</v>
      </c>
      <c r="T25">
        <v>0</v>
      </c>
      <c r="Y25">
        <v>2</v>
      </c>
      <c r="AA25">
        <f t="shared" si="0"/>
        <v>0</v>
      </c>
    </row>
    <row r="26" spans="1:27">
      <c r="A26" t="s">
        <v>53</v>
      </c>
      <c r="C26">
        <v>37</v>
      </c>
      <c r="D26" t="s">
        <v>45</v>
      </c>
      <c r="E26">
        <v>0</v>
      </c>
      <c r="F26">
        <v>-1</v>
      </c>
      <c r="G26">
        <v>1</v>
      </c>
      <c r="L26">
        <v>1</v>
      </c>
      <c r="N26" t="s">
        <v>54</v>
      </c>
      <c r="P26">
        <v>32</v>
      </c>
      <c r="Q26" t="s">
        <v>45</v>
      </c>
      <c r="R26">
        <v>-1</v>
      </c>
      <c r="S26">
        <v>0</v>
      </c>
      <c r="T26">
        <v>1</v>
      </c>
      <c r="Y26">
        <v>2</v>
      </c>
      <c r="AA26">
        <f t="shared" si="0"/>
        <v>0</v>
      </c>
    </row>
    <row r="27" spans="1:27">
      <c r="A27" t="s">
        <v>54</v>
      </c>
      <c r="C27">
        <v>37</v>
      </c>
      <c r="D27" t="s">
        <v>26</v>
      </c>
      <c r="E27">
        <v>0</v>
      </c>
      <c r="F27">
        <v>0</v>
      </c>
      <c r="G27">
        <v>0</v>
      </c>
      <c r="L27">
        <v>2</v>
      </c>
      <c r="N27" t="s">
        <v>55</v>
      </c>
      <c r="P27">
        <v>32</v>
      </c>
      <c r="Q27" t="s">
        <v>45</v>
      </c>
      <c r="R27">
        <v>0</v>
      </c>
      <c r="S27">
        <v>0</v>
      </c>
      <c r="T27">
        <v>0</v>
      </c>
      <c r="Y27">
        <v>2</v>
      </c>
      <c r="AA27">
        <f t="shared" si="0"/>
        <v>0</v>
      </c>
    </row>
    <row r="28" spans="1:27">
      <c r="A28" t="s">
        <v>54</v>
      </c>
      <c r="C28">
        <v>37</v>
      </c>
      <c r="D28" t="s">
        <v>44</v>
      </c>
      <c r="E28">
        <v>0</v>
      </c>
      <c r="F28">
        <v>-1</v>
      </c>
      <c r="G28">
        <v>-1</v>
      </c>
      <c r="L28">
        <v>0</v>
      </c>
      <c r="N28" t="s">
        <v>51</v>
      </c>
      <c r="P28">
        <v>37</v>
      </c>
      <c r="Q28" t="s">
        <v>45</v>
      </c>
      <c r="R28">
        <v>-2</v>
      </c>
      <c r="S28">
        <v>0</v>
      </c>
      <c r="T28">
        <v>-1</v>
      </c>
      <c r="Y28">
        <v>2</v>
      </c>
      <c r="AA28">
        <f t="shared" si="0"/>
        <v>-3</v>
      </c>
    </row>
    <row r="29" spans="1:27">
      <c r="A29" t="s">
        <v>54</v>
      </c>
      <c r="C29">
        <v>37</v>
      </c>
      <c r="D29" t="s">
        <v>45</v>
      </c>
      <c r="E29">
        <v>-1</v>
      </c>
      <c r="F29">
        <v>-2</v>
      </c>
      <c r="G29">
        <v>-2</v>
      </c>
      <c r="L29">
        <v>1</v>
      </c>
      <c r="N29" t="s">
        <v>52</v>
      </c>
      <c r="P29">
        <v>37</v>
      </c>
      <c r="Q29" t="s">
        <v>45</v>
      </c>
      <c r="R29">
        <v>0</v>
      </c>
      <c r="S29">
        <v>-1</v>
      </c>
      <c r="T29">
        <v>0</v>
      </c>
      <c r="Y29">
        <v>2</v>
      </c>
      <c r="AA29">
        <f t="shared" si="0"/>
        <v>-1</v>
      </c>
    </row>
    <row r="30" spans="1:27">
      <c r="A30" t="s">
        <v>55</v>
      </c>
      <c r="C30">
        <v>37</v>
      </c>
      <c r="D30" t="s">
        <v>26</v>
      </c>
      <c r="E30">
        <v>0</v>
      </c>
      <c r="F30">
        <v>0</v>
      </c>
      <c r="G30">
        <v>0</v>
      </c>
      <c r="L30">
        <v>2</v>
      </c>
      <c r="N30" t="s">
        <v>53</v>
      </c>
      <c r="P30">
        <v>37</v>
      </c>
      <c r="Q30" t="s">
        <v>44</v>
      </c>
      <c r="R30">
        <v>-1</v>
      </c>
      <c r="S30">
        <v>1</v>
      </c>
      <c r="T30">
        <v>-1</v>
      </c>
      <c r="Y30">
        <v>2</v>
      </c>
      <c r="AA30">
        <f t="shared" si="0"/>
        <v>-1</v>
      </c>
    </row>
    <row r="31" spans="1:27">
      <c r="A31" t="s">
        <v>55</v>
      </c>
      <c r="C31">
        <v>37</v>
      </c>
      <c r="D31" t="s">
        <v>44</v>
      </c>
      <c r="E31">
        <v>0</v>
      </c>
      <c r="F31">
        <v>0</v>
      </c>
      <c r="G31">
        <v>0</v>
      </c>
      <c r="L31">
        <v>1</v>
      </c>
      <c r="N31" t="s">
        <v>54</v>
      </c>
      <c r="P31">
        <v>37</v>
      </c>
      <c r="Q31" t="s">
        <v>26</v>
      </c>
      <c r="R31">
        <v>0</v>
      </c>
      <c r="S31">
        <v>0</v>
      </c>
      <c r="T31">
        <v>0</v>
      </c>
      <c r="Y31">
        <v>2</v>
      </c>
      <c r="AA31">
        <f t="shared" si="0"/>
        <v>0</v>
      </c>
    </row>
    <row r="32" spans="1:27">
      <c r="A32" t="s">
        <v>55</v>
      </c>
      <c r="C32">
        <v>37</v>
      </c>
      <c r="D32" t="s">
        <v>45</v>
      </c>
      <c r="E32">
        <v>0</v>
      </c>
      <c r="F32">
        <v>0</v>
      </c>
      <c r="G32">
        <v>-1</v>
      </c>
      <c r="L32">
        <v>0</v>
      </c>
      <c r="N32" t="s">
        <v>55</v>
      </c>
      <c r="P32">
        <v>37</v>
      </c>
      <c r="Q32" t="s">
        <v>26</v>
      </c>
      <c r="R32">
        <v>0</v>
      </c>
      <c r="S32">
        <v>0</v>
      </c>
      <c r="T32">
        <v>0</v>
      </c>
      <c r="Y32">
        <v>2</v>
      </c>
      <c r="AA32">
        <f t="shared" si="0"/>
        <v>0</v>
      </c>
    </row>
  </sheetData>
  <phoneticPr fontId="3"/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>
  <dimension ref="A1:AA32"/>
  <sheetViews>
    <sheetView topLeftCell="N1" workbookViewId="0">
      <selection activeCell="AA2" sqref="AA2:AA32"/>
    </sheetView>
  </sheetViews>
  <sheetFormatPr defaultRowHeight="15"/>
  <sheetData>
    <row r="1" spans="1:27">
      <c r="N1" t="s">
        <v>58</v>
      </c>
      <c r="R1" t="s">
        <v>60</v>
      </c>
    </row>
    <row r="2" spans="1:27" ht="45">
      <c r="C2" t="s">
        <v>49</v>
      </c>
      <c r="D2" t="s">
        <v>50</v>
      </c>
      <c r="E2" t="s">
        <v>46</v>
      </c>
      <c r="F2" t="s">
        <v>47</v>
      </c>
      <c r="G2" t="s">
        <v>48</v>
      </c>
      <c r="I2" s="3" t="s">
        <v>57</v>
      </c>
      <c r="J2" s="3" t="s">
        <v>57</v>
      </c>
      <c r="L2" t="s">
        <v>50</v>
      </c>
      <c r="P2" t="s">
        <v>49</v>
      </c>
      <c r="Q2" t="s">
        <v>50</v>
      </c>
      <c r="R2" t="s">
        <v>46</v>
      </c>
      <c r="S2" t="s">
        <v>47</v>
      </c>
      <c r="T2" t="s">
        <v>48</v>
      </c>
      <c r="V2" s="3" t="s">
        <v>57</v>
      </c>
      <c r="W2" s="3" t="s">
        <v>57</v>
      </c>
      <c r="Y2" t="s">
        <v>50</v>
      </c>
      <c r="AA2" t="s">
        <v>62</v>
      </c>
    </row>
    <row r="3" spans="1:27">
      <c r="A3" t="s">
        <v>51</v>
      </c>
      <c r="C3">
        <v>32</v>
      </c>
      <c r="D3" t="s">
        <v>26</v>
      </c>
      <c r="E3">
        <v>0</v>
      </c>
      <c r="F3">
        <v>0</v>
      </c>
      <c r="G3">
        <v>0</v>
      </c>
      <c r="I3">
        <v>0</v>
      </c>
      <c r="J3">
        <v>0</v>
      </c>
      <c r="L3">
        <v>2</v>
      </c>
      <c r="N3" t="s">
        <v>51</v>
      </c>
      <c r="P3">
        <v>32</v>
      </c>
      <c r="Q3" t="s">
        <v>45</v>
      </c>
      <c r="R3">
        <v>1</v>
      </c>
      <c r="S3">
        <v>-1</v>
      </c>
      <c r="T3">
        <v>0</v>
      </c>
      <c r="V3">
        <v>0</v>
      </c>
      <c r="W3">
        <v>-1</v>
      </c>
      <c r="Y3">
        <v>0</v>
      </c>
      <c r="AA3">
        <f t="shared" ref="AA3:AA32" si="0">SUM(R3:T3)</f>
        <v>0</v>
      </c>
    </row>
    <row r="4" spans="1:27">
      <c r="A4" t="s">
        <v>51</v>
      </c>
      <c r="C4">
        <v>32</v>
      </c>
      <c r="D4" t="s">
        <v>44</v>
      </c>
      <c r="E4">
        <v>0</v>
      </c>
      <c r="F4">
        <v>0</v>
      </c>
      <c r="G4">
        <v>0</v>
      </c>
      <c r="I4">
        <v>0</v>
      </c>
      <c r="J4">
        <v>0</v>
      </c>
      <c r="L4">
        <v>1</v>
      </c>
      <c r="N4" t="s">
        <v>52</v>
      </c>
      <c r="P4">
        <v>32</v>
      </c>
      <c r="Q4" t="s">
        <v>45</v>
      </c>
      <c r="R4">
        <v>1</v>
      </c>
      <c r="S4">
        <v>1</v>
      </c>
      <c r="T4">
        <v>1</v>
      </c>
      <c r="V4">
        <v>0</v>
      </c>
      <c r="W4">
        <v>0</v>
      </c>
      <c r="Y4">
        <v>0</v>
      </c>
      <c r="AA4">
        <f t="shared" si="0"/>
        <v>3</v>
      </c>
    </row>
    <row r="5" spans="1:27">
      <c r="A5" t="s">
        <v>51</v>
      </c>
      <c r="C5">
        <v>32</v>
      </c>
      <c r="D5" t="s">
        <v>45</v>
      </c>
      <c r="E5">
        <v>1</v>
      </c>
      <c r="F5">
        <v>-1</v>
      </c>
      <c r="G5">
        <v>0</v>
      </c>
      <c r="I5">
        <v>0</v>
      </c>
      <c r="J5">
        <v>-1</v>
      </c>
      <c r="L5">
        <v>0</v>
      </c>
      <c r="N5" t="s">
        <v>53</v>
      </c>
      <c r="P5">
        <v>32</v>
      </c>
      <c r="Q5" t="s">
        <v>45</v>
      </c>
      <c r="R5">
        <v>0</v>
      </c>
      <c r="S5">
        <v>0</v>
      </c>
      <c r="T5">
        <v>1</v>
      </c>
      <c r="V5">
        <v>0</v>
      </c>
      <c r="W5">
        <v>0</v>
      </c>
      <c r="Y5">
        <v>0</v>
      </c>
      <c r="AA5">
        <f t="shared" si="0"/>
        <v>1</v>
      </c>
    </row>
    <row r="6" spans="1:27">
      <c r="A6" t="s">
        <v>52</v>
      </c>
      <c r="C6">
        <v>32</v>
      </c>
      <c r="D6" t="s">
        <v>26</v>
      </c>
      <c r="E6">
        <v>0</v>
      </c>
      <c r="F6">
        <v>0</v>
      </c>
      <c r="G6">
        <v>0</v>
      </c>
      <c r="I6">
        <v>0</v>
      </c>
      <c r="J6">
        <v>0</v>
      </c>
      <c r="L6">
        <v>1</v>
      </c>
      <c r="N6" t="s">
        <v>54</v>
      </c>
      <c r="P6">
        <v>32</v>
      </c>
      <c r="Q6" t="s">
        <v>44</v>
      </c>
      <c r="R6">
        <v>1</v>
      </c>
      <c r="S6">
        <v>1</v>
      </c>
      <c r="T6">
        <v>0</v>
      </c>
      <c r="V6">
        <v>0</v>
      </c>
      <c r="W6">
        <v>0</v>
      </c>
      <c r="Y6">
        <v>0</v>
      </c>
      <c r="AA6">
        <f t="shared" si="0"/>
        <v>2</v>
      </c>
    </row>
    <row r="7" spans="1:27">
      <c r="A7" t="s">
        <v>52</v>
      </c>
      <c r="C7">
        <v>32</v>
      </c>
      <c r="D7" t="s">
        <v>44</v>
      </c>
      <c r="E7">
        <v>1</v>
      </c>
      <c r="F7">
        <v>1</v>
      </c>
      <c r="G7">
        <v>0</v>
      </c>
      <c r="I7">
        <v>0</v>
      </c>
      <c r="J7">
        <v>0</v>
      </c>
      <c r="L7">
        <v>2</v>
      </c>
      <c r="N7" t="s">
        <v>55</v>
      </c>
      <c r="P7">
        <v>32</v>
      </c>
      <c r="Q7" t="s">
        <v>26</v>
      </c>
      <c r="R7">
        <v>0</v>
      </c>
      <c r="S7">
        <v>0</v>
      </c>
      <c r="T7">
        <v>0</v>
      </c>
      <c r="V7">
        <v>0</v>
      </c>
      <c r="W7">
        <v>0</v>
      </c>
      <c r="Y7">
        <v>0</v>
      </c>
      <c r="AA7">
        <f t="shared" si="0"/>
        <v>0</v>
      </c>
    </row>
    <row r="8" spans="1:27">
      <c r="A8" t="s">
        <v>52</v>
      </c>
      <c r="C8">
        <v>32</v>
      </c>
      <c r="D8" t="s">
        <v>45</v>
      </c>
      <c r="E8">
        <v>1</v>
      </c>
      <c r="F8">
        <v>1</v>
      </c>
      <c r="G8">
        <v>1</v>
      </c>
      <c r="I8">
        <v>0</v>
      </c>
      <c r="J8">
        <v>0</v>
      </c>
      <c r="L8">
        <v>0</v>
      </c>
      <c r="N8" t="s">
        <v>51</v>
      </c>
      <c r="P8">
        <v>37</v>
      </c>
      <c r="Q8" t="s">
        <v>45</v>
      </c>
      <c r="R8">
        <v>-1</v>
      </c>
      <c r="S8">
        <v>-1</v>
      </c>
      <c r="T8">
        <v>0</v>
      </c>
      <c r="V8">
        <v>0</v>
      </c>
      <c r="W8">
        <v>-1</v>
      </c>
      <c r="Y8">
        <v>0</v>
      </c>
      <c r="AA8">
        <f t="shared" si="0"/>
        <v>-2</v>
      </c>
    </row>
    <row r="9" spans="1:27">
      <c r="A9" t="s">
        <v>53</v>
      </c>
      <c r="C9">
        <v>32</v>
      </c>
      <c r="D9" t="s">
        <v>26</v>
      </c>
      <c r="E9">
        <v>0</v>
      </c>
      <c r="F9">
        <v>0</v>
      </c>
      <c r="G9">
        <v>0</v>
      </c>
      <c r="I9">
        <v>0</v>
      </c>
      <c r="J9">
        <v>0</v>
      </c>
      <c r="L9">
        <v>1</v>
      </c>
      <c r="N9" t="s">
        <v>52</v>
      </c>
      <c r="P9">
        <v>37</v>
      </c>
      <c r="Q9" t="s">
        <v>44</v>
      </c>
      <c r="R9">
        <v>1</v>
      </c>
      <c r="S9">
        <v>0</v>
      </c>
      <c r="T9">
        <v>-1</v>
      </c>
      <c r="V9">
        <v>0</v>
      </c>
      <c r="W9">
        <v>0</v>
      </c>
      <c r="Y9">
        <v>0</v>
      </c>
      <c r="AA9">
        <f t="shared" si="0"/>
        <v>0</v>
      </c>
    </row>
    <row r="10" spans="1:27">
      <c r="A10" t="s">
        <v>53</v>
      </c>
      <c r="C10">
        <v>32</v>
      </c>
      <c r="D10" t="s">
        <v>44</v>
      </c>
      <c r="E10">
        <v>0</v>
      </c>
      <c r="F10">
        <v>0</v>
      </c>
      <c r="G10">
        <v>1</v>
      </c>
      <c r="I10">
        <v>0</v>
      </c>
      <c r="J10">
        <v>0</v>
      </c>
      <c r="L10">
        <v>2</v>
      </c>
      <c r="N10" t="s">
        <v>53</v>
      </c>
      <c r="P10">
        <v>37</v>
      </c>
      <c r="Q10" t="s">
        <v>44</v>
      </c>
      <c r="R10">
        <v>-1</v>
      </c>
      <c r="S10">
        <v>-1</v>
      </c>
      <c r="T10">
        <v>-1</v>
      </c>
      <c r="V10">
        <v>0</v>
      </c>
      <c r="W10">
        <v>0</v>
      </c>
      <c r="Y10">
        <v>0</v>
      </c>
      <c r="AA10">
        <f t="shared" si="0"/>
        <v>-3</v>
      </c>
    </row>
    <row r="11" spans="1:27">
      <c r="A11" t="s">
        <v>53</v>
      </c>
      <c r="C11">
        <v>32</v>
      </c>
      <c r="D11" t="s">
        <v>45</v>
      </c>
      <c r="E11">
        <v>0</v>
      </c>
      <c r="F11">
        <v>0</v>
      </c>
      <c r="G11">
        <v>1</v>
      </c>
      <c r="I11">
        <v>0</v>
      </c>
      <c r="J11">
        <v>0</v>
      </c>
      <c r="L11">
        <v>0</v>
      </c>
      <c r="N11" t="s">
        <v>54</v>
      </c>
      <c r="P11">
        <v>37</v>
      </c>
      <c r="Q11" t="s">
        <v>45</v>
      </c>
      <c r="R11">
        <v>1</v>
      </c>
      <c r="S11">
        <v>-2</v>
      </c>
      <c r="T11">
        <v>-1</v>
      </c>
      <c r="V11">
        <v>1</v>
      </c>
      <c r="W11">
        <v>-1</v>
      </c>
      <c r="Y11">
        <v>0</v>
      </c>
      <c r="AA11">
        <f t="shared" si="0"/>
        <v>-2</v>
      </c>
    </row>
    <row r="12" spans="1:27">
      <c r="A12" t="s">
        <v>54</v>
      </c>
      <c r="C12">
        <v>32</v>
      </c>
      <c r="D12" t="s">
        <v>26</v>
      </c>
      <c r="E12">
        <v>0</v>
      </c>
      <c r="F12">
        <v>0</v>
      </c>
      <c r="G12">
        <v>0</v>
      </c>
      <c r="I12">
        <v>0</v>
      </c>
      <c r="J12">
        <v>0</v>
      </c>
      <c r="L12">
        <v>2</v>
      </c>
      <c r="N12" t="s">
        <v>55</v>
      </c>
      <c r="P12">
        <v>37</v>
      </c>
      <c r="Q12" t="s">
        <v>45</v>
      </c>
      <c r="R12">
        <v>-1</v>
      </c>
      <c r="S12">
        <v>0</v>
      </c>
      <c r="T12">
        <v>0</v>
      </c>
      <c r="V12">
        <v>0</v>
      </c>
      <c r="W12">
        <v>0</v>
      </c>
      <c r="Y12">
        <v>0</v>
      </c>
      <c r="AA12">
        <f t="shared" si="0"/>
        <v>-1</v>
      </c>
    </row>
    <row r="13" spans="1:27">
      <c r="A13" t="s">
        <v>54</v>
      </c>
      <c r="C13">
        <v>32</v>
      </c>
      <c r="D13" t="s">
        <v>44</v>
      </c>
      <c r="E13">
        <v>1</v>
      </c>
      <c r="F13">
        <v>1</v>
      </c>
      <c r="G13">
        <v>0</v>
      </c>
      <c r="I13">
        <v>0</v>
      </c>
      <c r="J13">
        <v>0</v>
      </c>
      <c r="L13">
        <v>0</v>
      </c>
      <c r="N13" t="s">
        <v>51</v>
      </c>
      <c r="P13">
        <v>32</v>
      </c>
      <c r="Q13" t="s">
        <v>44</v>
      </c>
      <c r="R13">
        <v>0</v>
      </c>
      <c r="S13">
        <v>0</v>
      </c>
      <c r="T13">
        <v>0</v>
      </c>
      <c r="V13">
        <v>0</v>
      </c>
      <c r="W13">
        <v>0</v>
      </c>
      <c r="Y13">
        <v>1</v>
      </c>
      <c r="AA13">
        <f t="shared" si="0"/>
        <v>0</v>
      </c>
    </row>
    <row r="14" spans="1:27">
      <c r="A14" t="s">
        <v>54</v>
      </c>
      <c r="C14">
        <v>32</v>
      </c>
      <c r="D14" t="s">
        <v>45</v>
      </c>
      <c r="E14">
        <v>2</v>
      </c>
      <c r="F14">
        <v>1</v>
      </c>
      <c r="G14">
        <v>0</v>
      </c>
      <c r="I14">
        <v>0</v>
      </c>
      <c r="J14">
        <v>0</v>
      </c>
      <c r="L14">
        <v>1</v>
      </c>
      <c r="N14" t="s">
        <v>52</v>
      </c>
      <c r="P14">
        <v>32</v>
      </c>
      <c r="Q14" t="s">
        <v>26</v>
      </c>
      <c r="R14">
        <v>0</v>
      </c>
      <c r="S14">
        <v>0</v>
      </c>
      <c r="T14">
        <v>0</v>
      </c>
      <c r="V14">
        <v>0</v>
      </c>
      <c r="W14">
        <v>0</v>
      </c>
      <c r="Y14">
        <v>1</v>
      </c>
      <c r="AA14">
        <f t="shared" si="0"/>
        <v>0</v>
      </c>
    </row>
    <row r="15" spans="1:27">
      <c r="A15" t="s">
        <v>55</v>
      </c>
      <c r="C15">
        <v>32</v>
      </c>
      <c r="D15" t="s">
        <v>26</v>
      </c>
      <c r="E15">
        <v>0</v>
      </c>
      <c r="F15">
        <v>0</v>
      </c>
      <c r="G15">
        <v>0</v>
      </c>
      <c r="I15">
        <v>0</v>
      </c>
      <c r="J15">
        <v>0</v>
      </c>
      <c r="L15">
        <v>0</v>
      </c>
      <c r="N15" t="s">
        <v>53</v>
      </c>
      <c r="P15">
        <v>32</v>
      </c>
      <c r="Q15" t="s">
        <v>26</v>
      </c>
      <c r="R15">
        <v>0</v>
      </c>
      <c r="S15">
        <v>0</v>
      </c>
      <c r="T15">
        <v>0</v>
      </c>
      <c r="V15">
        <v>0</v>
      </c>
      <c r="W15">
        <v>0</v>
      </c>
      <c r="Y15">
        <v>1</v>
      </c>
      <c r="AA15">
        <f t="shared" si="0"/>
        <v>0</v>
      </c>
    </row>
    <row r="16" spans="1:27">
      <c r="A16" t="s">
        <v>55</v>
      </c>
      <c r="C16">
        <v>32</v>
      </c>
      <c r="D16" t="s">
        <v>44</v>
      </c>
      <c r="E16">
        <v>0</v>
      </c>
      <c r="F16">
        <v>0</v>
      </c>
      <c r="G16">
        <v>0</v>
      </c>
      <c r="I16">
        <v>0</v>
      </c>
      <c r="J16">
        <v>0</v>
      </c>
      <c r="L16">
        <v>2</v>
      </c>
      <c r="N16" t="s">
        <v>54</v>
      </c>
      <c r="P16">
        <v>32</v>
      </c>
      <c r="Q16" t="s">
        <v>45</v>
      </c>
      <c r="R16">
        <v>2</v>
      </c>
      <c r="S16">
        <v>1</v>
      </c>
      <c r="T16">
        <v>0</v>
      </c>
      <c r="V16">
        <v>0</v>
      </c>
      <c r="W16">
        <v>0</v>
      </c>
      <c r="Y16">
        <v>1</v>
      </c>
      <c r="AA16">
        <f t="shared" si="0"/>
        <v>3</v>
      </c>
    </row>
    <row r="17" spans="1:27">
      <c r="A17" t="s">
        <v>55</v>
      </c>
      <c r="C17">
        <v>32</v>
      </c>
      <c r="D17" t="s">
        <v>45</v>
      </c>
      <c r="E17">
        <v>-1</v>
      </c>
      <c r="F17">
        <v>0</v>
      </c>
      <c r="G17">
        <v>-1</v>
      </c>
      <c r="I17">
        <v>0</v>
      </c>
      <c r="J17">
        <v>0</v>
      </c>
      <c r="L17">
        <v>1</v>
      </c>
      <c r="N17" t="s">
        <v>55</v>
      </c>
      <c r="P17">
        <v>32</v>
      </c>
      <c r="Q17" t="s">
        <v>45</v>
      </c>
      <c r="R17">
        <v>-1</v>
      </c>
      <c r="S17">
        <v>0</v>
      </c>
      <c r="T17">
        <v>-1</v>
      </c>
      <c r="V17">
        <v>0</v>
      </c>
      <c r="W17">
        <v>0</v>
      </c>
      <c r="Y17">
        <v>1</v>
      </c>
      <c r="AA17">
        <f t="shared" si="0"/>
        <v>-2</v>
      </c>
    </row>
    <row r="18" spans="1:27">
      <c r="A18" t="s">
        <v>51</v>
      </c>
      <c r="C18">
        <v>37</v>
      </c>
      <c r="D18" t="s">
        <v>26</v>
      </c>
      <c r="E18">
        <v>0</v>
      </c>
      <c r="F18">
        <v>0</v>
      </c>
      <c r="G18">
        <v>0</v>
      </c>
      <c r="I18">
        <v>0</v>
      </c>
      <c r="J18">
        <v>0</v>
      </c>
      <c r="L18">
        <v>1</v>
      </c>
      <c r="N18" t="s">
        <v>51</v>
      </c>
      <c r="P18">
        <v>37</v>
      </c>
      <c r="Q18" t="s">
        <v>26</v>
      </c>
      <c r="R18">
        <v>0</v>
      </c>
      <c r="S18">
        <v>0</v>
      </c>
      <c r="T18">
        <v>0</v>
      </c>
      <c r="V18">
        <v>0</v>
      </c>
      <c r="W18">
        <v>0</v>
      </c>
      <c r="Y18">
        <v>1</v>
      </c>
      <c r="AA18">
        <f t="shared" si="0"/>
        <v>0</v>
      </c>
    </row>
    <row r="19" spans="1:27">
      <c r="A19" t="s">
        <v>51</v>
      </c>
      <c r="C19">
        <v>37</v>
      </c>
      <c r="D19" t="s">
        <v>44</v>
      </c>
      <c r="E19">
        <v>-1</v>
      </c>
      <c r="F19">
        <v>-1</v>
      </c>
      <c r="G19">
        <v>0</v>
      </c>
      <c r="I19">
        <v>0</v>
      </c>
      <c r="J19">
        <v>0</v>
      </c>
      <c r="L19">
        <v>2</v>
      </c>
      <c r="N19" t="s">
        <v>52</v>
      </c>
      <c r="P19">
        <v>37</v>
      </c>
      <c r="Q19" t="s">
        <v>45</v>
      </c>
      <c r="R19">
        <v>1</v>
      </c>
      <c r="S19">
        <v>0</v>
      </c>
      <c r="T19">
        <v>-1</v>
      </c>
      <c r="V19">
        <v>0</v>
      </c>
      <c r="W19">
        <v>0</v>
      </c>
      <c r="Y19">
        <v>1</v>
      </c>
      <c r="AA19">
        <f t="shared" si="0"/>
        <v>0</v>
      </c>
    </row>
    <row r="20" spans="1:27">
      <c r="A20" t="s">
        <v>51</v>
      </c>
      <c r="C20">
        <v>37</v>
      </c>
      <c r="D20" t="s">
        <v>45</v>
      </c>
      <c r="E20">
        <v>-1</v>
      </c>
      <c r="F20">
        <v>-1</v>
      </c>
      <c r="G20">
        <v>0</v>
      </c>
      <c r="I20">
        <v>0</v>
      </c>
      <c r="J20">
        <v>-1</v>
      </c>
      <c r="L20">
        <v>0</v>
      </c>
      <c r="N20" t="s">
        <v>53</v>
      </c>
      <c r="P20">
        <v>37</v>
      </c>
      <c r="Q20" t="s">
        <v>45</v>
      </c>
      <c r="R20">
        <v>-1</v>
      </c>
      <c r="S20">
        <v>-1</v>
      </c>
      <c r="T20">
        <v>0</v>
      </c>
      <c r="V20">
        <v>0</v>
      </c>
      <c r="W20">
        <v>-1</v>
      </c>
      <c r="Y20">
        <v>1</v>
      </c>
      <c r="AA20">
        <f t="shared" si="0"/>
        <v>-2</v>
      </c>
    </row>
    <row r="21" spans="1:27">
      <c r="A21" t="s">
        <v>52</v>
      </c>
      <c r="C21">
        <v>37</v>
      </c>
      <c r="D21" t="s">
        <v>26</v>
      </c>
      <c r="E21">
        <v>0</v>
      </c>
      <c r="F21">
        <v>0</v>
      </c>
      <c r="G21">
        <v>0</v>
      </c>
      <c r="I21">
        <v>0</v>
      </c>
      <c r="J21">
        <v>0</v>
      </c>
      <c r="L21">
        <v>2</v>
      </c>
      <c r="N21" t="s">
        <v>54</v>
      </c>
      <c r="P21">
        <v>37</v>
      </c>
      <c r="Q21" t="s">
        <v>44</v>
      </c>
      <c r="R21">
        <v>-1</v>
      </c>
      <c r="S21">
        <v>0</v>
      </c>
      <c r="T21">
        <v>0</v>
      </c>
      <c r="V21">
        <v>1</v>
      </c>
      <c r="W21">
        <v>0</v>
      </c>
      <c r="Y21">
        <v>1</v>
      </c>
      <c r="AA21">
        <f t="shared" si="0"/>
        <v>-1</v>
      </c>
    </row>
    <row r="22" spans="1:27">
      <c r="A22" t="s">
        <v>52</v>
      </c>
      <c r="C22">
        <v>37</v>
      </c>
      <c r="D22" t="s">
        <v>44</v>
      </c>
      <c r="E22">
        <v>1</v>
      </c>
      <c r="F22">
        <v>0</v>
      </c>
      <c r="G22">
        <v>-1</v>
      </c>
      <c r="I22">
        <v>0</v>
      </c>
      <c r="J22">
        <v>0</v>
      </c>
      <c r="L22">
        <v>0</v>
      </c>
      <c r="N22" t="s">
        <v>55</v>
      </c>
      <c r="P22">
        <v>37</v>
      </c>
      <c r="Q22" t="s">
        <v>26</v>
      </c>
      <c r="R22">
        <v>0</v>
      </c>
      <c r="S22">
        <v>0</v>
      </c>
      <c r="T22">
        <v>0</v>
      </c>
      <c r="V22">
        <v>0</v>
      </c>
      <c r="W22">
        <v>0</v>
      </c>
      <c r="Y22">
        <v>1</v>
      </c>
      <c r="AA22">
        <f t="shared" si="0"/>
        <v>0</v>
      </c>
    </row>
    <row r="23" spans="1:27">
      <c r="A23" t="s">
        <v>52</v>
      </c>
      <c r="C23">
        <v>37</v>
      </c>
      <c r="D23" t="s">
        <v>45</v>
      </c>
      <c r="E23">
        <v>1</v>
      </c>
      <c r="F23">
        <v>0</v>
      </c>
      <c r="G23">
        <v>-1</v>
      </c>
      <c r="I23">
        <v>0</v>
      </c>
      <c r="J23">
        <v>0</v>
      </c>
      <c r="L23">
        <v>1</v>
      </c>
      <c r="N23" t="s">
        <v>51</v>
      </c>
      <c r="P23">
        <v>32</v>
      </c>
      <c r="Q23" t="s">
        <v>26</v>
      </c>
      <c r="R23">
        <v>0</v>
      </c>
      <c r="S23">
        <v>0</v>
      </c>
      <c r="T23">
        <v>0</v>
      </c>
      <c r="V23">
        <v>0</v>
      </c>
      <c r="W23">
        <v>0</v>
      </c>
      <c r="Y23">
        <v>2</v>
      </c>
      <c r="AA23">
        <f t="shared" si="0"/>
        <v>0</v>
      </c>
    </row>
    <row r="24" spans="1:27">
      <c r="A24" t="s">
        <v>53</v>
      </c>
      <c r="C24">
        <v>37</v>
      </c>
      <c r="D24" t="s">
        <v>26</v>
      </c>
      <c r="E24">
        <v>0</v>
      </c>
      <c r="F24">
        <v>0</v>
      </c>
      <c r="G24">
        <v>0</v>
      </c>
      <c r="I24">
        <v>0</v>
      </c>
      <c r="J24">
        <v>0</v>
      </c>
      <c r="L24">
        <v>2</v>
      </c>
      <c r="N24" t="s">
        <v>52</v>
      </c>
      <c r="P24">
        <v>32</v>
      </c>
      <c r="Q24" t="s">
        <v>44</v>
      </c>
      <c r="R24">
        <v>1</v>
      </c>
      <c r="S24">
        <v>1</v>
      </c>
      <c r="T24">
        <v>0</v>
      </c>
      <c r="V24">
        <v>0</v>
      </c>
      <c r="W24">
        <v>0</v>
      </c>
      <c r="Y24">
        <v>2</v>
      </c>
      <c r="AA24">
        <f t="shared" si="0"/>
        <v>2</v>
      </c>
    </row>
    <row r="25" spans="1:27">
      <c r="A25" t="s">
        <v>53</v>
      </c>
      <c r="C25">
        <v>37</v>
      </c>
      <c r="D25" t="s">
        <v>44</v>
      </c>
      <c r="E25">
        <v>-1</v>
      </c>
      <c r="F25">
        <v>-1</v>
      </c>
      <c r="G25">
        <v>-1</v>
      </c>
      <c r="I25">
        <v>0</v>
      </c>
      <c r="J25">
        <v>0</v>
      </c>
      <c r="L25">
        <v>0</v>
      </c>
      <c r="N25" t="s">
        <v>53</v>
      </c>
      <c r="P25">
        <v>32</v>
      </c>
      <c r="Q25" t="s">
        <v>44</v>
      </c>
      <c r="R25">
        <v>0</v>
      </c>
      <c r="S25">
        <v>0</v>
      </c>
      <c r="T25">
        <v>1</v>
      </c>
      <c r="V25">
        <v>0</v>
      </c>
      <c r="W25">
        <v>0</v>
      </c>
      <c r="Y25">
        <v>2</v>
      </c>
      <c r="AA25">
        <f t="shared" si="0"/>
        <v>1</v>
      </c>
    </row>
    <row r="26" spans="1:27">
      <c r="A26" t="s">
        <v>53</v>
      </c>
      <c r="C26">
        <v>37</v>
      </c>
      <c r="D26" t="s">
        <v>45</v>
      </c>
      <c r="E26">
        <v>-1</v>
      </c>
      <c r="F26">
        <v>-1</v>
      </c>
      <c r="G26">
        <v>0</v>
      </c>
      <c r="I26">
        <v>0</v>
      </c>
      <c r="J26">
        <v>-1</v>
      </c>
      <c r="L26">
        <v>1</v>
      </c>
      <c r="N26" t="s">
        <v>54</v>
      </c>
      <c r="P26">
        <v>32</v>
      </c>
      <c r="Q26" t="s">
        <v>26</v>
      </c>
      <c r="R26">
        <v>0</v>
      </c>
      <c r="S26">
        <v>0</v>
      </c>
      <c r="T26">
        <v>0</v>
      </c>
      <c r="V26">
        <v>0</v>
      </c>
      <c r="W26">
        <v>0</v>
      </c>
      <c r="Y26">
        <v>2</v>
      </c>
      <c r="AA26">
        <f t="shared" si="0"/>
        <v>0</v>
      </c>
    </row>
    <row r="27" spans="1:27">
      <c r="A27" t="s">
        <v>54</v>
      </c>
      <c r="C27">
        <v>37</v>
      </c>
      <c r="D27" t="s">
        <v>26</v>
      </c>
      <c r="E27">
        <v>0</v>
      </c>
      <c r="F27">
        <v>0</v>
      </c>
      <c r="G27">
        <v>0</v>
      </c>
      <c r="I27">
        <v>0</v>
      </c>
      <c r="J27">
        <v>0</v>
      </c>
      <c r="L27">
        <v>2</v>
      </c>
      <c r="N27" t="s">
        <v>55</v>
      </c>
      <c r="P27">
        <v>32</v>
      </c>
      <c r="Q27" t="s">
        <v>44</v>
      </c>
      <c r="R27">
        <v>0</v>
      </c>
      <c r="S27">
        <v>0</v>
      </c>
      <c r="T27">
        <v>0</v>
      </c>
      <c r="V27">
        <v>0</v>
      </c>
      <c r="W27">
        <v>0</v>
      </c>
      <c r="Y27">
        <v>2</v>
      </c>
      <c r="AA27">
        <f t="shared" si="0"/>
        <v>0</v>
      </c>
    </row>
    <row r="28" spans="1:27">
      <c r="A28" t="s">
        <v>54</v>
      </c>
      <c r="C28">
        <v>37</v>
      </c>
      <c r="D28" t="s">
        <v>44</v>
      </c>
      <c r="E28">
        <v>-1</v>
      </c>
      <c r="F28">
        <v>0</v>
      </c>
      <c r="G28">
        <v>0</v>
      </c>
      <c r="I28">
        <v>1</v>
      </c>
      <c r="J28">
        <v>0</v>
      </c>
      <c r="L28">
        <v>1</v>
      </c>
      <c r="N28" t="s">
        <v>51</v>
      </c>
      <c r="P28">
        <v>37</v>
      </c>
      <c r="Q28" t="s">
        <v>44</v>
      </c>
      <c r="R28">
        <v>-1</v>
      </c>
      <c r="S28">
        <v>-1</v>
      </c>
      <c r="T28">
        <v>0</v>
      </c>
      <c r="V28">
        <v>0</v>
      </c>
      <c r="W28">
        <v>0</v>
      </c>
      <c r="Y28">
        <v>2</v>
      </c>
      <c r="AA28">
        <f t="shared" si="0"/>
        <v>-2</v>
      </c>
    </row>
    <row r="29" spans="1:27">
      <c r="A29" t="s">
        <v>54</v>
      </c>
      <c r="C29">
        <v>37</v>
      </c>
      <c r="D29" t="s">
        <v>45</v>
      </c>
      <c r="E29">
        <v>1</v>
      </c>
      <c r="F29">
        <v>-2</v>
      </c>
      <c r="G29">
        <v>-1</v>
      </c>
      <c r="I29">
        <v>1</v>
      </c>
      <c r="J29">
        <v>-1</v>
      </c>
      <c r="L29">
        <v>0</v>
      </c>
      <c r="N29" t="s">
        <v>52</v>
      </c>
      <c r="P29">
        <v>37</v>
      </c>
      <c r="Q29" t="s">
        <v>26</v>
      </c>
      <c r="R29">
        <v>0</v>
      </c>
      <c r="S29">
        <v>0</v>
      </c>
      <c r="T29">
        <v>0</v>
      </c>
      <c r="V29">
        <v>0</v>
      </c>
      <c r="W29">
        <v>0</v>
      </c>
      <c r="Y29">
        <v>2</v>
      </c>
      <c r="AA29">
        <f t="shared" si="0"/>
        <v>0</v>
      </c>
    </row>
    <row r="30" spans="1:27">
      <c r="A30" t="s">
        <v>55</v>
      </c>
      <c r="C30">
        <v>37</v>
      </c>
      <c r="D30" t="s">
        <v>26</v>
      </c>
      <c r="E30">
        <v>0</v>
      </c>
      <c r="F30">
        <v>0</v>
      </c>
      <c r="G30">
        <v>0</v>
      </c>
      <c r="I30">
        <v>0</v>
      </c>
      <c r="J30">
        <v>0</v>
      </c>
      <c r="L30">
        <v>1</v>
      </c>
      <c r="N30" t="s">
        <v>53</v>
      </c>
      <c r="P30">
        <v>37</v>
      </c>
      <c r="Q30" t="s">
        <v>26</v>
      </c>
      <c r="R30">
        <v>0</v>
      </c>
      <c r="S30">
        <v>0</v>
      </c>
      <c r="T30">
        <v>0</v>
      </c>
      <c r="V30">
        <v>0</v>
      </c>
      <c r="W30">
        <v>0</v>
      </c>
      <c r="Y30">
        <v>2</v>
      </c>
      <c r="AA30">
        <f t="shared" si="0"/>
        <v>0</v>
      </c>
    </row>
    <row r="31" spans="1:27">
      <c r="A31" t="s">
        <v>55</v>
      </c>
      <c r="C31">
        <v>37</v>
      </c>
      <c r="D31" t="s">
        <v>44</v>
      </c>
      <c r="E31">
        <v>-1</v>
      </c>
      <c r="F31">
        <v>0</v>
      </c>
      <c r="G31">
        <v>0</v>
      </c>
      <c r="I31">
        <v>0</v>
      </c>
      <c r="J31">
        <v>0</v>
      </c>
      <c r="L31">
        <v>2</v>
      </c>
      <c r="N31" t="s">
        <v>54</v>
      </c>
      <c r="P31">
        <v>37</v>
      </c>
      <c r="Q31" t="s">
        <v>26</v>
      </c>
      <c r="R31">
        <v>0</v>
      </c>
      <c r="S31">
        <v>0</v>
      </c>
      <c r="T31">
        <v>0</v>
      </c>
      <c r="V31">
        <v>0</v>
      </c>
      <c r="W31">
        <v>0</v>
      </c>
      <c r="Y31">
        <v>2</v>
      </c>
      <c r="AA31">
        <f t="shared" si="0"/>
        <v>0</v>
      </c>
    </row>
    <row r="32" spans="1:27">
      <c r="A32" t="s">
        <v>55</v>
      </c>
      <c r="C32">
        <v>37</v>
      </c>
      <c r="D32" t="s">
        <v>45</v>
      </c>
      <c r="E32">
        <v>-1</v>
      </c>
      <c r="F32">
        <v>0</v>
      </c>
      <c r="G32">
        <v>0</v>
      </c>
      <c r="I32">
        <v>0</v>
      </c>
      <c r="J32">
        <v>0</v>
      </c>
      <c r="L32">
        <v>0</v>
      </c>
      <c r="N32" t="s">
        <v>55</v>
      </c>
      <c r="P32">
        <v>37</v>
      </c>
      <c r="Q32" t="s">
        <v>44</v>
      </c>
      <c r="R32">
        <v>-1</v>
      </c>
      <c r="S32">
        <v>0</v>
      </c>
      <c r="T32">
        <v>0</v>
      </c>
      <c r="V32">
        <v>0</v>
      </c>
      <c r="W32">
        <v>0</v>
      </c>
      <c r="Y32">
        <v>2</v>
      </c>
      <c r="AA32">
        <f t="shared" si="0"/>
        <v>-1</v>
      </c>
    </row>
  </sheetData>
  <phoneticPr fontId="3"/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>
  <dimension ref="A1:AA32"/>
  <sheetViews>
    <sheetView topLeftCell="N1" workbookViewId="0">
      <selection activeCell="AA2" sqref="AA2:AA32"/>
    </sheetView>
  </sheetViews>
  <sheetFormatPr defaultRowHeight="15"/>
  <sheetData>
    <row r="1" spans="1:27">
      <c r="N1" t="s">
        <v>58</v>
      </c>
      <c r="R1" t="s">
        <v>61</v>
      </c>
    </row>
    <row r="2" spans="1:27">
      <c r="C2" t="s">
        <v>49</v>
      </c>
      <c r="D2" t="s">
        <v>50</v>
      </c>
      <c r="E2" t="s">
        <v>46</v>
      </c>
      <c r="F2" t="s">
        <v>47</v>
      </c>
      <c r="G2" t="s">
        <v>48</v>
      </c>
      <c r="L2" t="s">
        <v>50</v>
      </c>
      <c r="P2" t="s">
        <v>49</v>
      </c>
      <c r="Q2" t="s">
        <v>50</v>
      </c>
      <c r="R2" t="s">
        <v>46</v>
      </c>
      <c r="S2" t="s">
        <v>47</v>
      </c>
      <c r="T2" t="s">
        <v>48</v>
      </c>
      <c r="Y2" t="s">
        <v>50</v>
      </c>
      <c r="AA2" t="s">
        <v>62</v>
      </c>
    </row>
    <row r="3" spans="1:27">
      <c r="A3" t="s">
        <v>1</v>
      </c>
      <c r="C3">
        <v>32</v>
      </c>
      <c r="D3" t="s">
        <v>26</v>
      </c>
      <c r="E3">
        <v>0</v>
      </c>
      <c r="F3">
        <v>0</v>
      </c>
      <c r="G3">
        <v>0</v>
      </c>
      <c r="L3">
        <v>1</v>
      </c>
      <c r="N3" t="s">
        <v>1</v>
      </c>
      <c r="P3">
        <v>32</v>
      </c>
      <c r="Q3" t="s">
        <v>45</v>
      </c>
      <c r="R3">
        <v>0</v>
      </c>
      <c r="S3">
        <v>0</v>
      </c>
      <c r="T3">
        <v>0</v>
      </c>
      <c r="Y3">
        <v>0</v>
      </c>
      <c r="AA3">
        <f t="shared" ref="AA3:AA32" si="0">SUM(R3:T3)</f>
        <v>0</v>
      </c>
    </row>
    <row r="4" spans="1:27">
      <c r="A4" t="s">
        <v>1</v>
      </c>
      <c r="C4">
        <v>32</v>
      </c>
      <c r="D4" t="s">
        <v>44</v>
      </c>
      <c r="E4">
        <v>0</v>
      </c>
      <c r="F4">
        <v>0</v>
      </c>
      <c r="G4">
        <v>0</v>
      </c>
      <c r="L4">
        <v>2</v>
      </c>
      <c r="N4" t="s">
        <v>2</v>
      </c>
      <c r="P4">
        <v>32</v>
      </c>
      <c r="Q4" t="s">
        <v>45</v>
      </c>
      <c r="R4">
        <v>0</v>
      </c>
      <c r="S4">
        <v>0</v>
      </c>
      <c r="T4">
        <v>0</v>
      </c>
      <c r="Y4">
        <v>0</v>
      </c>
      <c r="AA4">
        <f t="shared" si="0"/>
        <v>0</v>
      </c>
    </row>
    <row r="5" spans="1:27">
      <c r="A5" t="s">
        <v>1</v>
      </c>
      <c r="C5">
        <v>32</v>
      </c>
      <c r="D5" t="s">
        <v>45</v>
      </c>
      <c r="E5">
        <v>0</v>
      </c>
      <c r="F5">
        <v>0</v>
      </c>
      <c r="G5">
        <v>0</v>
      </c>
      <c r="L5">
        <v>0</v>
      </c>
      <c r="N5" t="s">
        <v>3</v>
      </c>
      <c r="P5">
        <v>32</v>
      </c>
      <c r="Q5" t="s">
        <v>44</v>
      </c>
      <c r="R5">
        <v>0</v>
      </c>
      <c r="S5">
        <v>-1</v>
      </c>
      <c r="T5">
        <v>0</v>
      </c>
      <c r="Y5">
        <v>0</v>
      </c>
      <c r="AA5">
        <f t="shared" si="0"/>
        <v>-1</v>
      </c>
    </row>
    <row r="6" spans="1:27">
      <c r="A6" t="s">
        <v>2</v>
      </c>
      <c r="C6">
        <v>32</v>
      </c>
      <c r="D6" t="s">
        <v>26</v>
      </c>
      <c r="E6">
        <v>0</v>
      </c>
      <c r="F6">
        <v>0</v>
      </c>
      <c r="G6">
        <v>0</v>
      </c>
      <c r="L6">
        <v>1</v>
      </c>
      <c r="N6" t="s">
        <v>4</v>
      </c>
      <c r="P6">
        <v>32</v>
      </c>
      <c r="Q6" t="s">
        <v>26</v>
      </c>
      <c r="R6">
        <v>0</v>
      </c>
      <c r="S6">
        <v>0</v>
      </c>
      <c r="T6">
        <v>0</v>
      </c>
      <c r="Y6">
        <v>0</v>
      </c>
      <c r="AA6">
        <f t="shared" si="0"/>
        <v>0</v>
      </c>
    </row>
    <row r="7" spans="1:27">
      <c r="A7" t="s">
        <v>2</v>
      </c>
      <c r="C7">
        <v>32</v>
      </c>
      <c r="D7" t="s">
        <v>44</v>
      </c>
      <c r="E7">
        <v>0</v>
      </c>
      <c r="F7">
        <v>0</v>
      </c>
      <c r="G7">
        <v>0</v>
      </c>
      <c r="L7">
        <v>2</v>
      </c>
      <c r="N7" t="s">
        <v>5</v>
      </c>
      <c r="P7">
        <v>32</v>
      </c>
      <c r="Q7" t="s">
        <v>26</v>
      </c>
      <c r="R7">
        <v>0</v>
      </c>
      <c r="S7">
        <v>0</v>
      </c>
      <c r="T7">
        <v>0</v>
      </c>
      <c r="Y7">
        <v>0</v>
      </c>
      <c r="AA7">
        <f t="shared" si="0"/>
        <v>0</v>
      </c>
    </row>
    <row r="8" spans="1:27">
      <c r="A8" t="s">
        <v>2</v>
      </c>
      <c r="C8">
        <v>32</v>
      </c>
      <c r="D8" t="s">
        <v>45</v>
      </c>
      <c r="E8">
        <v>0</v>
      </c>
      <c r="F8">
        <v>0</v>
      </c>
      <c r="G8">
        <v>0</v>
      </c>
      <c r="L8">
        <v>0</v>
      </c>
      <c r="N8" t="s">
        <v>1</v>
      </c>
      <c r="P8">
        <v>37</v>
      </c>
      <c r="Q8" t="s">
        <v>44</v>
      </c>
      <c r="R8">
        <v>0</v>
      </c>
      <c r="S8">
        <v>0</v>
      </c>
      <c r="T8">
        <v>0</v>
      </c>
      <c r="Y8">
        <v>0</v>
      </c>
      <c r="AA8">
        <f t="shared" si="0"/>
        <v>0</v>
      </c>
    </row>
    <row r="9" spans="1:27">
      <c r="A9" t="s">
        <v>3</v>
      </c>
      <c r="C9">
        <v>32</v>
      </c>
      <c r="D9" t="s">
        <v>26</v>
      </c>
      <c r="E9">
        <v>0</v>
      </c>
      <c r="F9">
        <v>0</v>
      </c>
      <c r="G9">
        <v>0</v>
      </c>
      <c r="L9">
        <v>1</v>
      </c>
      <c r="N9" t="s">
        <v>2</v>
      </c>
      <c r="P9">
        <v>37</v>
      </c>
      <c r="Q9" t="s">
        <v>45</v>
      </c>
      <c r="R9">
        <v>0</v>
      </c>
      <c r="S9">
        <v>-1</v>
      </c>
      <c r="T9">
        <v>0</v>
      </c>
      <c r="Y9">
        <v>0</v>
      </c>
      <c r="AA9">
        <f t="shared" si="0"/>
        <v>-1</v>
      </c>
    </row>
    <row r="10" spans="1:27">
      <c r="A10" t="s">
        <v>3</v>
      </c>
      <c r="C10">
        <v>32</v>
      </c>
      <c r="D10" t="s">
        <v>44</v>
      </c>
      <c r="E10">
        <v>0</v>
      </c>
      <c r="F10">
        <v>-1</v>
      </c>
      <c r="G10">
        <v>0</v>
      </c>
      <c r="L10">
        <v>0</v>
      </c>
      <c r="N10" t="s">
        <v>3</v>
      </c>
      <c r="P10">
        <v>37</v>
      </c>
      <c r="Q10" t="s">
        <v>45</v>
      </c>
      <c r="R10">
        <v>0</v>
      </c>
      <c r="S10">
        <v>-2</v>
      </c>
      <c r="T10">
        <v>0</v>
      </c>
      <c r="Y10">
        <v>0</v>
      </c>
      <c r="AA10">
        <f t="shared" si="0"/>
        <v>-2</v>
      </c>
    </row>
    <row r="11" spans="1:27">
      <c r="A11" t="s">
        <v>3</v>
      </c>
      <c r="C11">
        <v>32</v>
      </c>
      <c r="D11" t="s">
        <v>45</v>
      </c>
      <c r="E11">
        <v>0</v>
      </c>
      <c r="F11">
        <v>-1</v>
      </c>
      <c r="G11">
        <v>1</v>
      </c>
      <c r="L11">
        <v>2</v>
      </c>
      <c r="N11" t="s">
        <v>4</v>
      </c>
      <c r="P11">
        <v>37</v>
      </c>
      <c r="Q11" t="s">
        <v>26</v>
      </c>
      <c r="R11">
        <v>0</v>
      </c>
      <c r="S11">
        <v>0</v>
      </c>
      <c r="T11">
        <v>0</v>
      </c>
      <c r="Y11">
        <v>0</v>
      </c>
      <c r="AA11">
        <f t="shared" si="0"/>
        <v>0</v>
      </c>
    </row>
    <row r="12" spans="1:27">
      <c r="A12" t="s">
        <v>4</v>
      </c>
      <c r="C12">
        <v>32</v>
      </c>
      <c r="D12" t="s">
        <v>26</v>
      </c>
      <c r="E12">
        <v>0</v>
      </c>
      <c r="F12">
        <v>0</v>
      </c>
      <c r="G12">
        <v>0</v>
      </c>
      <c r="L12">
        <v>0</v>
      </c>
      <c r="N12" t="s">
        <v>5</v>
      </c>
      <c r="P12">
        <v>37</v>
      </c>
      <c r="Q12" t="s">
        <v>45</v>
      </c>
      <c r="R12">
        <v>0</v>
      </c>
      <c r="S12">
        <v>-1</v>
      </c>
      <c r="T12">
        <v>0</v>
      </c>
      <c r="Y12">
        <v>0</v>
      </c>
      <c r="AA12">
        <f t="shared" si="0"/>
        <v>-1</v>
      </c>
    </row>
    <row r="13" spans="1:27">
      <c r="A13" t="s">
        <v>4</v>
      </c>
      <c r="C13">
        <v>32</v>
      </c>
      <c r="D13" t="s">
        <v>44</v>
      </c>
      <c r="E13">
        <v>0</v>
      </c>
      <c r="F13">
        <v>0</v>
      </c>
      <c r="G13">
        <v>0</v>
      </c>
      <c r="L13">
        <v>1</v>
      </c>
      <c r="N13" t="s">
        <v>1</v>
      </c>
      <c r="P13">
        <v>32</v>
      </c>
      <c r="Q13" t="s">
        <v>26</v>
      </c>
      <c r="R13">
        <v>0</v>
      </c>
      <c r="S13">
        <v>0</v>
      </c>
      <c r="T13">
        <v>0</v>
      </c>
      <c r="Y13">
        <v>1</v>
      </c>
      <c r="AA13">
        <f t="shared" si="0"/>
        <v>0</v>
      </c>
    </row>
    <row r="14" spans="1:27">
      <c r="A14" t="s">
        <v>4</v>
      </c>
      <c r="C14">
        <v>32</v>
      </c>
      <c r="D14" t="s">
        <v>45</v>
      </c>
      <c r="E14">
        <v>0</v>
      </c>
      <c r="F14">
        <v>0</v>
      </c>
      <c r="G14">
        <v>0</v>
      </c>
      <c r="L14">
        <v>2</v>
      </c>
      <c r="N14" t="s">
        <v>2</v>
      </c>
      <c r="P14">
        <v>32</v>
      </c>
      <c r="Q14" t="s">
        <v>26</v>
      </c>
      <c r="R14">
        <v>0</v>
      </c>
      <c r="S14">
        <v>0</v>
      </c>
      <c r="T14">
        <v>0</v>
      </c>
      <c r="Y14">
        <v>1</v>
      </c>
      <c r="AA14">
        <f t="shared" si="0"/>
        <v>0</v>
      </c>
    </row>
    <row r="15" spans="1:27">
      <c r="A15" t="s">
        <v>5</v>
      </c>
      <c r="C15">
        <v>32</v>
      </c>
      <c r="D15" t="s">
        <v>26</v>
      </c>
      <c r="E15">
        <v>0</v>
      </c>
      <c r="F15">
        <v>0</v>
      </c>
      <c r="G15">
        <v>0</v>
      </c>
      <c r="L15">
        <v>0</v>
      </c>
      <c r="N15" t="s">
        <v>3</v>
      </c>
      <c r="P15">
        <v>32</v>
      </c>
      <c r="Q15" t="s">
        <v>26</v>
      </c>
      <c r="R15">
        <v>0</v>
      </c>
      <c r="S15">
        <v>0</v>
      </c>
      <c r="T15">
        <v>0</v>
      </c>
      <c r="Y15">
        <v>1</v>
      </c>
      <c r="AA15">
        <f t="shared" si="0"/>
        <v>0</v>
      </c>
    </row>
    <row r="16" spans="1:27">
      <c r="A16" t="s">
        <v>5</v>
      </c>
      <c r="C16">
        <v>32</v>
      </c>
      <c r="D16" t="s">
        <v>44</v>
      </c>
      <c r="E16">
        <v>0</v>
      </c>
      <c r="F16">
        <v>0</v>
      </c>
      <c r="G16">
        <v>0</v>
      </c>
      <c r="L16">
        <v>2</v>
      </c>
      <c r="N16" t="s">
        <v>4</v>
      </c>
      <c r="P16">
        <v>32</v>
      </c>
      <c r="Q16" t="s">
        <v>44</v>
      </c>
      <c r="R16">
        <v>0</v>
      </c>
      <c r="S16">
        <v>0</v>
      </c>
      <c r="T16">
        <v>0</v>
      </c>
      <c r="Y16">
        <v>1</v>
      </c>
      <c r="AA16">
        <f t="shared" si="0"/>
        <v>0</v>
      </c>
    </row>
    <row r="17" spans="1:27">
      <c r="A17" t="s">
        <v>5</v>
      </c>
      <c r="C17">
        <v>32</v>
      </c>
      <c r="D17" t="s">
        <v>45</v>
      </c>
      <c r="E17">
        <v>0</v>
      </c>
      <c r="F17">
        <v>0</v>
      </c>
      <c r="G17">
        <v>0</v>
      </c>
      <c r="L17">
        <v>1</v>
      </c>
      <c r="N17" t="s">
        <v>5</v>
      </c>
      <c r="P17">
        <v>32</v>
      </c>
      <c r="Q17" t="s">
        <v>45</v>
      </c>
      <c r="R17">
        <v>0</v>
      </c>
      <c r="S17">
        <v>0</v>
      </c>
      <c r="T17">
        <v>0</v>
      </c>
      <c r="Y17">
        <v>1</v>
      </c>
      <c r="AA17">
        <f t="shared" si="0"/>
        <v>0</v>
      </c>
    </row>
    <row r="18" spans="1:27">
      <c r="A18" t="s">
        <v>1</v>
      </c>
      <c r="C18">
        <v>37</v>
      </c>
      <c r="D18" t="s">
        <v>26</v>
      </c>
      <c r="E18">
        <v>0</v>
      </c>
      <c r="F18">
        <v>0</v>
      </c>
      <c r="G18">
        <v>0</v>
      </c>
      <c r="L18">
        <v>2</v>
      </c>
      <c r="N18" t="s">
        <v>1</v>
      </c>
      <c r="P18">
        <v>37</v>
      </c>
      <c r="Q18" t="s">
        <v>45</v>
      </c>
      <c r="R18">
        <v>0</v>
      </c>
      <c r="S18">
        <v>1</v>
      </c>
      <c r="T18">
        <v>-1</v>
      </c>
      <c r="Y18">
        <v>1</v>
      </c>
      <c r="AA18">
        <f t="shared" si="0"/>
        <v>0</v>
      </c>
    </row>
    <row r="19" spans="1:27">
      <c r="A19" t="s">
        <v>1</v>
      </c>
      <c r="C19">
        <v>37</v>
      </c>
      <c r="D19" t="s">
        <v>44</v>
      </c>
      <c r="E19">
        <v>0</v>
      </c>
      <c r="F19">
        <v>0</v>
      </c>
      <c r="G19">
        <v>0</v>
      </c>
      <c r="L19">
        <v>0</v>
      </c>
      <c r="N19" t="s">
        <v>2</v>
      </c>
      <c r="P19">
        <v>37</v>
      </c>
      <c r="Q19" t="s">
        <v>26</v>
      </c>
      <c r="R19">
        <v>0</v>
      </c>
      <c r="S19">
        <v>0</v>
      </c>
      <c r="T19">
        <v>0</v>
      </c>
      <c r="Y19">
        <v>1</v>
      </c>
      <c r="AA19">
        <f t="shared" si="0"/>
        <v>0</v>
      </c>
    </row>
    <row r="20" spans="1:27">
      <c r="A20" t="s">
        <v>1</v>
      </c>
      <c r="C20">
        <v>37</v>
      </c>
      <c r="D20" t="s">
        <v>45</v>
      </c>
      <c r="E20">
        <v>0</v>
      </c>
      <c r="F20">
        <v>1</v>
      </c>
      <c r="G20">
        <v>-1</v>
      </c>
      <c r="L20">
        <v>1</v>
      </c>
      <c r="N20" t="s">
        <v>3</v>
      </c>
      <c r="P20">
        <v>37</v>
      </c>
      <c r="Q20" t="s">
        <v>44</v>
      </c>
      <c r="R20">
        <v>0</v>
      </c>
      <c r="S20">
        <v>-1</v>
      </c>
      <c r="T20">
        <v>0</v>
      </c>
      <c r="Y20">
        <v>1</v>
      </c>
      <c r="AA20">
        <f t="shared" si="0"/>
        <v>-1</v>
      </c>
    </row>
    <row r="21" spans="1:27">
      <c r="A21" t="s">
        <v>2</v>
      </c>
      <c r="C21">
        <v>37</v>
      </c>
      <c r="D21" t="s">
        <v>26</v>
      </c>
      <c r="E21">
        <v>0</v>
      </c>
      <c r="F21">
        <v>0</v>
      </c>
      <c r="G21">
        <v>0</v>
      </c>
      <c r="L21">
        <v>1</v>
      </c>
      <c r="N21" t="s">
        <v>4</v>
      </c>
      <c r="P21">
        <v>37</v>
      </c>
      <c r="Q21" t="s">
        <v>45</v>
      </c>
      <c r="R21">
        <v>0</v>
      </c>
      <c r="S21">
        <v>-1</v>
      </c>
      <c r="T21">
        <v>-1</v>
      </c>
      <c r="Y21">
        <v>1</v>
      </c>
      <c r="AA21">
        <f t="shared" si="0"/>
        <v>-2</v>
      </c>
    </row>
    <row r="22" spans="1:27">
      <c r="A22" t="s">
        <v>2</v>
      </c>
      <c r="C22">
        <v>37</v>
      </c>
      <c r="D22" t="s">
        <v>44</v>
      </c>
      <c r="E22">
        <v>0</v>
      </c>
      <c r="F22">
        <v>0</v>
      </c>
      <c r="G22">
        <v>0</v>
      </c>
      <c r="L22">
        <v>2</v>
      </c>
      <c r="N22" t="s">
        <v>5</v>
      </c>
      <c r="P22">
        <v>37</v>
      </c>
      <c r="Q22" t="s">
        <v>26</v>
      </c>
      <c r="R22">
        <v>0</v>
      </c>
      <c r="S22">
        <v>0</v>
      </c>
      <c r="T22">
        <v>0</v>
      </c>
      <c r="Y22">
        <v>1</v>
      </c>
      <c r="AA22">
        <f t="shared" si="0"/>
        <v>0</v>
      </c>
    </row>
    <row r="23" spans="1:27">
      <c r="A23" t="s">
        <v>2</v>
      </c>
      <c r="C23">
        <v>37</v>
      </c>
      <c r="D23" t="s">
        <v>45</v>
      </c>
      <c r="E23">
        <v>0</v>
      </c>
      <c r="F23">
        <v>-1</v>
      </c>
      <c r="G23">
        <v>0</v>
      </c>
      <c r="L23">
        <v>0</v>
      </c>
      <c r="N23" t="s">
        <v>1</v>
      </c>
      <c r="P23">
        <v>32</v>
      </c>
      <c r="Q23" t="s">
        <v>44</v>
      </c>
      <c r="R23">
        <v>0</v>
      </c>
      <c r="S23">
        <v>0</v>
      </c>
      <c r="T23">
        <v>0</v>
      </c>
      <c r="Y23">
        <v>2</v>
      </c>
      <c r="AA23">
        <f t="shared" si="0"/>
        <v>0</v>
      </c>
    </row>
    <row r="24" spans="1:27">
      <c r="A24" t="s">
        <v>3</v>
      </c>
      <c r="C24">
        <v>37</v>
      </c>
      <c r="D24" t="s">
        <v>26</v>
      </c>
      <c r="E24">
        <v>0</v>
      </c>
      <c r="F24">
        <v>0</v>
      </c>
      <c r="G24">
        <v>0</v>
      </c>
      <c r="L24">
        <v>2</v>
      </c>
      <c r="N24" t="s">
        <v>2</v>
      </c>
      <c r="P24">
        <v>32</v>
      </c>
      <c r="Q24" t="s">
        <v>44</v>
      </c>
      <c r="R24">
        <v>0</v>
      </c>
      <c r="S24">
        <v>0</v>
      </c>
      <c r="T24">
        <v>0</v>
      </c>
      <c r="Y24">
        <v>2</v>
      </c>
      <c r="AA24">
        <f t="shared" si="0"/>
        <v>0</v>
      </c>
    </row>
    <row r="25" spans="1:27">
      <c r="A25" t="s">
        <v>3</v>
      </c>
      <c r="C25">
        <v>37</v>
      </c>
      <c r="D25" t="s">
        <v>44</v>
      </c>
      <c r="E25">
        <v>0</v>
      </c>
      <c r="F25">
        <v>-1</v>
      </c>
      <c r="G25">
        <v>0</v>
      </c>
      <c r="L25">
        <v>1</v>
      </c>
      <c r="N25" t="s">
        <v>3</v>
      </c>
      <c r="P25">
        <v>32</v>
      </c>
      <c r="Q25" t="s">
        <v>45</v>
      </c>
      <c r="R25">
        <v>0</v>
      </c>
      <c r="S25">
        <v>-1</v>
      </c>
      <c r="T25">
        <v>1</v>
      </c>
      <c r="Y25">
        <v>2</v>
      </c>
      <c r="AA25">
        <f t="shared" si="0"/>
        <v>0</v>
      </c>
    </row>
    <row r="26" spans="1:27">
      <c r="A26" t="s">
        <v>3</v>
      </c>
      <c r="C26">
        <v>37</v>
      </c>
      <c r="D26" t="s">
        <v>45</v>
      </c>
      <c r="E26">
        <v>0</v>
      </c>
      <c r="F26">
        <v>-2</v>
      </c>
      <c r="G26">
        <v>0</v>
      </c>
      <c r="L26">
        <v>0</v>
      </c>
      <c r="N26" t="s">
        <v>4</v>
      </c>
      <c r="P26">
        <v>32</v>
      </c>
      <c r="Q26" t="s">
        <v>45</v>
      </c>
      <c r="R26">
        <v>0</v>
      </c>
      <c r="S26">
        <v>0</v>
      </c>
      <c r="T26">
        <v>0</v>
      </c>
      <c r="Y26">
        <v>2</v>
      </c>
      <c r="AA26">
        <f t="shared" si="0"/>
        <v>0</v>
      </c>
    </row>
    <row r="27" spans="1:27">
      <c r="A27" t="s">
        <v>4</v>
      </c>
      <c r="C27">
        <v>37</v>
      </c>
      <c r="D27" t="s">
        <v>26</v>
      </c>
      <c r="E27">
        <v>0</v>
      </c>
      <c r="F27">
        <v>0</v>
      </c>
      <c r="G27">
        <v>0</v>
      </c>
      <c r="L27">
        <v>0</v>
      </c>
      <c r="N27" t="s">
        <v>5</v>
      </c>
      <c r="P27">
        <v>32</v>
      </c>
      <c r="Q27" t="s">
        <v>44</v>
      </c>
      <c r="R27">
        <v>0</v>
      </c>
      <c r="S27">
        <v>0</v>
      </c>
      <c r="T27">
        <v>0</v>
      </c>
      <c r="Y27">
        <v>2</v>
      </c>
      <c r="AA27">
        <f t="shared" si="0"/>
        <v>0</v>
      </c>
    </row>
    <row r="28" spans="1:27">
      <c r="A28" t="s">
        <v>4</v>
      </c>
      <c r="C28">
        <v>37</v>
      </c>
      <c r="D28" t="s">
        <v>44</v>
      </c>
      <c r="E28">
        <v>0</v>
      </c>
      <c r="F28">
        <v>0</v>
      </c>
      <c r="G28">
        <v>-1</v>
      </c>
      <c r="L28">
        <v>2</v>
      </c>
      <c r="N28" t="s">
        <v>1</v>
      </c>
      <c r="P28">
        <v>37</v>
      </c>
      <c r="Q28" t="s">
        <v>26</v>
      </c>
      <c r="R28">
        <v>0</v>
      </c>
      <c r="S28">
        <v>0</v>
      </c>
      <c r="T28">
        <v>0</v>
      </c>
      <c r="Y28">
        <v>2</v>
      </c>
      <c r="AA28">
        <f t="shared" si="0"/>
        <v>0</v>
      </c>
    </row>
    <row r="29" spans="1:27">
      <c r="A29" t="s">
        <v>4</v>
      </c>
      <c r="C29">
        <v>37</v>
      </c>
      <c r="D29" t="s">
        <v>45</v>
      </c>
      <c r="E29">
        <v>0</v>
      </c>
      <c r="F29">
        <v>-1</v>
      </c>
      <c r="G29">
        <v>-1</v>
      </c>
      <c r="L29">
        <v>1</v>
      </c>
      <c r="N29" t="s">
        <v>2</v>
      </c>
      <c r="P29">
        <v>37</v>
      </c>
      <c r="Q29" t="s">
        <v>44</v>
      </c>
      <c r="R29">
        <v>0</v>
      </c>
      <c r="S29">
        <v>0</v>
      </c>
      <c r="T29">
        <v>0</v>
      </c>
      <c r="Y29">
        <v>2</v>
      </c>
      <c r="AA29">
        <f t="shared" si="0"/>
        <v>0</v>
      </c>
    </row>
    <row r="30" spans="1:27">
      <c r="A30" t="s">
        <v>5</v>
      </c>
      <c r="C30">
        <v>37</v>
      </c>
      <c r="D30" t="s">
        <v>26</v>
      </c>
      <c r="E30">
        <v>0</v>
      </c>
      <c r="F30">
        <v>0</v>
      </c>
      <c r="G30">
        <v>0</v>
      </c>
      <c r="L30">
        <v>1</v>
      </c>
      <c r="N30" t="s">
        <v>3</v>
      </c>
      <c r="P30">
        <v>37</v>
      </c>
      <c r="Q30" t="s">
        <v>26</v>
      </c>
      <c r="R30">
        <v>0</v>
      </c>
      <c r="S30">
        <v>0</v>
      </c>
      <c r="T30">
        <v>0</v>
      </c>
      <c r="Y30">
        <v>2</v>
      </c>
      <c r="AA30">
        <f t="shared" si="0"/>
        <v>0</v>
      </c>
    </row>
    <row r="31" spans="1:27">
      <c r="A31" t="s">
        <v>5</v>
      </c>
      <c r="C31">
        <v>37</v>
      </c>
      <c r="D31" t="s">
        <v>44</v>
      </c>
      <c r="E31">
        <v>0</v>
      </c>
      <c r="F31">
        <v>0</v>
      </c>
      <c r="G31">
        <v>0</v>
      </c>
      <c r="L31">
        <v>2</v>
      </c>
      <c r="N31" t="s">
        <v>4</v>
      </c>
      <c r="P31">
        <v>37</v>
      </c>
      <c r="Q31" t="s">
        <v>44</v>
      </c>
      <c r="R31">
        <v>0</v>
      </c>
      <c r="S31">
        <v>0</v>
      </c>
      <c r="T31">
        <v>-1</v>
      </c>
      <c r="Y31">
        <v>2</v>
      </c>
      <c r="AA31">
        <f t="shared" si="0"/>
        <v>-1</v>
      </c>
    </row>
    <row r="32" spans="1:27">
      <c r="A32" t="s">
        <v>5</v>
      </c>
      <c r="C32">
        <v>37</v>
      </c>
      <c r="D32" t="s">
        <v>45</v>
      </c>
      <c r="E32">
        <v>0</v>
      </c>
      <c r="F32">
        <v>-1</v>
      </c>
      <c r="G32">
        <v>0</v>
      </c>
      <c r="L32">
        <v>0</v>
      </c>
      <c r="N32" t="s">
        <v>5</v>
      </c>
      <c r="P32">
        <v>37</v>
      </c>
      <c r="Q32" t="s">
        <v>44</v>
      </c>
      <c r="R32">
        <v>0</v>
      </c>
      <c r="S32">
        <v>0</v>
      </c>
      <c r="T32">
        <v>0</v>
      </c>
      <c r="Y32">
        <v>2</v>
      </c>
      <c r="AA32">
        <f t="shared" si="0"/>
        <v>0</v>
      </c>
    </row>
  </sheetData>
  <phoneticPr fontId="3"/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>
  <dimension ref="A1:AA32"/>
  <sheetViews>
    <sheetView topLeftCell="N1" workbookViewId="0">
      <selection activeCell="AA2" sqref="AA2:AA32"/>
    </sheetView>
  </sheetViews>
  <sheetFormatPr defaultRowHeight="15"/>
  <sheetData>
    <row r="1" spans="1:27">
      <c r="N1" t="s">
        <v>58</v>
      </c>
      <c r="R1" t="s">
        <v>61</v>
      </c>
    </row>
    <row r="2" spans="1:27">
      <c r="C2" t="s">
        <v>49</v>
      </c>
      <c r="D2" t="s">
        <v>50</v>
      </c>
      <c r="E2" t="s">
        <v>46</v>
      </c>
      <c r="F2" t="s">
        <v>47</v>
      </c>
      <c r="G2" t="s">
        <v>48</v>
      </c>
      <c r="L2" t="s">
        <v>50</v>
      </c>
      <c r="P2" t="s">
        <v>49</v>
      </c>
      <c r="Q2" t="s">
        <v>50</v>
      </c>
      <c r="R2" t="s">
        <v>46</v>
      </c>
      <c r="S2" t="s">
        <v>47</v>
      </c>
      <c r="T2" t="s">
        <v>48</v>
      </c>
      <c r="Y2" t="s">
        <v>50</v>
      </c>
      <c r="AA2" t="s">
        <v>62</v>
      </c>
    </row>
    <row r="3" spans="1:27">
      <c r="A3" t="s">
        <v>1</v>
      </c>
      <c r="C3">
        <v>32</v>
      </c>
      <c r="D3" t="s">
        <v>26</v>
      </c>
      <c r="E3">
        <v>0</v>
      </c>
      <c r="F3">
        <v>0</v>
      </c>
      <c r="G3">
        <v>0</v>
      </c>
      <c r="L3">
        <v>1</v>
      </c>
      <c r="N3" t="s">
        <v>1</v>
      </c>
      <c r="P3">
        <v>32</v>
      </c>
      <c r="Q3" t="s">
        <v>44</v>
      </c>
      <c r="R3">
        <v>0</v>
      </c>
      <c r="S3">
        <v>0</v>
      </c>
      <c r="T3">
        <v>-1</v>
      </c>
      <c r="Y3">
        <v>0</v>
      </c>
      <c r="AA3">
        <f t="shared" ref="AA3:AA32" si="0">SUM(R3:T3)</f>
        <v>-1</v>
      </c>
    </row>
    <row r="4" spans="1:27">
      <c r="A4" t="s">
        <v>1</v>
      </c>
      <c r="C4">
        <v>32</v>
      </c>
      <c r="D4" t="s">
        <v>44</v>
      </c>
      <c r="E4">
        <v>0</v>
      </c>
      <c r="F4">
        <v>0</v>
      </c>
      <c r="G4">
        <v>-1</v>
      </c>
      <c r="L4">
        <v>0</v>
      </c>
      <c r="N4" t="s">
        <v>2</v>
      </c>
      <c r="P4">
        <v>32</v>
      </c>
      <c r="Q4" t="s">
        <v>26</v>
      </c>
      <c r="R4">
        <v>0</v>
      </c>
      <c r="S4">
        <v>0</v>
      </c>
      <c r="T4">
        <v>0</v>
      </c>
      <c r="Y4">
        <v>0</v>
      </c>
      <c r="AA4">
        <f t="shared" si="0"/>
        <v>0</v>
      </c>
    </row>
    <row r="5" spans="1:27">
      <c r="A5" t="s">
        <v>1</v>
      </c>
      <c r="C5">
        <v>32</v>
      </c>
      <c r="D5" t="s">
        <v>45</v>
      </c>
      <c r="E5">
        <v>0</v>
      </c>
      <c r="F5">
        <v>0</v>
      </c>
      <c r="G5">
        <v>-1</v>
      </c>
      <c r="L5">
        <v>2</v>
      </c>
      <c r="N5" t="s">
        <v>3</v>
      </c>
      <c r="P5">
        <v>32</v>
      </c>
      <c r="Q5" t="s">
        <v>44</v>
      </c>
      <c r="R5">
        <v>0</v>
      </c>
      <c r="S5">
        <v>0</v>
      </c>
      <c r="T5">
        <v>0</v>
      </c>
      <c r="Y5">
        <v>0</v>
      </c>
      <c r="AA5">
        <f t="shared" si="0"/>
        <v>0</v>
      </c>
    </row>
    <row r="6" spans="1:27">
      <c r="A6" t="s">
        <v>2</v>
      </c>
      <c r="C6">
        <v>32</v>
      </c>
      <c r="D6" t="s">
        <v>26</v>
      </c>
      <c r="E6">
        <v>0</v>
      </c>
      <c r="F6">
        <v>0</v>
      </c>
      <c r="G6">
        <v>0</v>
      </c>
      <c r="L6">
        <v>0</v>
      </c>
      <c r="N6" t="s">
        <v>4</v>
      </c>
      <c r="P6">
        <v>32</v>
      </c>
      <c r="Q6" t="s">
        <v>45</v>
      </c>
      <c r="R6">
        <v>0</v>
      </c>
      <c r="S6">
        <v>0</v>
      </c>
      <c r="T6">
        <v>1</v>
      </c>
      <c r="Y6">
        <v>0</v>
      </c>
      <c r="AA6">
        <f t="shared" si="0"/>
        <v>1</v>
      </c>
    </row>
    <row r="7" spans="1:27">
      <c r="A7" t="s">
        <v>2</v>
      </c>
      <c r="C7">
        <v>32</v>
      </c>
      <c r="D7" t="s">
        <v>44</v>
      </c>
      <c r="E7">
        <v>0</v>
      </c>
      <c r="F7">
        <v>0</v>
      </c>
      <c r="G7">
        <v>0</v>
      </c>
      <c r="L7">
        <v>1</v>
      </c>
      <c r="N7" t="s">
        <v>5</v>
      </c>
      <c r="P7">
        <v>32</v>
      </c>
      <c r="Q7" t="s">
        <v>44</v>
      </c>
      <c r="R7">
        <v>1</v>
      </c>
      <c r="S7">
        <v>0</v>
      </c>
      <c r="T7">
        <v>0</v>
      </c>
      <c r="Y7">
        <v>0</v>
      </c>
      <c r="AA7">
        <f t="shared" si="0"/>
        <v>1</v>
      </c>
    </row>
    <row r="8" spans="1:27">
      <c r="A8" t="s">
        <v>2</v>
      </c>
      <c r="C8">
        <v>32</v>
      </c>
      <c r="D8" t="s">
        <v>45</v>
      </c>
      <c r="E8">
        <v>0</v>
      </c>
      <c r="F8">
        <v>0</v>
      </c>
      <c r="G8">
        <v>0</v>
      </c>
      <c r="L8">
        <v>2</v>
      </c>
      <c r="N8" t="s">
        <v>1</v>
      </c>
      <c r="P8">
        <v>37</v>
      </c>
      <c r="Q8" t="s">
        <v>26</v>
      </c>
      <c r="R8">
        <v>0</v>
      </c>
      <c r="S8">
        <v>0</v>
      </c>
      <c r="T8">
        <v>0</v>
      </c>
      <c r="Y8">
        <v>0</v>
      </c>
      <c r="AA8">
        <f t="shared" si="0"/>
        <v>0</v>
      </c>
    </row>
    <row r="9" spans="1:27">
      <c r="A9" t="s">
        <v>3</v>
      </c>
      <c r="C9">
        <v>32</v>
      </c>
      <c r="D9" t="s">
        <v>26</v>
      </c>
      <c r="E9">
        <v>0</v>
      </c>
      <c r="F9">
        <v>0</v>
      </c>
      <c r="G9">
        <v>0</v>
      </c>
      <c r="L9">
        <v>2</v>
      </c>
      <c r="N9" t="s">
        <v>2</v>
      </c>
      <c r="P9">
        <v>37</v>
      </c>
      <c r="Q9" t="s">
        <v>45</v>
      </c>
      <c r="R9">
        <v>0</v>
      </c>
      <c r="S9">
        <v>-2</v>
      </c>
      <c r="T9">
        <v>0</v>
      </c>
      <c r="Y9">
        <v>0</v>
      </c>
      <c r="AA9">
        <f t="shared" si="0"/>
        <v>-2</v>
      </c>
    </row>
    <row r="10" spans="1:27">
      <c r="A10" t="s">
        <v>3</v>
      </c>
      <c r="C10">
        <v>32</v>
      </c>
      <c r="D10" t="s">
        <v>44</v>
      </c>
      <c r="E10">
        <v>0</v>
      </c>
      <c r="F10">
        <v>0</v>
      </c>
      <c r="G10">
        <v>0</v>
      </c>
      <c r="L10">
        <v>0</v>
      </c>
      <c r="N10" t="s">
        <v>3</v>
      </c>
      <c r="P10">
        <v>37</v>
      </c>
      <c r="Q10" t="s">
        <v>44</v>
      </c>
      <c r="R10">
        <v>0</v>
      </c>
      <c r="S10">
        <v>-2</v>
      </c>
      <c r="T10">
        <v>0</v>
      </c>
      <c r="Y10">
        <v>0</v>
      </c>
      <c r="AA10">
        <f t="shared" si="0"/>
        <v>-2</v>
      </c>
    </row>
    <row r="11" spans="1:27">
      <c r="A11" t="s">
        <v>3</v>
      </c>
      <c r="C11">
        <v>32</v>
      </c>
      <c r="D11" t="s">
        <v>45</v>
      </c>
      <c r="E11">
        <v>0</v>
      </c>
      <c r="F11">
        <v>0</v>
      </c>
      <c r="G11">
        <v>0</v>
      </c>
      <c r="L11">
        <v>1</v>
      </c>
      <c r="N11" t="s">
        <v>4</v>
      </c>
      <c r="P11">
        <v>37</v>
      </c>
      <c r="Q11" t="s">
        <v>26</v>
      </c>
      <c r="R11">
        <v>0</v>
      </c>
      <c r="S11">
        <v>0</v>
      </c>
      <c r="T11">
        <v>0</v>
      </c>
      <c r="Y11">
        <v>0</v>
      </c>
      <c r="AA11">
        <f t="shared" si="0"/>
        <v>0</v>
      </c>
    </row>
    <row r="12" spans="1:27">
      <c r="A12" t="s">
        <v>4</v>
      </c>
      <c r="C12">
        <v>32</v>
      </c>
      <c r="D12" t="s">
        <v>26</v>
      </c>
      <c r="E12">
        <v>0</v>
      </c>
      <c r="F12">
        <v>0</v>
      </c>
      <c r="G12">
        <v>0</v>
      </c>
      <c r="L12">
        <v>1</v>
      </c>
      <c r="N12" t="s">
        <v>5</v>
      </c>
      <c r="P12">
        <v>37</v>
      </c>
      <c r="Q12" t="s">
        <v>26</v>
      </c>
      <c r="R12">
        <v>0</v>
      </c>
      <c r="S12">
        <v>0</v>
      </c>
      <c r="T12">
        <v>0</v>
      </c>
      <c r="Y12">
        <v>0</v>
      </c>
      <c r="AA12">
        <f t="shared" si="0"/>
        <v>0</v>
      </c>
    </row>
    <row r="13" spans="1:27">
      <c r="A13" t="s">
        <v>4</v>
      </c>
      <c r="C13">
        <v>32</v>
      </c>
      <c r="D13" t="s">
        <v>44</v>
      </c>
      <c r="E13">
        <v>0</v>
      </c>
      <c r="F13">
        <v>0</v>
      </c>
      <c r="G13">
        <v>1</v>
      </c>
      <c r="L13">
        <v>2</v>
      </c>
      <c r="N13" t="s">
        <v>1</v>
      </c>
      <c r="P13">
        <v>32</v>
      </c>
      <c r="Q13" t="s">
        <v>26</v>
      </c>
      <c r="R13">
        <v>0</v>
      </c>
      <c r="S13">
        <v>0</v>
      </c>
      <c r="T13">
        <v>0</v>
      </c>
      <c r="Y13">
        <v>1</v>
      </c>
      <c r="AA13">
        <f t="shared" si="0"/>
        <v>0</v>
      </c>
    </row>
    <row r="14" spans="1:27">
      <c r="A14" t="s">
        <v>4</v>
      </c>
      <c r="C14">
        <v>32</v>
      </c>
      <c r="D14" t="s">
        <v>45</v>
      </c>
      <c r="E14">
        <v>0</v>
      </c>
      <c r="F14">
        <v>0</v>
      </c>
      <c r="G14">
        <v>1</v>
      </c>
      <c r="L14">
        <v>0</v>
      </c>
      <c r="N14" t="s">
        <v>2</v>
      </c>
      <c r="P14">
        <v>32</v>
      </c>
      <c r="Q14" t="s">
        <v>44</v>
      </c>
      <c r="R14">
        <v>0</v>
      </c>
      <c r="S14">
        <v>0</v>
      </c>
      <c r="T14">
        <v>0</v>
      </c>
      <c r="Y14">
        <v>1</v>
      </c>
      <c r="AA14">
        <f t="shared" si="0"/>
        <v>0</v>
      </c>
    </row>
    <row r="15" spans="1:27">
      <c r="A15" t="s">
        <v>5</v>
      </c>
      <c r="C15">
        <v>32</v>
      </c>
      <c r="D15" t="s">
        <v>26</v>
      </c>
      <c r="E15">
        <v>0</v>
      </c>
      <c r="F15">
        <v>0</v>
      </c>
      <c r="G15">
        <v>0</v>
      </c>
      <c r="L15">
        <v>2</v>
      </c>
      <c r="N15" t="s">
        <v>3</v>
      </c>
      <c r="P15">
        <v>32</v>
      </c>
      <c r="Q15" t="s">
        <v>45</v>
      </c>
      <c r="R15">
        <v>0</v>
      </c>
      <c r="S15">
        <v>0</v>
      </c>
      <c r="T15">
        <v>0</v>
      </c>
      <c r="Y15">
        <v>1</v>
      </c>
      <c r="AA15">
        <f t="shared" si="0"/>
        <v>0</v>
      </c>
    </row>
    <row r="16" spans="1:27">
      <c r="A16" t="s">
        <v>5</v>
      </c>
      <c r="C16">
        <v>32</v>
      </c>
      <c r="D16" t="s">
        <v>44</v>
      </c>
      <c r="E16">
        <v>1</v>
      </c>
      <c r="F16">
        <v>0</v>
      </c>
      <c r="G16">
        <v>0</v>
      </c>
      <c r="L16">
        <v>0</v>
      </c>
      <c r="N16" t="s">
        <v>4</v>
      </c>
      <c r="P16">
        <v>32</v>
      </c>
      <c r="Q16" t="s">
        <v>26</v>
      </c>
      <c r="R16">
        <v>0</v>
      </c>
      <c r="S16">
        <v>0</v>
      </c>
      <c r="T16">
        <v>0</v>
      </c>
      <c r="Y16">
        <v>1</v>
      </c>
      <c r="AA16">
        <f t="shared" si="0"/>
        <v>0</v>
      </c>
    </row>
    <row r="17" spans="1:27">
      <c r="A17" t="s">
        <v>5</v>
      </c>
      <c r="C17">
        <v>32</v>
      </c>
      <c r="D17" t="s">
        <v>45</v>
      </c>
      <c r="E17">
        <v>0</v>
      </c>
      <c r="F17">
        <v>0</v>
      </c>
      <c r="G17">
        <v>-2</v>
      </c>
      <c r="L17">
        <v>1</v>
      </c>
      <c r="N17" t="s">
        <v>5</v>
      </c>
      <c r="P17">
        <v>32</v>
      </c>
      <c r="Q17" t="s">
        <v>45</v>
      </c>
      <c r="R17">
        <v>0</v>
      </c>
      <c r="S17">
        <v>0</v>
      </c>
      <c r="T17">
        <v>-2</v>
      </c>
      <c r="Y17">
        <v>1</v>
      </c>
      <c r="AA17">
        <f t="shared" si="0"/>
        <v>-2</v>
      </c>
    </row>
    <row r="18" spans="1:27">
      <c r="A18" t="s">
        <v>1</v>
      </c>
      <c r="C18">
        <v>37</v>
      </c>
      <c r="D18" t="s">
        <v>26</v>
      </c>
      <c r="E18">
        <v>0</v>
      </c>
      <c r="F18">
        <v>0</v>
      </c>
      <c r="G18">
        <v>0</v>
      </c>
      <c r="L18">
        <v>0</v>
      </c>
      <c r="N18" t="s">
        <v>1</v>
      </c>
      <c r="P18">
        <v>37</v>
      </c>
      <c r="Q18" t="s">
        <v>45</v>
      </c>
      <c r="R18">
        <v>1</v>
      </c>
      <c r="S18">
        <v>-1</v>
      </c>
      <c r="T18">
        <v>-1</v>
      </c>
      <c r="Y18">
        <v>1</v>
      </c>
      <c r="AA18">
        <f t="shared" si="0"/>
        <v>-1</v>
      </c>
    </row>
    <row r="19" spans="1:27">
      <c r="A19" t="s">
        <v>1</v>
      </c>
      <c r="C19">
        <v>37</v>
      </c>
      <c r="D19" t="s">
        <v>44</v>
      </c>
      <c r="E19">
        <v>1</v>
      </c>
      <c r="F19">
        <v>-1</v>
      </c>
      <c r="G19">
        <v>-1</v>
      </c>
      <c r="L19">
        <v>2</v>
      </c>
      <c r="N19" t="s">
        <v>2</v>
      </c>
      <c r="P19">
        <v>37</v>
      </c>
      <c r="Q19" t="s">
        <v>26</v>
      </c>
      <c r="R19">
        <v>0</v>
      </c>
      <c r="S19">
        <v>0</v>
      </c>
      <c r="T19">
        <v>0</v>
      </c>
      <c r="Y19">
        <v>1</v>
      </c>
      <c r="AA19">
        <f t="shared" si="0"/>
        <v>0</v>
      </c>
    </row>
    <row r="20" spans="1:27">
      <c r="A20" t="s">
        <v>1</v>
      </c>
      <c r="C20">
        <v>37</v>
      </c>
      <c r="D20" t="s">
        <v>45</v>
      </c>
      <c r="E20">
        <v>1</v>
      </c>
      <c r="F20">
        <v>-1</v>
      </c>
      <c r="G20">
        <v>-1</v>
      </c>
      <c r="L20">
        <v>1</v>
      </c>
      <c r="N20" t="s">
        <v>3</v>
      </c>
      <c r="P20">
        <v>37</v>
      </c>
      <c r="Q20" t="s">
        <v>45</v>
      </c>
      <c r="R20">
        <v>-1</v>
      </c>
      <c r="S20">
        <v>-2</v>
      </c>
      <c r="T20">
        <v>0</v>
      </c>
      <c r="Y20">
        <v>1</v>
      </c>
      <c r="AA20">
        <f t="shared" si="0"/>
        <v>-3</v>
      </c>
    </row>
    <row r="21" spans="1:27">
      <c r="A21" t="s">
        <v>2</v>
      </c>
      <c r="C21">
        <v>37</v>
      </c>
      <c r="D21" t="s">
        <v>26</v>
      </c>
      <c r="E21">
        <v>0</v>
      </c>
      <c r="F21">
        <v>0</v>
      </c>
      <c r="G21">
        <v>0</v>
      </c>
      <c r="L21">
        <v>1</v>
      </c>
      <c r="N21" t="s">
        <v>4</v>
      </c>
      <c r="P21">
        <v>37</v>
      </c>
      <c r="Q21" t="s">
        <v>44</v>
      </c>
      <c r="R21">
        <v>-1</v>
      </c>
      <c r="S21">
        <v>0</v>
      </c>
      <c r="T21">
        <v>0</v>
      </c>
      <c r="Y21">
        <v>1</v>
      </c>
      <c r="AA21">
        <f t="shared" si="0"/>
        <v>-1</v>
      </c>
    </row>
    <row r="22" spans="1:27">
      <c r="A22" t="s">
        <v>2</v>
      </c>
      <c r="C22">
        <v>37</v>
      </c>
      <c r="D22" t="s">
        <v>44</v>
      </c>
      <c r="E22">
        <v>0</v>
      </c>
      <c r="F22">
        <v>-2</v>
      </c>
      <c r="G22">
        <v>-1</v>
      </c>
      <c r="L22">
        <v>2</v>
      </c>
      <c r="N22" t="s">
        <v>5</v>
      </c>
      <c r="P22">
        <v>37</v>
      </c>
      <c r="Q22" t="s">
        <v>45</v>
      </c>
      <c r="R22">
        <v>-1</v>
      </c>
      <c r="S22">
        <v>0</v>
      </c>
      <c r="T22">
        <v>0</v>
      </c>
      <c r="Y22">
        <v>1</v>
      </c>
      <c r="AA22">
        <f t="shared" si="0"/>
        <v>-1</v>
      </c>
    </row>
    <row r="23" spans="1:27">
      <c r="A23" t="s">
        <v>2</v>
      </c>
      <c r="C23">
        <v>37</v>
      </c>
      <c r="D23" t="s">
        <v>45</v>
      </c>
      <c r="E23">
        <v>0</v>
      </c>
      <c r="F23">
        <v>-2</v>
      </c>
      <c r="G23">
        <v>0</v>
      </c>
      <c r="L23">
        <v>0</v>
      </c>
      <c r="N23" t="s">
        <v>1</v>
      </c>
      <c r="P23">
        <v>32</v>
      </c>
      <c r="Q23" t="s">
        <v>45</v>
      </c>
      <c r="R23">
        <v>0</v>
      </c>
      <c r="S23">
        <v>0</v>
      </c>
      <c r="T23">
        <v>-1</v>
      </c>
      <c r="Y23">
        <v>2</v>
      </c>
      <c r="AA23">
        <f t="shared" si="0"/>
        <v>-1</v>
      </c>
    </row>
    <row r="24" spans="1:27">
      <c r="A24" t="s">
        <v>3</v>
      </c>
      <c r="C24">
        <v>37</v>
      </c>
      <c r="D24" t="s">
        <v>26</v>
      </c>
      <c r="E24">
        <v>0</v>
      </c>
      <c r="F24">
        <v>0</v>
      </c>
      <c r="G24">
        <v>0</v>
      </c>
      <c r="L24">
        <v>2</v>
      </c>
      <c r="N24" t="s">
        <v>2</v>
      </c>
      <c r="P24">
        <v>32</v>
      </c>
      <c r="Q24" t="s">
        <v>45</v>
      </c>
      <c r="R24">
        <v>0</v>
      </c>
      <c r="S24">
        <v>0</v>
      </c>
      <c r="T24">
        <v>0</v>
      </c>
      <c r="Y24">
        <v>2</v>
      </c>
      <c r="AA24">
        <f t="shared" si="0"/>
        <v>0</v>
      </c>
    </row>
    <row r="25" spans="1:27">
      <c r="A25" t="s">
        <v>3</v>
      </c>
      <c r="C25">
        <v>37</v>
      </c>
      <c r="D25" t="s">
        <v>44</v>
      </c>
      <c r="E25">
        <v>0</v>
      </c>
      <c r="F25">
        <v>-2</v>
      </c>
      <c r="G25">
        <v>0</v>
      </c>
      <c r="L25">
        <v>0</v>
      </c>
      <c r="N25" t="s">
        <v>3</v>
      </c>
      <c r="P25">
        <v>32</v>
      </c>
      <c r="Q25" t="s">
        <v>26</v>
      </c>
      <c r="R25">
        <v>0</v>
      </c>
      <c r="S25">
        <v>0</v>
      </c>
      <c r="T25">
        <v>0</v>
      </c>
      <c r="Y25">
        <v>2</v>
      </c>
      <c r="AA25">
        <f t="shared" si="0"/>
        <v>0</v>
      </c>
    </row>
    <row r="26" spans="1:27">
      <c r="A26" t="s">
        <v>3</v>
      </c>
      <c r="C26">
        <v>37</v>
      </c>
      <c r="D26" t="s">
        <v>45</v>
      </c>
      <c r="E26">
        <v>-1</v>
      </c>
      <c r="F26">
        <v>-2</v>
      </c>
      <c r="G26">
        <v>0</v>
      </c>
      <c r="L26">
        <v>1</v>
      </c>
      <c r="N26" t="s">
        <v>4</v>
      </c>
      <c r="P26">
        <v>32</v>
      </c>
      <c r="Q26" t="s">
        <v>44</v>
      </c>
      <c r="R26">
        <v>0</v>
      </c>
      <c r="S26">
        <v>0</v>
      </c>
      <c r="T26">
        <v>1</v>
      </c>
      <c r="Y26">
        <v>2</v>
      </c>
      <c r="AA26">
        <f t="shared" si="0"/>
        <v>1</v>
      </c>
    </row>
    <row r="27" spans="1:27">
      <c r="A27" t="s">
        <v>4</v>
      </c>
      <c r="C27">
        <v>37</v>
      </c>
      <c r="D27" t="s">
        <v>26</v>
      </c>
      <c r="E27">
        <v>0</v>
      </c>
      <c r="F27">
        <v>0</v>
      </c>
      <c r="G27">
        <v>0</v>
      </c>
      <c r="L27">
        <v>0</v>
      </c>
      <c r="N27" t="s">
        <v>5</v>
      </c>
      <c r="P27">
        <v>32</v>
      </c>
      <c r="Q27" t="s">
        <v>26</v>
      </c>
      <c r="R27">
        <v>0</v>
      </c>
      <c r="S27">
        <v>0</v>
      </c>
      <c r="T27">
        <v>0</v>
      </c>
      <c r="Y27">
        <v>2</v>
      </c>
      <c r="AA27">
        <f t="shared" si="0"/>
        <v>0</v>
      </c>
    </row>
    <row r="28" spans="1:27">
      <c r="A28" t="s">
        <v>4</v>
      </c>
      <c r="C28">
        <v>37</v>
      </c>
      <c r="D28" t="s">
        <v>44</v>
      </c>
      <c r="E28">
        <v>-1</v>
      </c>
      <c r="F28">
        <v>0</v>
      </c>
      <c r="G28">
        <v>0</v>
      </c>
      <c r="L28">
        <v>1</v>
      </c>
      <c r="N28" t="s">
        <v>1</v>
      </c>
      <c r="P28">
        <v>37</v>
      </c>
      <c r="Q28" t="s">
        <v>44</v>
      </c>
      <c r="R28">
        <v>1</v>
      </c>
      <c r="S28">
        <v>-1</v>
      </c>
      <c r="T28">
        <v>-1</v>
      </c>
      <c r="Y28">
        <v>2</v>
      </c>
      <c r="AA28">
        <f t="shared" si="0"/>
        <v>-1</v>
      </c>
    </row>
    <row r="29" spans="1:27">
      <c r="A29" t="s">
        <v>4</v>
      </c>
      <c r="C29">
        <v>37</v>
      </c>
      <c r="D29" t="s">
        <v>45</v>
      </c>
      <c r="E29">
        <v>-1</v>
      </c>
      <c r="F29">
        <v>-1</v>
      </c>
      <c r="G29">
        <v>0</v>
      </c>
      <c r="L29">
        <v>2</v>
      </c>
      <c r="N29" t="s">
        <v>2</v>
      </c>
      <c r="P29">
        <v>37</v>
      </c>
      <c r="Q29" t="s">
        <v>44</v>
      </c>
      <c r="R29">
        <v>0</v>
      </c>
      <c r="S29">
        <v>-2</v>
      </c>
      <c r="T29">
        <v>-1</v>
      </c>
      <c r="Y29">
        <v>2</v>
      </c>
      <c r="AA29">
        <f t="shared" si="0"/>
        <v>-3</v>
      </c>
    </row>
    <row r="30" spans="1:27">
      <c r="A30" t="s">
        <v>5</v>
      </c>
      <c r="C30">
        <v>37</v>
      </c>
      <c r="D30" t="s">
        <v>26</v>
      </c>
      <c r="E30">
        <v>0</v>
      </c>
      <c r="F30">
        <v>0</v>
      </c>
      <c r="G30">
        <v>0</v>
      </c>
      <c r="L30">
        <v>0</v>
      </c>
      <c r="N30" t="s">
        <v>3</v>
      </c>
      <c r="P30">
        <v>37</v>
      </c>
      <c r="Q30" t="s">
        <v>26</v>
      </c>
      <c r="R30">
        <v>0</v>
      </c>
      <c r="S30">
        <v>0</v>
      </c>
      <c r="T30">
        <v>0</v>
      </c>
      <c r="Y30">
        <v>2</v>
      </c>
      <c r="AA30">
        <f t="shared" si="0"/>
        <v>0</v>
      </c>
    </row>
    <row r="31" spans="1:27">
      <c r="A31" t="s">
        <v>5</v>
      </c>
      <c r="C31">
        <v>37</v>
      </c>
      <c r="D31" t="s">
        <v>44</v>
      </c>
      <c r="E31">
        <v>-1</v>
      </c>
      <c r="F31">
        <v>0</v>
      </c>
      <c r="G31">
        <v>0</v>
      </c>
      <c r="L31">
        <v>2</v>
      </c>
      <c r="N31" t="s">
        <v>4</v>
      </c>
      <c r="P31">
        <v>37</v>
      </c>
      <c r="Q31" t="s">
        <v>45</v>
      </c>
      <c r="R31">
        <v>-1</v>
      </c>
      <c r="S31">
        <v>-1</v>
      </c>
      <c r="T31">
        <v>0</v>
      </c>
      <c r="Y31">
        <v>2</v>
      </c>
      <c r="AA31">
        <f t="shared" si="0"/>
        <v>-2</v>
      </c>
    </row>
    <row r="32" spans="1:27">
      <c r="A32" t="s">
        <v>5</v>
      </c>
      <c r="C32">
        <v>37</v>
      </c>
      <c r="D32" t="s">
        <v>45</v>
      </c>
      <c r="E32">
        <v>-1</v>
      </c>
      <c r="F32">
        <v>0</v>
      </c>
      <c r="G32">
        <v>0</v>
      </c>
      <c r="L32">
        <v>1</v>
      </c>
      <c r="N32" t="s">
        <v>5</v>
      </c>
      <c r="P32">
        <v>37</v>
      </c>
      <c r="Q32" t="s">
        <v>44</v>
      </c>
      <c r="R32">
        <v>-1</v>
      </c>
      <c r="S32">
        <v>0</v>
      </c>
      <c r="T32">
        <v>0</v>
      </c>
      <c r="Y32">
        <v>2</v>
      </c>
      <c r="AA32">
        <f t="shared" si="0"/>
        <v>-1</v>
      </c>
    </row>
  </sheetData>
  <phoneticPr fontId="3"/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>
  <dimension ref="A1:AA32"/>
  <sheetViews>
    <sheetView topLeftCell="N1" workbookViewId="0">
      <selection activeCell="AA2" sqref="AA2:AA32"/>
    </sheetView>
  </sheetViews>
  <sheetFormatPr defaultRowHeight="15"/>
  <sheetData>
    <row r="1" spans="1:27">
      <c r="N1" t="s">
        <v>58</v>
      </c>
      <c r="R1" t="s">
        <v>61</v>
      </c>
    </row>
    <row r="2" spans="1:27">
      <c r="C2" t="s">
        <v>49</v>
      </c>
      <c r="D2" t="s">
        <v>50</v>
      </c>
      <c r="E2" t="s">
        <v>46</v>
      </c>
      <c r="F2" t="s">
        <v>47</v>
      </c>
      <c r="G2" t="s">
        <v>48</v>
      </c>
      <c r="L2" t="s">
        <v>50</v>
      </c>
      <c r="P2" t="s">
        <v>49</v>
      </c>
      <c r="Q2" t="s">
        <v>50</v>
      </c>
      <c r="R2" t="s">
        <v>46</v>
      </c>
      <c r="S2" t="s">
        <v>47</v>
      </c>
      <c r="T2" t="s">
        <v>48</v>
      </c>
      <c r="Y2" t="s">
        <v>50</v>
      </c>
      <c r="AA2" t="s">
        <v>62</v>
      </c>
    </row>
    <row r="3" spans="1:27">
      <c r="A3" t="s">
        <v>1</v>
      </c>
      <c r="C3">
        <v>32</v>
      </c>
      <c r="D3" t="s">
        <v>26</v>
      </c>
      <c r="E3">
        <v>0</v>
      </c>
      <c r="F3">
        <v>0</v>
      </c>
      <c r="G3">
        <v>0</v>
      </c>
      <c r="L3">
        <v>1</v>
      </c>
      <c r="N3" t="s">
        <v>1</v>
      </c>
      <c r="P3">
        <v>32</v>
      </c>
      <c r="Q3" t="s">
        <v>44</v>
      </c>
      <c r="R3">
        <v>1</v>
      </c>
      <c r="S3">
        <v>0</v>
      </c>
      <c r="T3">
        <v>0</v>
      </c>
      <c r="Y3">
        <v>0</v>
      </c>
      <c r="AA3">
        <f t="shared" ref="AA3:AA32" si="0">SUM(R3:T3)</f>
        <v>1</v>
      </c>
    </row>
    <row r="4" spans="1:27">
      <c r="A4" t="s">
        <v>1</v>
      </c>
      <c r="C4">
        <v>32</v>
      </c>
      <c r="D4" t="s">
        <v>44</v>
      </c>
      <c r="E4">
        <v>1</v>
      </c>
      <c r="F4">
        <v>0</v>
      </c>
      <c r="G4">
        <v>0</v>
      </c>
      <c r="L4">
        <v>0</v>
      </c>
      <c r="N4" t="s">
        <v>2</v>
      </c>
      <c r="P4">
        <v>32</v>
      </c>
      <c r="Q4" t="s">
        <v>45</v>
      </c>
      <c r="R4">
        <v>0</v>
      </c>
      <c r="S4">
        <v>0</v>
      </c>
      <c r="T4">
        <v>0</v>
      </c>
      <c r="Y4">
        <v>0</v>
      </c>
      <c r="AA4">
        <f t="shared" si="0"/>
        <v>0</v>
      </c>
    </row>
    <row r="5" spans="1:27">
      <c r="A5" t="s">
        <v>1</v>
      </c>
      <c r="C5">
        <v>32</v>
      </c>
      <c r="D5" t="s">
        <v>45</v>
      </c>
      <c r="E5">
        <v>1</v>
      </c>
      <c r="F5">
        <v>0</v>
      </c>
      <c r="G5">
        <v>0</v>
      </c>
      <c r="L5">
        <v>2</v>
      </c>
      <c r="N5" t="s">
        <v>3</v>
      </c>
      <c r="P5">
        <v>32</v>
      </c>
      <c r="Q5" t="s">
        <v>44</v>
      </c>
      <c r="R5">
        <v>-1</v>
      </c>
      <c r="S5">
        <v>0</v>
      </c>
      <c r="T5">
        <v>0</v>
      </c>
      <c r="Y5">
        <v>0</v>
      </c>
      <c r="AA5">
        <f t="shared" si="0"/>
        <v>-1</v>
      </c>
    </row>
    <row r="6" spans="1:27">
      <c r="A6" t="s">
        <v>2</v>
      </c>
      <c r="C6">
        <v>32</v>
      </c>
      <c r="D6" t="s">
        <v>26</v>
      </c>
      <c r="E6">
        <v>0</v>
      </c>
      <c r="F6">
        <v>0</v>
      </c>
      <c r="G6">
        <v>0</v>
      </c>
      <c r="L6">
        <v>1</v>
      </c>
      <c r="N6" t="s">
        <v>4</v>
      </c>
      <c r="P6">
        <v>32</v>
      </c>
      <c r="Q6" t="s">
        <v>45</v>
      </c>
      <c r="R6">
        <v>-2</v>
      </c>
      <c r="S6">
        <v>0</v>
      </c>
      <c r="T6">
        <v>0</v>
      </c>
      <c r="Y6">
        <v>0</v>
      </c>
      <c r="AA6">
        <f t="shared" si="0"/>
        <v>-2</v>
      </c>
    </row>
    <row r="7" spans="1:27">
      <c r="A7" t="s">
        <v>2</v>
      </c>
      <c r="C7">
        <v>32</v>
      </c>
      <c r="D7" t="s">
        <v>44</v>
      </c>
      <c r="E7">
        <v>0</v>
      </c>
      <c r="F7">
        <v>0</v>
      </c>
      <c r="G7">
        <v>0</v>
      </c>
      <c r="L7">
        <v>2</v>
      </c>
      <c r="N7" t="s">
        <v>5</v>
      </c>
      <c r="P7">
        <v>32</v>
      </c>
      <c r="Q7" t="s">
        <v>44</v>
      </c>
      <c r="R7">
        <v>0</v>
      </c>
      <c r="S7">
        <v>0</v>
      </c>
      <c r="T7">
        <v>0</v>
      </c>
      <c r="Y7">
        <v>0</v>
      </c>
      <c r="AA7">
        <f t="shared" si="0"/>
        <v>0</v>
      </c>
    </row>
    <row r="8" spans="1:27">
      <c r="A8" t="s">
        <v>2</v>
      </c>
      <c r="C8">
        <v>32</v>
      </c>
      <c r="D8" t="s">
        <v>45</v>
      </c>
      <c r="E8">
        <v>0</v>
      </c>
      <c r="F8">
        <v>0</v>
      </c>
      <c r="G8">
        <v>0</v>
      </c>
      <c r="L8">
        <v>0</v>
      </c>
      <c r="N8" t="s">
        <v>1</v>
      </c>
      <c r="P8">
        <v>37</v>
      </c>
      <c r="Q8" t="s">
        <v>45</v>
      </c>
      <c r="R8">
        <v>-2</v>
      </c>
      <c r="S8">
        <v>-1</v>
      </c>
      <c r="T8">
        <v>-1</v>
      </c>
      <c r="Y8">
        <v>0</v>
      </c>
      <c r="AA8">
        <f t="shared" si="0"/>
        <v>-4</v>
      </c>
    </row>
    <row r="9" spans="1:27">
      <c r="A9" t="s">
        <v>3</v>
      </c>
      <c r="C9">
        <v>32</v>
      </c>
      <c r="D9" t="s">
        <v>26</v>
      </c>
      <c r="E9">
        <v>0</v>
      </c>
      <c r="F9">
        <v>0</v>
      </c>
      <c r="G9">
        <v>0</v>
      </c>
      <c r="L9">
        <v>2</v>
      </c>
      <c r="N9" t="s">
        <v>2</v>
      </c>
      <c r="P9">
        <v>37</v>
      </c>
      <c r="Q9" t="s">
        <v>26</v>
      </c>
      <c r="R9">
        <v>0</v>
      </c>
      <c r="S9">
        <v>0</v>
      </c>
      <c r="T9">
        <v>0</v>
      </c>
      <c r="Y9">
        <v>0</v>
      </c>
      <c r="AA9">
        <f t="shared" si="0"/>
        <v>0</v>
      </c>
    </row>
    <row r="10" spans="1:27">
      <c r="A10" t="s">
        <v>3</v>
      </c>
      <c r="C10">
        <v>32</v>
      </c>
      <c r="D10" t="s">
        <v>44</v>
      </c>
      <c r="E10">
        <v>-1</v>
      </c>
      <c r="F10">
        <v>0</v>
      </c>
      <c r="G10">
        <v>0</v>
      </c>
      <c r="L10">
        <v>0</v>
      </c>
      <c r="N10" t="s">
        <v>3</v>
      </c>
      <c r="P10">
        <v>37</v>
      </c>
      <c r="Q10" t="s">
        <v>26</v>
      </c>
      <c r="R10">
        <v>0</v>
      </c>
      <c r="S10">
        <v>0</v>
      </c>
      <c r="T10">
        <v>0</v>
      </c>
      <c r="Y10">
        <v>0</v>
      </c>
      <c r="AA10">
        <f t="shared" si="0"/>
        <v>0</v>
      </c>
    </row>
    <row r="11" spans="1:27">
      <c r="A11" t="s">
        <v>3</v>
      </c>
      <c r="C11">
        <v>32</v>
      </c>
      <c r="D11" t="s">
        <v>45</v>
      </c>
      <c r="E11">
        <v>-2</v>
      </c>
      <c r="F11">
        <v>0</v>
      </c>
      <c r="G11">
        <v>0</v>
      </c>
      <c r="L11">
        <v>1</v>
      </c>
      <c r="N11" t="s">
        <v>4</v>
      </c>
      <c r="P11">
        <v>37</v>
      </c>
      <c r="Q11" t="s">
        <v>44</v>
      </c>
      <c r="R11">
        <v>0</v>
      </c>
      <c r="S11">
        <v>0</v>
      </c>
      <c r="T11">
        <v>-1</v>
      </c>
      <c r="Y11">
        <v>0</v>
      </c>
      <c r="AA11">
        <f t="shared" si="0"/>
        <v>-1</v>
      </c>
    </row>
    <row r="12" spans="1:27">
      <c r="A12" t="s">
        <v>4</v>
      </c>
      <c r="C12">
        <v>32</v>
      </c>
      <c r="D12" t="s">
        <v>26</v>
      </c>
      <c r="E12">
        <v>0</v>
      </c>
      <c r="F12">
        <v>0</v>
      </c>
      <c r="G12">
        <v>0</v>
      </c>
      <c r="L12">
        <v>2</v>
      </c>
      <c r="N12" t="s">
        <v>5</v>
      </c>
      <c r="P12">
        <v>37</v>
      </c>
      <c r="Q12" t="s">
        <v>45</v>
      </c>
      <c r="R12">
        <v>0</v>
      </c>
      <c r="S12">
        <v>-1</v>
      </c>
      <c r="T12">
        <v>0</v>
      </c>
      <c r="Y12">
        <v>0</v>
      </c>
      <c r="AA12">
        <f t="shared" si="0"/>
        <v>-1</v>
      </c>
    </row>
    <row r="13" spans="1:27">
      <c r="A13" t="s">
        <v>4</v>
      </c>
      <c r="C13">
        <v>32</v>
      </c>
      <c r="D13" t="s">
        <v>44</v>
      </c>
      <c r="E13">
        <v>0</v>
      </c>
      <c r="F13">
        <v>0</v>
      </c>
      <c r="G13">
        <v>0</v>
      </c>
      <c r="L13">
        <v>1</v>
      </c>
      <c r="N13" t="s">
        <v>1</v>
      </c>
      <c r="P13">
        <v>32</v>
      </c>
      <c r="Q13" t="s">
        <v>26</v>
      </c>
      <c r="R13">
        <v>0</v>
      </c>
      <c r="S13">
        <v>0</v>
      </c>
      <c r="T13">
        <v>0</v>
      </c>
      <c r="Y13">
        <v>1</v>
      </c>
      <c r="AA13">
        <f t="shared" si="0"/>
        <v>0</v>
      </c>
    </row>
    <row r="14" spans="1:27">
      <c r="A14" t="s">
        <v>4</v>
      </c>
      <c r="C14">
        <v>32</v>
      </c>
      <c r="D14" t="s">
        <v>45</v>
      </c>
      <c r="E14">
        <v>-2</v>
      </c>
      <c r="F14">
        <v>0</v>
      </c>
      <c r="G14">
        <v>0</v>
      </c>
      <c r="L14">
        <v>0</v>
      </c>
      <c r="N14" t="s">
        <v>2</v>
      </c>
      <c r="P14">
        <v>32</v>
      </c>
      <c r="Q14" t="s">
        <v>26</v>
      </c>
      <c r="R14">
        <v>0</v>
      </c>
      <c r="S14">
        <v>0</v>
      </c>
      <c r="T14">
        <v>0</v>
      </c>
      <c r="Y14">
        <v>1</v>
      </c>
      <c r="AA14">
        <f t="shared" si="0"/>
        <v>0</v>
      </c>
    </row>
    <row r="15" spans="1:27">
      <c r="A15" t="s">
        <v>5</v>
      </c>
      <c r="C15">
        <v>32</v>
      </c>
      <c r="D15" t="s">
        <v>26</v>
      </c>
      <c r="E15">
        <v>0</v>
      </c>
      <c r="F15">
        <v>0</v>
      </c>
      <c r="G15">
        <v>0</v>
      </c>
      <c r="L15">
        <v>2</v>
      </c>
      <c r="N15" t="s">
        <v>3</v>
      </c>
      <c r="P15">
        <v>32</v>
      </c>
      <c r="Q15" t="s">
        <v>45</v>
      </c>
      <c r="R15">
        <v>-2</v>
      </c>
      <c r="S15">
        <v>0</v>
      </c>
      <c r="T15">
        <v>0</v>
      </c>
      <c r="Y15">
        <v>1</v>
      </c>
      <c r="AA15">
        <f t="shared" si="0"/>
        <v>-2</v>
      </c>
    </row>
    <row r="16" spans="1:27">
      <c r="A16" t="s">
        <v>5</v>
      </c>
      <c r="C16">
        <v>32</v>
      </c>
      <c r="D16" t="s">
        <v>44</v>
      </c>
      <c r="E16">
        <v>0</v>
      </c>
      <c r="F16">
        <v>0</v>
      </c>
      <c r="G16">
        <v>0</v>
      </c>
      <c r="L16">
        <v>0</v>
      </c>
      <c r="N16" t="s">
        <v>4</v>
      </c>
      <c r="P16">
        <v>32</v>
      </c>
      <c r="Q16" t="s">
        <v>44</v>
      </c>
      <c r="R16">
        <v>0</v>
      </c>
      <c r="S16">
        <v>0</v>
      </c>
      <c r="T16">
        <v>0</v>
      </c>
      <c r="Y16">
        <v>1</v>
      </c>
      <c r="AA16">
        <f t="shared" si="0"/>
        <v>0</v>
      </c>
    </row>
    <row r="17" spans="1:27">
      <c r="A17" t="s">
        <v>5</v>
      </c>
      <c r="C17">
        <v>32</v>
      </c>
      <c r="D17" t="s">
        <v>45</v>
      </c>
      <c r="E17">
        <v>0</v>
      </c>
      <c r="F17">
        <v>0</v>
      </c>
      <c r="G17">
        <v>0</v>
      </c>
      <c r="L17">
        <v>1</v>
      </c>
      <c r="N17" t="s">
        <v>5</v>
      </c>
      <c r="P17">
        <v>32</v>
      </c>
      <c r="Q17" t="s">
        <v>45</v>
      </c>
      <c r="R17">
        <v>0</v>
      </c>
      <c r="S17">
        <v>0</v>
      </c>
      <c r="T17">
        <v>0</v>
      </c>
      <c r="Y17">
        <v>1</v>
      </c>
      <c r="AA17">
        <f t="shared" si="0"/>
        <v>0</v>
      </c>
    </row>
    <row r="18" spans="1:27">
      <c r="A18" t="s">
        <v>1</v>
      </c>
      <c r="C18">
        <v>37</v>
      </c>
      <c r="D18" t="s">
        <v>26</v>
      </c>
      <c r="E18">
        <v>0</v>
      </c>
      <c r="F18">
        <v>0</v>
      </c>
      <c r="G18">
        <v>0</v>
      </c>
      <c r="L18">
        <v>2</v>
      </c>
      <c r="N18" t="s">
        <v>1</v>
      </c>
      <c r="P18">
        <v>37</v>
      </c>
      <c r="Q18" t="s">
        <v>44</v>
      </c>
      <c r="R18">
        <v>-1</v>
      </c>
      <c r="S18">
        <v>0</v>
      </c>
      <c r="T18">
        <v>0</v>
      </c>
      <c r="Y18">
        <v>1</v>
      </c>
      <c r="AA18">
        <f t="shared" si="0"/>
        <v>-1</v>
      </c>
    </row>
    <row r="19" spans="1:27">
      <c r="A19" t="s">
        <v>1</v>
      </c>
      <c r="C19">
        <v>37</v>
      </c>
      <c r="D19" t="s">
        <v>44</v>
      </c>
      <c r="E19">
        <v>-1</v>
      </c>
      <c r="F19">
        <v>0</v>
      </c>
      <c r="G19">
        <v>0</v>
      </c>
      <c r="L19">
        <v>1</v>
      </c>
      <c r="N19" t="s">
        <v>2</v>
      </c>
      <c r="P19">
        <v>37</v>
      </c>
      <c r="Q19" t="s">
        <v>44</v>
      </c>
      <c r="R19">
        <v>-1</v>
      </c>
      <c r="S19">
        <v>0</v>
      </c>
      <c r="T19">
        <v>0</v>
      </c>
      <c r="Y19">
        <v>1</v>
      </c>
      <c r="AA19">
        <f t="shared" si="0"/>
        <v>-1</v>
      </c>
    </row>
    <row r="20" spans="1:27">
      <c r="A20" t="s">
        <v>1</v>
      </c>
      <c r="C20">
        <v>37</v>
      </c>
      <c r="D20" t="s">
        <v>45</v>
      </c>
      <c r="E20">
        <v>-2</v>
      </c>
      <c r="F20">
        <v>-1</v>
      </c>
      <c r="G20">
        <v>-1</v>
      </c>
      <c r="L20">
        <v>0</v>
      </c>
      <c r="N20" t="s">
        <v>3</v>
      </c>
      <c r="P20">
        <v>37</v>
      </c>
      <c r="Q20" t="s">
        <v>44</v>
      </c>
      <c r="R20">
        <v>-2</v>
      </c>
      <c r="S20">
        <v>0</v>
      </c>
      <c r="T20">
        <v>1</v>
      </c>
      <c r="Y20">
        <v>1</v>
      </c>
      <c r="AA20">
        <f t="shared" si="0"/>
        <v>-1</v>
      </c>
    </row>
    <row r="21" spans="1:27">
      <c r="A21" t="s">
        <v>2</v>
      </c>
      <c r="C21">
        <v>37</v>
      </c>
      <c r="D21" t="s">
        <v>26</v>
      </c>
      <c r="E21">
        <v>0</v>
      </c>
      <c r="F21">
        <v>0</v>
      </c>
      <c r="G21">
        <v>0</v>
      </c>
      <c r="L21">
        <v>0</v>
      </c>
      <c r="N21" t="s">
        <v>4</v>
      </c>
      <c r="P21">
        <v>37</v>
      </c>
      <c r="Q21" t="s">
        <v>45</v>
      </c>
      <c r="R21">
        <v>-2</v>
      </c>
      <c r="S21">
        <v>0</v>
      </c>
      <c r="T21">
        <v>0</v>
      </c>
      <c r="Y21">
        <v>1</v>
      </c>
      <c r="AA21">
        <f t="shared" si="0"/>
        <v>-2</v>
      </c>
    </row>
    <row r="22" spans="1:27">
      <c r="A22" t="s">
        <v>2</v>
      </c>
      <c r="C22">
        <v>37</v>
      </c>
      <c r="D22" t="s">
        <v>44</v>
      </c>
      <c r="E22">
        <v>-1</v>
      </c>
      <c r="F22">
        <v>0</v>
      </c>
      <c r="G22">
        <v>0</v>
      </c>
      <c r="L22">
        <v>1</v>
      </c>
      <c r="N22" t="s">
        <v>5</v>
      </c>
      <c r="P22">
        <v>37</v>
      </c>
      <c r="Q22" t="s">
        <v>44</v>
      </c>
      <c r="R22">
        <v>0</v>
      </c>
      <c r="S22">
        <v>0</v>
      </c>
      <c r="T22">
        <v>0</v>
      </c>
      <c r="Y22">
        <v>1</v>
      </c>
      <c r="AA22">
        <f t="shared" si="0"/>
        <v>0</v>
      </c>
    </row>
    <row r="23" spans="1:27">
      <c r="A23" t="s">
        <v>2</v>
      </c>
      <c r="C23">
        <v>37</v>
      </c>
      <c r="D23" t="s">
        <v>45</v>
      </c>
      <c r="E23">
        <v>-1</v>
      </c>
      <c r="F23">
        <v>1</v>
      </c>
      <c r="G23">
        <v>0</v>
      </c>
      <c r="L23">
        <v>2</v>
      </c>
      <c r="N23" t="s">
        <v>1</v>
      </c>
      <c r="P23">
        <v>32</v>
      </c>
      <c r="Q23" t="s">
        <v>45</v>
      </c>
      <c r="R23">
        <v>1</v>
      </c>
      <c r="S23">
        <v>0</v>
      </c>
      <c r="T23">
        <v>0</v>
      </c>
      <c r="Y23">
        <v>2</v>
      </c>
      <c r="AA23">
        <f t="shared" si="0"/>
        <v>1</v>
      </c>
    </row>
    <row r="24" spans="1:27">
      <c r="A24" t="s">
        <v>3</v>
      </c>
      <c r="C24">
        <v>37</v>
      </c>
      <c r="D24" t="s">
        <v>26</v>
      </c>
      <c r="E24">
        <v>0</v>
      </c>
      <c r="F24">
        <v>0</v>
      </c>
      <c r="G24">
        <v>0</v>
      </c>
      <c r="L24">
        <v>0</v>
      </c>
      <c r="N24" t="s">
        <v>2</v>
      </c>
      <c r="P24">
        <v>32</v>
      </c>
      <c r="Q24" t="s">
        <v>44</v>
      </c>
      <c r="R24">
        <v>0</v>
      </c>
      <c r="S24">
        <v>0</v>
      </c>
      <c r="T24">
        <v>0</v>
      </c>
      <c r="Y24">
        <v>2</v>
      </c>
      <c r="AA24">
        <f t="shared" si="0"/>
        <v>0</v>
      </c>
    </row>
    <row r="25" spans="1:27">
      <c r="A25" t="s">
        <v>3</v>
      </c>
      <c r="C25">
        <v>37</v>
      </c>
      <c r="D25" t="s">
        <v>44</v>
      </c>
      <c r="E25">
        <v>-2</v>
      </c>
      <c r="F25">
        <v>0</v>
      </c>
      <c r="G25">
        <v>1</v>
      </c>
      <c r="L25">
        <v>1</v>
      </c>
      <c r="N25" t="s">
        <v>3</v>
      </c>
      <c r="P25">
        <v>32</v>
      </c>
      <c r="Q25" t="s">
        <v>26</v>
      </c>
      <c r="R25">
        <v>0</v>
      </c>
      <c r="S25">
        <v>0</v>
      </c>
      <c r="T25">
        <v>0</v>
      </c>
      <c r="Y25">
        <v>2</v>
      </c>
      <c r="AA25">
        <f t="shared" si="0"/>
        <v>0</v>
      </c>
    </row>
    <row r="26" spans="1:27">
      <c r="A26" t="s">
        <v>3</v>
      </c>
      <c r="C26">
        <v>37</v>
      </c>
      <c r="D26" t="s">
        <v>45</v>
      </c>
      <c r="E26">
        <v>-2</v>
      </c>
      <c r="F26">
        <v>0</v>
      </c>
      <c r="G26">
        <v>1</v>
      </c>
      <c r="L26">
        <v>2</v>
      </c>
      <c r="N26" t="s">
        <v>4</v>
      </c>
      <c r="P26">
        <v>32</v>
      </c>
      <c r="Q26" t="s">
        <v>26</v>
      </c>
      <c r="R26">
        <v>0</v>
      </c>
      <c r="S26">
        <v>0</v>
      </c>
      <c r="T26">
        <v>0</v>
      </c>
      <c r="Y26">
        <v>2</v>
      </c>
      <c r="AA26">
        <f t="shared" si="0"/>
        <v>0</v>
      </c>
    </row>
    <row r="27" spans="1:27">
      <c r="A27" t="s">
        <v>4</v>
      </c>
      <c r="C27">
        <v>37</v>
      </c>
      <c r="D27" t="s">
        <v>26</v>
      </c>
      <c r="E27">
        <v>0</v>
      </c>
      <c r="F27">
        <v>0</v>
      </c>
      <c r="G27">
        <v>0</v>
      </c>
      <c r="L27">
        <v>2</v>
      </c>
      <c r="N27" t="s">
        <v>5</v>
      </c>
      <c r="P27">
        <v>32</v>
      </c>
      <c r="Q27" t="s">
        <v>26</v>
      </c>
      <c r="R27">
        <v>0</v>
      </c>
      <c r="S27">
        <v>0</v>
      </c>
      <c r="T27">
        <v>0</v>
      </c>
      <c r="Y27">
        <v>2</v>
      </c>
      <c r="AA27">
        <f t="shared" si="0"/>
        <v>0</v>
      </c>
    </row>
    <row r="28" spans="1:27">
      <c r="A28" t="s">
        <v>4</v>
      </c>
      <c r="C28">
        <v>37</v>
      </c>
      <c r="D28" t="s">
        <v>44</v>
      </c>
      <c r="E28">
        <v>0</v>
      </c>
      <c r="F28">
        <v>0</v>
      </c>
      <c r="G28">
        <v>-1</v>
      </c>
      <c r="L28">
        <v>0</v>
      </c>
      <c r="N28" t="s">
        <v>1</v>
      </c>
      <c r="P28">
        <v>37</v>
      </c>
      <c r="Q28" t="s">
        <v>26</v>
      </c>
      <c r="R28">
        <v>0</v>
      </c>
      <c r="S28">
        <v>0</v>
      </c>
      <c r="T28">
        <v>0</v>
      </c>
      <c r="Y28">
        <v>2</v>
      </c>
      <c r="AA28">
        <f t="shared" si="0"/>
        <v>0</v>
      </c>
    </row>
    <row r="29" spans="1:27">
      <c r="A29" t="s">
        <v>4</v>
      </c>
      <c r="C29">
        <v>37</v>
      </c>
      <c r="D29" t="s">
        <v>45</v>
      </c>
      <c r="E29">
        <v>-2</v>
      </c>
      <c r="F29">
        <v>0</v>
      </c>
      <c r="G29">
        <v>0</v>
      </c>
      <c r="L29">
        <v>1</v>
      </c>
      <c r="N29" t="s">
        <v>2</v>
      </c>
      <c r="P29">
        <v>37</v>
      </c>
      <c r="Q29" t="s">
        <v>45</v>
      </c>
      <c r="R29">
        <v>-1</v>
      </c>
      <c r="S29">
        <v>1</v>
      </c>
      <c r="T29">
        <v>0</v>
      </c>
      <c r="Y29">
        <v>2</v>
      </c>
      <c r="AA29">
        <f t="shared" si="0"/>
        <v>0</v>
      </c>
    </row>
    <row r="30" spans="1:27">
      <c r="A30" t="s">
        <v>5</v>
      </c>
      <c r="C30">
        <v>37</v>
      </c>
      <c r="D30" t="s">
        <v>26</v>
      </c>
      <c r="E30">
        <v>0</v>
      </c>
      <c r="F30">
        <v>0</v>
      </c>
      <c r="G30">
        <v>0</v>
      </c>
      <c r="L30">
        <v>2</v>
      </c>
      <c r="N30" t="s">
        <v>3</v>
      </c>
      <c r="P30">
        <v>37</v>
      </c>
      <c r="Q30" t="s">
        <v>45</v>
      </c>
      <c r="R30">
        <v>-2</v>
      </c>
      <c r="S30">
        <v>0</v>
      </c>
      <c r="T30">
        <v>1</v>
      </c>
      <c r="Y30">
        <v>2</v>
      </c>
      <c r="AA30">
        <f t="shared" si="0"/>
        <v>-1</v>
      </c>
    </row>
    <row r="31" spans="1:27">
      <c r="A31" t="s">
        <v>5</v>
      </c>
      <c r="C31">
        <v>37</v>
      </c>
      <c r="D31" t="s">
        <v>44</v>
      </c>
      <c r="E31">
        <v>0</v>
      </c>
      <c r="F31">
        <v>0</v>
      </c>
      <c r="G31">
        <v>0</v>
      </c>
      <c r="L31">
        <v>1</v>
      </c>
      <c r="N31" t="s">
        <v>4</v>
      </c>
      <c r="P31">
        <v>37</v>
      </c>
      <c r="Q31" t="s">
        <v>26</v>
      </c>
      <c r="R31">
        <v>0</v>
      </c>
      <c r="S31">
        <v>0</v>
      </c>
      <c r="T31">
        <v>0</v>
      </c>
      <c r="Y31">
        <v>2</v>
      </c>
      <c r="AA31">
        <f t="shared" si="0"/>
        <v>0</v>
      </c>
    </row>
    <row r="32" spans="1:27">
      <c r="A32" t="s">
        <v>5</v>
      </c>
      <c r="C32">
        <v>37</v>
      </c>
      <c r="D32" t="s">
        <v>45</v>
      </c>
      <c r="E32">
        <v>0</v>
      </c>
      <c r="F32">
        <v>-1</v>
      </c>
      <c r="G32">
        <v>0</v>
      </c>
      <c r="L32">
        <v>0</v>
      </c>
      <c r="N32" t="s">
        <v>5</v>
      </c>
      <c r="P32">
        <v>37</v>
      </c>
      <c r="Q32" t="s">
        <v>26</v>
      </c>
      <c r="R32">
        <v>0</v>
      </c>
      <c r="S32">
        <v>0</v>
      </c>
      <c r="T32">
        <v>0</v>
      </c>
      <c r="Y32">
        <v>2</v>
      </c>
      <c r="AA32">
        <f t="shared" si="0"/>
        <v>0</v>
      </c>
    </row>
  </sheetData>
  <phoneticPr fontId="3"/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>
  <dimension ref="A1:AA32"/>
  <sheetViews>
    <sheetView topLeftCell="N1" workbookViewId="0">
      <selection activeCell="AA2" sqref="AA2:AA32"/>
    </sheetView>
  </sheetViews>
  <sheetFormatPr defaultRowHeight="15"/>
  <sheetData>
    <row r="1" spans="1:27">
      <c r="N1" t="s">
        <v>58</v>
      </c>
      <c r="R1" t="s">
        <v>61</v>
      </c>
    </row>
    <row r="2" spans="1:27">
      <c r="C2" t="s">
        <v>49</v>
      </c>
      <c r="D2" t="s">
        <v>50</v>
      </c>
      <c r="E2" t="s">
        <v>46</v>
      </c>
      <c r="F2" t="s">
        <v>47</v>
      </c>
      <c r="G2" t="s">
        <v>48</v>
      </c>
      <c r="L2" t="s">
        <v>50</v>
      </c>
      <c r="P2" t="s">
        <v>49</v>
      </c>
      <c r="Q2" t="s">
        <v>50</v>
      </c>
      <c r="R2" t="s">
        <v>46</v>
      </c>
      <c r="S2" t="s">
        <v>47</v>
      </c>
      <c r="T2" t="s">
        <v>48</v>
      </c>
      <c r="Y2" t="s">
        <v>50</v>
      </c>
      <c r="AA2" t="s">
        <v>62</v>
      </c>
    </row>
    <row r="3" spans="1:27">
      <c r="A3" t="s">
        <v>51</v>
      </c>
      <c r="C3">
        <v>32</v>
      </c>
      <c r="D3" t="s">
        <v>26</v>
      </c>
      <c r="E3">
        <v>0</v>
      </c>
      <c r="F3">
        <v>0</v>
      </c>
      <c r="G3">
        <v>0</v>
      </c>
      <c r="L3">
        <v>0</v>
      </c>
      <c r="N3" t="s">
        <v>51</v>
      </c>
      <c r="P3">
        <v>32</v>
      </c>
      <c r="Q3" t="s">
        <v>26</v>
      </c>
      <c r="R3">
        <v>0</v>
      </c>
      <c r="S3">
        <v>0</v>
      </c>
      <c r="T3">
        <v>0</v>
      </c>
      <c r="Y3">
        <v>0</v>
      </c>
      <c r="AA3">
        <f t="shared" ref="AA3:AA32" si="0">SUM(R3:T3)</f>
        <v>0</v>
      </c>
    </row>
    <row r="4" spans="1:27">
      <c r="A4" t="s">
        <v>51</v>
      </c>
      <c r="C4">
        <v>32</v>
      </c>
      <c r="D4" t="s">
        <v>44</v>
      </c>
      <c r="E4">
        <v>-1</v>
      </c>
      <c r="F4">
        <v>0</v>
      </c>
      <c r="G4">
        <v>1</v>
      </c>
      <c r="L4">
        <v>1</v>
      </c>
      <c r="N4" t="s">
        <v>52</v>
      </c>
      <c r="P4">
        <v>32</v>
      </c>
      <c r="Q4" t="s">
        <v>26</v>
      </c>
      <c r="R4">
        <v>0</v>
      </c>
      <c r="S4">
        <v>0</v>
      </c>
      <c r="T4">
        <v>0</v>
      </c>
      <c r="Y4">
        <v>0</v>
      </c>
      <c r="AA4">
        <f t="shared" si="0"/>
        <v>0</v>
      </c>
    </row>
    <row r="5" spans="1:27">
      <c r="A5" t="s">
        <v>51</v>
      </c>
      <c r="C5">
        <v>32</v>
      </c>
      <c r="D5" t="s">
        <v>45</v>
      </c>
      <c r="E5">
        <v>1</v>
      </c>
      <c r="F5">
        <v>0</v>
      </c>
      <c r="G5">
        <v>0</v>
      </c>
      <c r="L5">
        <v>2</v>
      </c>
      <c r="N5" t="s">
        <v>53</v>
      </c>
      <c r="P5">
        <v>32</v>
      </c>
      <c r="Q5" t="s">
        <v>45</v>
      </c>
      <c r="R5">
        <v>1</v>
      </c>
      <c r="S5">
        <v>-1</v>
      </c>
      <c r="T5">
        <v>0</v>
      </c>
      <c r="Y5">
        <v>0</v>
      </c>
      <c r="AA5">
        <f t="shared" si="0"/>
        <v>0</v>
      </c>
    </row>
    <row r="6" spans="1:27">
      <c r="A6" t="s">
        <v>52</v>
      </c>
      <c r="C6">
        <v>32</v>
      </c>
      <c r="D6" t="s">
        <v>26</v>
      </c>
      <c r="E6">
        <v>0</v>
      </c>
      <c r="F6">
        <v>0</v>
      </c>
      <c r="G6">
        <v>0</v>
      </c>
      <c r="L6">
        <v>0</v>
      </c>
      <c r="N6" t="s">
        <v>54</v>
      </c>
      <c r="P6">
        <v>32</v>
      </c>
      <c r="Q6" t="s">
        <v>26</v>
      </c>
      <c r="R6">
        <v>0</v>
      </c>
      <c r="S6">
        <v>0</v>
      </c>
      <c r="T6">
        <v>0</v>
      </c>
      <c r="Y6">
        <v>0</v>
      </c>
      <c r="AA6">
        <f t="shared" si="0"/>
        <v>0</v>
      </c>
    </row>
    <row r="7" spans="1:27">
      <c r="A7" t="s">
        <v>52</v>
      </c>
      <c r="C7">
        <v>32</v>
      </c>
      <c r="D7" t="s">
        <v>44</v>
      </c>
      <c r="E7">
        <v>-2</v>
      </c>
      <c r="F7">
        <v>0</v>
      </c>
      <c r="G7">
        <v>0</v>
      </c>
      <c r="L7">
        <v>2</v>
      </c>
      <c r="N7" t="s">
        <v>55</v>
      </c>
      <c r="P7">
        <v>32</v>
      </c>
      <c r="Q7" t="s">
        <v>45</v>
      </c>
      <c r="R7">
        <v>0</v>
      </c>
      <c r="S7">
        <v>0</v>
      </c>
      <c r="T7">
        <v>1</v>
      </c>
      <c r="Y7">
        <v>0</v>
      </c>
      <c r="AA7">
        <f t="shared" si="0"/>
        <v>1</v>
      </c>
    </row>
    <row r="8" spans="1:27">
      <c r="A8" t="s">
        <v>52</v>
      </c>
      <c r="C8">
        <v>32</v>
      </c>
      <c r="D8" t="s">
        <v>45</v>
      </c>
      <c r="E8">
        <v>0</v>
      </c>
      <c r="F8">
        <v>0</v>
      </c>
      <c r="G8">
        <v>0</v>
      </c>
      <c r="L8">
        <v>1</v>
      </c>
      <c r="N8" t="s">
        <v>51</v>
      </c>
      <c r="P8">
        <v>37</v>
      </c>
      <c r="Q8" t="s">
        <v>26</v>
      </c>
      <c r="R8">
        <v>0</v>
      </c>
      <c r="S8">
        <v>0</v>
      </c>
      <c r="T8">
        <v>0</v>
      </c>
      <c r="Y8">
        <v>0</v>
      </c>
      <c r="AA8">
        <f t="shared" si="0"/>
        <v>0</v>
      </c>
    </row>
    <row r="9" spans="1:27">
      <c r="A9" t="s">
        <v>53</v>
      </c>
      <c r="C9">
        <v>32</v>
      </c>
      <c r="D9" t="s">
        <v>26</v>
      </c>
      <c r="E9">
        <v>0</v>
      </c>
      <c r="F9">
        <v>0</v>
      </c>
      <c r="G9">
        <v>0</v>
      </c>
      <c r="L9">
        <v>2</v>
      </c>
      <c r="N9" t="s">
        <v>52</v>
      </c>
      <c r="P9">
        <v>37</v>
      </c>
      <c r="Q9" t="s">
        <v>45</v>
      </c>
      <c r="R9">
        <v>0</v>
      </c>
      <c r="S9">
        <v>-1</v>
      </c>
      <c r="T9">
        <v>-1</v>
      </c>
      <c r="Y9">
        <v>0</v>
      </c>
      <c r="AA9">
        <f t="shared" si="0"/>
        <v>-2</v>
      </c>
    </row>
    <row r="10" spans="1:27">
      <c r="A10" t="s">
        <v>53</v>
      </c>
      <c r="C10">
        <v>32</v>
      </c>
      <c r="D10" t="s">
        <v>44</v>
      </c>
      <c r="E10">
        <v>-1</v>
      </c>
      <c r="F10">
        <v>-1</v>
      </c>
      <c r="G10">
        <v>0</v>
      </c>
      <c r="L10">
        <v>1</v>
      </c>
      <c r="N10" t="s">
        <v>53</v>
      </c>
      <c r="P10">
        <v>37</v>
      </c>
      <c r="Q10" t="s">
        <v>45</v>
      </c>
      <c r="R10">
        <v>-1</v>
      </c>
      <c r="S10">
        <v>0</v>
      </c>
      <c r="T10">
        <v>0</v>
      </c>
      <c r="Y10">
        <v>0</v>
      </c>
      <c r="AA10">
        <f t="shared" si="0"/>
        <v>-1</v>
      </c>
    </row>
    <row r="11" spans="1:27">
      <c r="A11" t="s">
        <v>53</v>
      </c>
      <c r="C11">
        <v>32</v>
      </c>
      <c r="D11" t="s">
        <v>45</v>
      </c>
      <c r="E11">
        <v>1</v>
      </c>
      <c r="F11">
        <v>-1</v>
      </c>
      <c r="G11">
        <v>0</v>
      </c>
      <c r="L11">
        <v>0</v>
      </c>
      <c r="N11" t="s">
        <v>54</v>
      </c>
      <c r="P11">
        <v>37</v>
      </c>
      <c r="Q11" t="s">
        <v>44</v>
      </c>
      <c r="R11">
        <v>-1</v>
      </c>
      <c r="S11">
        <v>0</v>
      </c>
      <c r="T11">
        <v>0</v>
      </c>
      <c r="Y11">
        <v>0</v>
      </c>
      <c r="AA11">
        <f t="shared" si="0"/>
        <v>-1</v>
      </c>
    </row>
    <row r="12" spans="1:27">
      <c r="A12" t="s">
        <v>54</v>
      </c>
      <c r="C12">
        <v>32</v>
      </c>
      <c r="D12" t="s">
        <v>26</v>
      </c>
      <c r="E12">
        <v>0</v>
      </c>
      <c r="F12">
        <v>0</v>
      </c>
      <c r="G12">
        <v>0</v>
      </c>
      <c r="L12">
        <v>0</v>
      </c>
      <c r="N12" t="s">
        <v>55</v>
      </c>
      <c r="P12">
        <v>37</v>
      </c>
      <c r="Q12" t="s">
        <v>26</v>
      </c>
      <c r="R12">
        <v>0</v>
      </c>
      <c r="S12">
        <v>0</v>
      </c>
      <c r="T12">
        <v>0</v>
      </c>
      <c r="Y12">
        <v>0</v>
      </c>
      <c r="AA12">
        <f t="shared" si="0"/>
        <v>0</v>
      </c>
    </row>
    <row r="13" spans="1:27">
      <c r="A13" t="s">
        <v>54</v>
      </c>
      <c r="C13">
        <v>32</v>
      </c>
      <c r="D13" t="s">
        <v>44</v>
      </c>
      <c r="E13">
        <v>0</v>
      </c>
      <c r="F13">
        <v>-1</v>
      </c>
      <c r="G13">
        <v>0</v>
      </c>
      <c r="L13">
        <v>1</v>
      </c>
      <c r="N13" t="s">
        <v>51</v>
      </c>
      <c r="P13">
        <v>32</v>
      </c>
      <c r="Q13" t="s">
        <v>44</v>
      </c>
      <c r="R13">
        <v>-1</v>
      </c>
      <c r="S13">
        <v>0</v>
      </c>
      <c r="T13">
        <v>1</v>
      </c>
      <c r="Y13">
        <v>1</v>
      </c>
      <c r="AA13">
        <f t="shared" si="0"/>
        <v>0</v>
      </c>
    </row>
    <row r="14" spans="1:27">
      <c r="A14" t="s">
        <v>54</v>
      </c>
      <c r="C14">
        <v>32</v>
      </c>
      <c r="D14" t="s">
        <v>45</v>
      </c>
      <c r="E14">
        <v>1</v>
      </c>
      <c r="F14">
        <v>1</v>
      </c>
      <c r="G14">
        <v>0</v>
      </c>
      <c r="L14">
        <v>2</v>
      </c>
      <c r="N14" t="s">
        <v>52</v>
      </c>
      <c r="P14">
        <v>32</v>
      </c>
      <c r="Q14" t="s">
        <v>45</v>
      </c>
      <c r="R14">
        <v>0</v>
      </c>
      <c r="S14">
        <v>0</v>
      </c>
      <c r="T14">
        <v>0</v>
      </c>
      <c r="Y14">
        <v>1</v>
      </c>
      <c r="AA14">
        <f t="shared" si="0"/>
        <v>0</v>
      </c>
    </row>
    <row r="15" spans="1:27">
      <c r="A15" t="s">
        <v>55</v>
      </c>
      <c r="C15">
        <v>32</v>
      </c>
      <c r="D15" t="s">
        <v>26</v>
      </c>
      <c r="E15">
        <v>0</v>
      </c>
      <c r="F15">
        <v>0</v>
      </c>
      <c r="G15">
        <v>0</v>
      </c>
      <c r="L15">
        <v>2</v>
      </c>
      <c r="N15" t="s">
        <v>53</v>
      </c>
      <c r="P15">
        <v>32</v>
      </c>
      <c r="Q15" t="s">
        <v>44</v>
      </c>
      <c r="R15">
        <v>-1</v>
      </c>
      <c r="S15">
        <v>-1</v>
      </c>
      <c r="T15">
        <v>0</v>
      </c>
      <c r="Y15">
        <v>1</v>
      </c>
      <c r="AA15">
        <f t="shared" si="0"/>
        <v>-2</v>
      </c>
    </row>
    <row r="16" spans="1:27">
      <c r="A16" t="s">
        <v>55</v>
      </c>
      <c r="C16">
        <v>32</v>
      </c>
      <c r="D16" t="s">
        <v>44</v>
      </c>
      <c r="E16">
        <v>-1</v>
      </c>
      <c r="F16">
        <v>1</v>
      </c>
      <c r="G16">
        <v>0</v>
      </c>
      <c r="L16">
        <v>1</v>
      </c>
      <c r="N16" t="s">
        <v>54</v>
      </c>
      <c r="P16">
        <v>32</v>
      </c>
      <c r="Q16" t="s">
        <v>44</v>
      </c>
      <c r="R16">
        <v>0</v>
      </c>
      <c r="S16">
        <v>-1</v>
      </c>
      <c r="T16">
        <v>0</v>
      </c>
      <c r="Y16">
        <v>1</v>
      </c>
      <c r="AA16">
        <f t="shared" si="0"/>
        <v>-1</v>
      </c>
    </row>
    <row r="17" spans="1:27">
      <c r="A17" t="s">
        <v>55</v>
      </c>
      <c r="C17">
        <v>32</v>
      </c>
      <c r="D17" t="s">
        <v>45</v>
      </c>
      <c r="E17">
        <v>0</v>
      </c>
      <c r="F17">
        <v>0</v>
      </c>
      <c r="G17">
        <v>1</v>
      </c>
      <c r="L17">
        <v>0</v>
      </c>
      <c r="N17" t="s">
        <v>55</v>
      </c>
      <c r="P17">
        <v>32</v>
      </c>
      <c r="Q17" t="s">
        <v>44</v>
      </c>
      <c r="R17">
        <v>-1</v>
      </c>
      <c r="S17">
        <v>1</v>
      </c>
      <c r="T17">
        <v>0</v>
      </c>
      <c r="Y17">
        <v>1</v>
      </c>
      <c r="AA17">
        <f t="shared" si="0"/>
        <v>0</v>
      </c>
    </row>
    <row r="18" spans="1:27">
      <c r="A18" t="s">
        <v>51</v>
      </c>
      <c r="C18">
        <v>37</v>
      </c>
      <c r="D18" t="s">
        <v>26</v>
      </c>
      <c r="E18">
        <v>0</v>
      </c>
      <c r="F18">
        <v>0</v>
      </c>
      <c r="G18">
        <v>0</v>
      </c>
      <c r="L18">
        <v>0</v>
      </c>
      <c r="N18" t="s">
        <v>51</v>
      </c>
      <c r="P18">
        <v>37</v>
      </c>
      <c r="Q18" t="s">
        <v>44</v>
      </c>
      <c r="R18">
        <v>1</v>
      </c>
      <c r="S18">
        <v>0</v>
      </c>
      <c r="T18">
        <v>0</v>
      </c>
      <c r="Y18">
        <v>1</v>
      </c>
      <c r="AA18">
        <f t="shared" si="0"/>
        <v>1</v>
      </c>
    </row>
    <row r="19" spans="1:27">
      <c r="A19" t="s">
        <v>51</v>
      </c>
      <c r="C19">
        <v>37</v>
      </c>
      <c r="D19" t="s">
        <v>44</v>
      </c>
      <c r="E19">
        <v>1</v>
      </c>
      <c r="F19">
        <v>0</v>
      </c>
      <c r="G19">
        <v>0</v>
      </c>
      <c r="L19">
        <v>1</v>
      </c>
      <c r="N19" t="s">
        <v>52</v>
      </c>
      <c r="P19">
        <v>37</v>
      </c>
      <c r="Q19" t="s">
        <v>44</v>
      </c>
      <c r="R19">
        <v>-1</v>
      </c>
      <c r="S19">
        <v>0</v>
      </c>
      <c r="T19">
        <v>0</v>
      </c>
      <c r="Y19">
        <v>1</v>
      </c>
      <c r="AA19">
        <f t="shared" si="0"/>
        <v>-1</v>
      </c>
    </row>
    <row r="20" spans="1:27">
      <c r="A20" t="s">
        <v>51</v>
      </c>
      <c r="C20">
        <v>37</v>
      </c>
      <c r="D20" t="s">
        <v>45</v>
      </c>
      <c r="E20">
        <v>0</v>
      </c>
      <c r="F20">
        <v>-1</v>
      </c>
      <c r="G20">
        <v>-1</v>
      </c>
      <c r="L20">
        <v>2</v>
      </c>
      <c r="N20" t="s">
        <v>53</v>
      </c>
      <c r="P20">
        <v>37</v>
      </c>
      <c r="Q20" t="s">
        <v>26</v>
      </c>
      <c r="R20">
        <v>0</v>
      </c>
      <c r="S20">
        <v>0</v>
      </c>
      <c r="T20">
        <v>0</v>
      </c>
      <c r="Y20">
        <v>1</v>
      </c>
      <c r="AA20">
        <f t="shared" si="0"/>
        <v>0</v>
      </c>
    </row>
    <row r="21" spans="1:27">
      <c r="A21" t="s">
        <v>52</v>
      </c>
      <c r="C21">
        <v>37</v>
      </c>
      <c r="D21" t="s">
        <v>26</v>
      </c>
      <c r="E21">
        <v>0</v>
      </c>
      <c r="F21">
        <v>0</v>
      </c>
      <c r="G21">
        <v>0</v>
      </c>
      <c r="L21">
        <v>2</v>
      </c>
      <c r="N21" t="s">
        <v>54</v>
      </c>
      <c r="P21">
        <v>37</v>
      </c>
      <c r="Q21" t="s">
        <v>45</v>
      </c>
      <c r="R21">
        <v>-2</v>
      </c>
      <c r="S21">
        <v>1</v>
      </c>
      <c r="T21">
        <v>0</v>
      </c>
      <c r="Y21">
        <v>1</v>
      </c>
      <c r="AA21">
        <f t="shared" si="0"/>
        <v>-1</v>
      </c>
    </row>
    <row r="22" spans="1:27">
      <c r="A22" t="s">
        <v>52</v>
      </c>
      <c r="C22">
        <v>37</v>
      </c>
      <c r="D22" t="s">
        <v>44</v>
      </c>
      <c r="E22">
        <v>-1</v>
      </c>
      <c r="F22">
        <v>0</v>
      </c>
      <c r="G22">
        <v>0</v>
      </c>
      <c r="L22">
        <v>1</v>
      </c>
      <c r="N22" t="s">
        <v>55</v>
      </c>
      <c r="P22">
        <v>37</v>
      </c>
      <c r="Q22" t="s">
        <v>45</v>
      </c>
      <c r="R22">
        <v>-1</v>
      </c>
      <c r="S22">
        <v>0</v>
      </c>
      <c r="T22">
        <v>-1</v>
      </c>
      <c r="Y22">
        <v>1</v>
      </c>
      <c r="AA22">
        <f t="shared" si="0"/>
        <v>-2</v>
      </c>
    </row>
    <row r="23" spans="1:27">
      <c r="A23" t="s">
        <v>52</v>
      </c>
      <c r="C23">
        <v>37</v>
      </c>
      <c r="D23" t="s">
        <v>45</v>
      </c>
      <c r="E23">
        <v>0</v>
      </c>
      <c r="F23">
        <v>-1</v>
      </c>
      <c r="G23">
        <v>-1</v>
      </c>
      <c r="L23">
        <v>0</v>
      </c>
      <c r="N23" t="s">
        <v>51</v>
      </c>
      <c r="P23">
        <v>32</v>
      </c>
      <c r="Q23" t="s">
        <v>45</v>
      </c>
      <c r="R23">
        <v>1</v>
      </c>
      <c r="S23">
        <v>0</v>
      </c>
      <c r="T23">
        <v>0</v>
      </c>
      <c r="Y23">
        <v>2</v>
      </c>
      <c r="AA23">
        <f t="shared" si="0"/>
        <v>1</v>
      </c>
    </row>
    <row r="24" spans="1:27">
      <c r="A24" t="s">
        <v>53</v>
      </c>
      <c r="C24">
        <v>37</v>
      </c>
      <c r="D24" t="s">
        <v>26</v>
      </c>
      <c r="E24">
        <v>0</v>
      </c>
      <c r="F24">
        <v>0</v>
      </c>
      <c r="G24">
        <v>0</v>
      </c>
      <c r="L24">
        <v>1</v>
      </c>
      <c r="N24" t="s">
        <v>52</v>
      </c>
      <c r="P24">
        <v>32</v>
      </c>
      <c r="Q24" t="s">
        <v>44</v>
      </c>
      <c r="R24">
        <v>-2</v>
      </c>
      <c r="S24">
        <v>0</v>
      </c>
      <c r="T24">
        <v>0</v>
      </c>
      <c r="Y24">
        <v>2</v>
      </c>
      <c r="AA24">
        <f t="shared" si="0"/>
        <v>-2</v>
      </c>
    </row>
    <row r="25" spans="1:27">
      <c r="A25" t="s">
        <v>53</v>
      </c>
      <c r="C25">
        <v>37</v>
      </c>
      <c r="D25" t="s">
        <v>44</v>
      </c>
      <c r="E25">
        <v>-2</v>
      </c>
      <c r="F25">
        <v>-1</v>
      </c>
      <c r="G25">
        <v>0</v>
      </c>
      <c r="L25">
        <v>2</v>
      </c>
      <c r="N25" t="s">
        <v>53</v>
      </c>
      <c r="P25">
        <v>32</v>
      </c>
      <c r="Q25" t="s">
        <v>26</v>
      </c>
      <c r="R25">
        <v>0</v>
      </c>
      <c r="S25">
        <v>0</v>
      </c>
      <c r="T25">
        <v>0</v>
      </c>
      <c r="Y25">
        <v>2</v>
      </c>
      <c r="AA25">
        <f t="shared" si="0"/>
        <v>0</v>
      </c>
    </row>
    <row r="26" spans="1:27">
      <c r="A26" t="s">
        <v>53</v>
      </c>
      <c r="C26">
        <v>37</v>
      </c>
      <c r="D26" t="s">
        <v>45</v>
      </c>
      <c r="E26">
        <v>-1</v>
      </c>
      <c r="F26">
        <v>0</v>
      </c>
      <c r="G26">
        <v>0</v>
      </c>
      <c r="L26">
        <v>0</v>
      </c>
      <c r="N26" t="s">
        <v>54</v>
      </c>
      <c r="P26">
        <v>32</v>
      </c>
      <c r="Q26" t="s">
        <v>45</v>
      </c>
      <c r="R26">
        <v>1</v>
      </c>
      <c r="S26">
        <v>1</v>
      </c>
      <c r="T26">
        <v>0</v>
      </c>
      <c r="Y26">
        <v>2</v>
      </c>
      <c r="AA26">
        <f t="shared" si="0"/>
        <v>2</v>
      </c>
    </row>
    <row r="27" spans="1:27">
      <c r="A27" t="s">
        <v>54</v>
      </c>
      <c r="C27">
        <v>37</v>
      </c>
      <c r="D27" t="s">
        <v>26</v>
      </c>
      <c r="E27">
        <v>0</v>
      </c>
      <c r="F27">
        <v>0</v>
      </c>
      <c r="G27">
        <v>0</v>
      </c>
      <c r="L27">
        <v>2</v>
      </c>
      <c r="N27" t="s">
        <v>55</v>
      </c>
      <c r="P27">
        <v>32</v>
      </c>
      <c r="Q27" t="s">
        <v>26</v>
      </c>
      <c r="R27">
        <v>0</v>
      </c>
      <c r="S27">
        <v>0</v>
      </c>
      <c r="T27">
        <v>0</v>
      </c>
      <c r="Y27">
        <v>2</v>
      </c>
      <c r="AA27">
        <f t="shared" si="0"/>
        <v>0</v>
      </c>
    </row>
    <row r="28" spans="1:27">
      <c r="A28" t="s">
        <v>54</v>
      </c>
      <c r="C28">
        <v>37</v>
      </c>
      <c r="D28" t="s">
        <v>44</v>
      </c>
      <c r="E28">
        <v>-1</v>
      </c>
      <c r="F28">
        <v>0</v>
      </c>
      <c r="G28">
        <v>0</v>
      </c>
      <c r="L28">
        <v>0</v>
      </c>
      <c r="N28" t="s">
        <v>51</v>
      </c>
      <c r="P28">
        <v>37</v>
      </c>
      <c r="Q28" t="s">
        <v>45</v>
      </c>
      <c r="R28">
        <v>0</v>
      </c>
      <c r="S28">
        <v>-1</v>
      </c>
      <c r="T28">
        <v>-1</v>
      </c>
      <c r="Y28">
        <v>2</v>
      </c>
      <c r="AA28">
        <f t="shared" si="0"/>
        <v>-2</v>
      </c>
    </row>
    <row r="29" spans="1:27">
      <c r="A29" t="s">
        <v>54</v>
      </c>
      <c r="C29">
        <v>37</v>
      </c>
      <c r="D29" t="s">
        <v>45</v>
      </c>
      <c r="E29">
        <v>-2</v>
      </c>
      <c r="F29">
        <v>1</v>
      </c>
      <c r="G29">
        <v>0</v>
      </c>
      <c r="L29">
        <v>1</v>
      </c>
      <c r="N29" t="s">
        <v>52</v>
      </c>
      <c r="P29">
        <v>37</v>
      </c>
      <c r="Q29" t="s">
        <v>26</v>
      </c>
      <c r="R29">
        <v>0</v>
      </c>
      <c r="S29">
        <v>0</v>
      </c>
      <c r="T29">
        <v>0</v>
      </c>
      <c r="Y29">
        <v>2</v>
      </c>
      <c r="AA29">
        <f t="shared" si="0"/>
        <v>0</v>
      </c>
    </row>
    <row r="30" spans="1:27">
      <c r="A30" t="s">
        <v>55</v>
      </c>
      <c r="C30">
        <v>37</v>
      </c>
      <c r="D30" t="s">
        <v>26</v>
      </c>
      <c r="E30">
        <v>0</v>
      </c>
      <c r="F30">
        <v>0</v>
      </c>
      <c r="G30">
        <v>0</v>
      </c>
      <c r="L30">
        <v>0</v>
      </c>
      <c r="N30" t="s">
        <v>53</v>
      </c>
      <c r="P30">
        <v>37</v>
      </c>
      <c r="Q30" t="s">
        <v>44</v>
      </c>
      <c r="R30">
        <v>-2</v>
      </c>
      <c r="S30">
        <v>-1</v>
      </c>
      <c r="T30">
        <v>0</v>
      </c>
      <c r="Y30">
        <v>2</v>
      </c>
      <c r="AA30">
        <f t="shared" si="0"/>
        <v>-3</v>
      </c>
    </row>
    <row r="31" spans="1:27">
      <c r="A31" t="s">
        <v>55</v>
      </c>
      <c r="C31">
        <v>37</v>
      </c>
      <c r="D31" t="s">
        <v>44</v>
      </c>
      <c r="E31">
        <v>0</v>
      </c>
      <c r="F31">
        <v>0</v>
      </c>
      <c r="G31">
        <v>0</v>
      </c>
      <c r="L31">
        <v>2</v>
      </c>
      <c r="N31" t="s">
        <v>54</v>
      </c>
      <c r="P31">
        <v>37</v>
      </c>
      <c r="Q31" t="s">
        <v>26</v>
      </c>
      <c r="R31">
        <v>0</v>
      </c>
      <c r="S31">
        <v>0</v>
      </c>
      <c r="T31">
        <v>0</v>
      </c>
      <c r="Y31">
        <v>2</v>
      </c>
      <c r="AA31">
        <f t="shared" si="0"/>
        <v>0</v>
      </c>
    </row>
    <row r="32" spans="1:27">
      <c r="A32" t="s">
        <v>55</v>
      </c>
      <c r="C32">
        <v>37</v>
      </c>
      <c r="D32" t="s">
        <v>45</v>
      </c>
      <c r="E32">
        <v>-1</v>
      </c>
      <c r="F32">
        <v>0</v>
      </c>
      <c r="G32">
        <v>-1</v>
      </c>
      <c r="L32">
        <v>1</v>
      </c>
      <c r="N32" t="s">
        <v>55</v>
      </c>
      <c r="P32">
        <v>37</v>
      </c>
      <c r="Q32" t="s">
        <v>44</v>
      </c>
      <c r="R32">
        <v>0</v>
      </c>
      <c r="S32">
        <v>0</v>
      </c>
      <c r="T32">
        <v>0</v>
      </c>
      <c r="Y32">
        <v>2</v>
      </c>
      <c r="AA32">
        <f t="shared" si="0"/>
        <v>0</v>
      </c>
    </row>
  </sheetData>
  <phoneticPr fontId="3"/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>
  <dimension ref="A1:AA32"/>
  <sheetViews>
    <sheetView topLeftCell="N1" workbookViewId="0">
      <selection activeCell="AA2" sqref="AA2:AA32"/>
    </sheetView>
  </sheetViews>
  <sheetFormatPr defaultRowHeight="15"/>
  <sheetData>
    <row r="1" spans="1:27">
      <c r="N1" t="s">
        <v>58</v>
      </c>
      <c r="R1" t="s">
        <v>61</v>
      </c>
    </row>
    <row r="2" spans="1:27">
      <c r="C2" t="s">
        <v>49</v>
      </c>
      <c r="D2" t="s">
        <v>50</v>
      </c>
      <c r="E2" t="s">
        <v>46</v>
      </c>
      <c r="F2" t="s">
        <v>47</v>
      </c>
      <c r="G2" t="s">
        <v>48</v>
      </c>
      <c r="L2" t="s">
        <v>50</v>
      </c>
      <c r="P2" t="s">
        <v>49</v>
      </c>
      <c r="Q2" t="s">
        <v>50</v>
      </c>
      <c r="R2" t="s">
        <v>46</v>
      </c>
      <c r="S2" t="s">
        <v>47</v>
      </c>
      <c r="T2" t="s">
        <v>48</v>
      </c>
      <c r="Y2" t="s">
        <v>50</v>
      </c>
      <c r="AA2" t="s">
        <v>62</v>
      </c>
    </row>
    <row r="3" spans="1:27">
      <c r="A3" t="s">
        <v>51</v>
      </c>
      <c r="C3">
        <v>32</v>
      </c>
      <c r="D3" t="s">
        <v>26</v>
      </c>
      <c r="E3">
        <v>0</v>
      </c>
      <c r="F3">
        <v>0</v>
      </c>
      <c r="G3">
        <v>0</v>
      </c>
      <c r="L3">
        <v>2</v>
      </c>
      <c r="N3" t="s">
        <v>51</v>
      </c>
      <c r="P3">
        <v>32</v>
      </c>
      <c r="Q3" t="s">
        <v>44</v>
      </c>
      <c r="R3">
        <v>-1</v>
      </c>
      <c r="S3">
        <v>-1</v>
      </c>
      <c r="T3">
        <v>-1</v>
      </c>
      <c r="Y3">
        <v>0</v>
      </c>
      <c r="AA3">
        <f t="shared" ref="AA3:AA32" si="0">SUM(R3:T3)</f>
        <v>-3</v>
      </c>
    </row>
    <row r="4" spans="1:27">
      <c r="A4" t="s">
        <v>51</v>
      </c>
      <c r="C4">
        <v>32</v>
      </c>
      <c r="D4" t="s">
        <v>44</v>
      </c>
      <c r="E4">
        <v>-1</v>
      </c>
      <c r="F4">
        <v>-1</v>
      </c>
      <c r="G4">
        <v>-1</v>
      </c>
      <c r="L4">
        <v>0</v>
      </c>
      <c r="N4" t="s">
        <v>52</v>
      </c>
      <c r="P4">
        <v>32</v>
      </c>
      <c r="Q4" t="s">
        <v>45</v>
      </c>
      <c r="R4">
        <v>0</v>
      </c>
      <c r="S4">
        <v>0</v>
      </c>
      <c r="T4">
        <v>0</v>
      </c>
      <c r="Y4">
        <v>0</v>
      </c>
      <c r="AA4">
        <f t="shared" si="0"/>
        <v>0</v>
      </c>
    </row>
    <row r="5" spans="1:27">
      <c r="A5" t="s">
        <v>51</v>
      </c>
      <c r="C5">
        <v>32</v>
      </c>
      <c r="D5" t="s">
        <v>45</v>
      </c>
      <c r="E5">
        <v>-1</v>
      </c>
      <c r="F5">
        <v>-1</v>
      </c>
      <c r="G5">
        <v>1</v>
      </c>
      <c r="L5">
        <v>1</v>
      </c>
      <c r="N5" t="s">
        <v>53</v>
      </c>
      <c r="P5">
        <v>32</v>
      </c>
      <c r="Q5" t="s">
        <v>45</v>
      </c>
      <c r="R5">
        <v>0</v>
      </c>
      <c r="S5">
        <v>-1</v>
      </c>
      <c r="T5">
        <v>0</v>
      </c>
      <c r="Y5">
        <v>0</v>
      </c>
      <c r="AA5">
        <f t="shared" si="0"/>
        <v>-1</v>
      </c>
    </row>
    <row r="6" spans="1:27">
      <c r="A6" t="s">
        <v>52</v>
      </c>
      <c r="C6">
        <v>32</v>
      </c>
      <c r="D6" t="s">
        <v>26</v>
      </c>
      <c r="E6">
        <v>0</v>
      </c>
      <c r="F6">
        <v>0</v>
      </c>
      <c r="G6">
        <v>0</v>
      </c>
      <c r="L6">
        <v>1</v>
      </c>
      <c r="N6" t="s">
        <v>54</v>
      </c>
      <c r="P6">
        <v>32</v>
      </c>
      <c r="Q6" t="s">
        <v>44</v>
      </c>
      <c r="R6">
        <v>-1</v>
      </c>
      <c r="S6">
        <v>0</v>
      </c>
      <c r="T6">
        <v>0</v>
      </c>
      <c r="Y6">
        <v>0</v>
      </c>
      <c r="AA6">
        <f t="shared" si="0"/>
        <v>-1</v>
      </c>
    </row>
    <row r="7" spans="1:27">
      <c r="A7" t="s">
        <v>52</v>
      </c>
      <c r="C7">
        <v>32</v>
      </c>
      <c r="D7" t="s">
        <v>44</v>
      </c>
      <c r="E7">
        <v>0</v>
      </c>
      <c r="F7">
        <v>0</v>
      </c>
      <c r="G7">
        <v>1</v>
      </c>
      <c r="L7">
        <v>2</v>
      </c>
      <c r="N7" t="s">
        <v>55</v>
      </c>
      <c r="P7">
        <v>32</v>
      </c>
      <c r="Q7" t="s">
        <v>45</v>
      </c>
      <c r="R7">
        <v>0</v>
      </c>
      <c r="S7">
        <v>0</v>
      </c>
      <c r="T7">
        <v>0</v>
      </c>
      <c r="Y7">
        <v>0</v>
      </c>
      <c r="AA7">
        <f t="shared" si="0"/>
        <v>0</v>
      </c>
    </row>
    <row r="8" spans="1:27">
      <c r="A8" t="s">
        <v>52</v>
      </c>
      <c r="C8">
        <v>32</v>
      </c>
      <c r="D8" t="s">
        <v>45</v>
      </c>
      <c r="E8">
        <v>0</v>
      </c>
      <c r="F8">
        <v>0</v>
      </c>
      <c r="G8">
        <v>0</v>
      </c>
      <c r="L8">
        <v>0</v>
      </c>
      <c r="N8" t="s">
        <v>51</v>
      </c>
      <c r="P8">
        <v>37</v>
      </c>
      <c r="Q8" t="s">
        <v>44</v>
      </c>
      <c r="R8">
        <v>-1</v>
      </c>
      <c r="S8">
        <v>0</v>
      </c>
      <c r="T8">
        <v>-1</v>
      </c>
      <c r="Y8">
        <v>0</v>
      </c>
      <c r="AA8">
        <f t="shared" si="0"/>
        <v>-2</v>
      </c>
    </row>
    <row r="9" spans="1:27">
      <c r="A9" t="s">
        <v>53</v>
      </c>
      <c r="C9">
        <v>32</v>
      </c>
      <c r="D9" t="s">
        <v>26</v>
      </c>
      <c r="E9">
        <v>0</v>
      </c>
      <c r="F9">
        <v>0</v>
      </c>
      <c r="G9">
        <v>0</v>
      </c>
      <c r="L9">
        <v>2</v>
      </c>
      <c r="N9" t="s">
        <v>52</v>
      </c>
      <c r="P9">
        <v>37</v>
      </c>
      <c r="Q9" t="s">
        <v>26</v>
      </c>
      <c r="R9">
        <v>0</v>
      </c>
      <c r="S9">
        <v>0</v>
      </c>
      <c r="T9">
        <v>0</v>
      </c>
      <c r="Y9">
        <v>0</v>
      </c>
      <c r="AA9">
        <f t="shared" si="0"/>
        <v>0</v>
      </c>
    </row>
    <row r="10" spans="1:27">
      <c r="A10" t="s">
        <v>53</v>
      </c>
      <c r="C10">
        <v>32</v>
      </c>
      <c r="D10" t="s">
        <v>44</v>
      </c>
      <c r="E10">
        <v>0</v>
      </c>
      <c r="F10">
        <v>0</v>
      </c>
      <c r="G10">
        <v>0</v>
      </c>
      <c r="L10">
        <v>1</v>
      </c>
      <c r="N10" t="s">
        <v>53</v>
      </c>
      <c r="P10">
        <v>37</v>
      </c>
      <c r="Q10" t="s">
        <v>45</v>
      </c>
      <c r="R10">
        <v>-1</v>
      </c>
      <c r="S10">
        <v>0</v>
      </c>
      <c r="T10">
        <v>0</v>
      </c>
      <c r="Y10">
        <v>0</v>
      </c>
      <c r="AA10">
        <f t="shared" si="0"/>
        <v>-1</v>
      </c>
    </row>
    <row r="11" spans="1:27">
      <c r="A11" t="s">
        <v>53</v>
      </c>
      <c r="C11">
        <v>32</v>
      </c>
      <c r="D11" t="s">
        <v>45</v>
      </c>
      <c r="E11">
        <v>0</v>
      </c>
      <c r="F11">
        <v>-1</v>
      </c>
      <c r="G11">
        <v>0</v>
      </c>
      <c r="L11">
        <v>0</v>
      </c>
      <c r="N11" t="s">
        <v>54</v>
      </c>
      <c r="P11">
        <v>37</v>
      </c>
      <c r="Q11" t="s">
        <v>44</v>
      </c>
      <c r="R11">
        <v>-1</v>
      </c>
      <c r="S11">
        <v>0</v>
      </c>
      <c r="T11">
        <v>-2</v>
      </c>
      <c r="Y11">
        <v>0</v>
      </c>
      <c r="AA11">
        <f t="shared" si="0"/>
        <v>-3</v>
      </c>
    </row>
    <row r="12" spans="1:27">
      <c r="A12" t="s">
        <v>54</v>
      </c>
      <c r="C12">
        <v>32</v>
      </c>
      <c r="D12" t="s">
        <v>26</v>
      </c>
      <c r="E12">
        <v>0</v>
      </c>
      <c r="F12">
        <v>0</v>
      </c>
      <c r="G12">
        <v>0</v>
      </c>
      <c r="L12">
        <v>1</v>
      </c>
      <c r="N12" t="s">
        <v>55</v>
      </c>
      <c r="P12">
        <v>37</v>
      </c>
      <c r="Q12" t="s">
        <v>45</v>
      </c>
      <c r="R12">
        <v>-1</v>
      </c>
      <c r="S12">
        <v>0</v>
      </c>
      <c r="T12">
        <v>0</v>
      </c>
      <c r="Y12">
        <v>0</v>
      </c>
      <c r="AA12">
        <f t="shared" si="0"/>
        <v>-1</v>
      </c>
    </row>
    <row r="13" spans="1:27">
      <c r="A13" t="s">
        <v>54</v>
      </c>
      <c r="C13">
        <v>32</v>
      </c>
      <c r="D13" t="s">
        <v>44</v>
      </c>
      <c r="E13">
        <v>-1</v>
      </c>
      <c r="F13">
        <v>0</v>
      </c>
      <c r="G13">
        <v>0</v>
      </c>
      <c r="L13">
        <v>0</v>
      </c>
      <c r="N13" t="s">
        <v>51</v>
      </c>
      <c r="P13">
        <v>32</v>
      </c>
      <c r="Q13" t="s">
        <v>45</v>
      </c>
      <c r="R13">
        <v>-1</v>
      </c>
      <c r="S13">
        <v>-1</v>
      </c>
      <c r="T13">
        <v>1</v>
      </c>
      <c r="Y13">
        <v>1</v>
      </c>
      <c r="AA13">
        <f t="shared" si="0"/>
        <v>-1</v>
      </c>
    </row>
    <row r="14" spans="1:27">
      <c r="A14" t="s">
        <v>54</v>
      </c>
      <c r="C14">
        <v>32</v>
      </c>
      <c r="D14" t="s">
        <v>45</v>
      </c>
      <c r="E14">
        <v>0</v>
      </c>
      <c r="F14">
        <v>1</v>
      </c>
      <c r="G14">
        <v>1</v>
      </c>
      <c r="L14">
        <v>2</v>
      </c>
      <c r="N14" t="s">
        <v>52</v>
      </c>
      <c r="P14">
        <v>32</v>
      </c>
      <c r="Q14" t="s">
        <v>26</v>
      </c>
      <c r="R14">
        <v>0</v>
      </c>
      <c r="S14">
        <v>0</v>
      </c>
      <c r="T14">
        <v>0</v>
      </c>
      <c r="Y14">
        <v>1</v>
      </c>
      <c r="AA14">
        <f t="shared" si="0"/>
        <v>0</v>
      </c>
    </row>
    <row r="15" spans="1:27">
      <c r="A15" t="s">
        <v>55</v>
      </c>
      <c r="C15">
        <v>32</v>
      </c>
      <c r="D15" t="s">
        <v>26</v>
      </c>
      <c r="E15">
        <v>0</v>
      </c>
      <c r="F15">
        <v>0</v>
      </c>
      <c r="G15">
        <v>0</v>
      </c>
      <c r="L15">
        <v>2</v>
      </c>
      <c r="N15" t="s">
        <v>53</v>
      </c>
      <c r="P15">
        <v>32</v>
      </c>
      <c r="Q15" t="s">
        <v>44</v>
      </c>
      <c r="R15">
        <v>0</v>
      </c>
      <c r="S15">
        <v>0</v>
      </c>
      <c r="T15">
        <v>0</v>
      </c>
      <c r="Y15">
        <v>1</v>
      </c>
      <c r="AA15">
        <f t="shared" si="0"/>
        <v>0</v>
      </c>
    </row>
    <row r="16" spans="1:27">
      <c r="A16" t="s">
        <v>55</v>
      </c>
      <c r="C16">
        <v>32</v>
      </c>
      <c r="D16" t="s">
        <v>44</v>
      </c>
      <c r="E16">
        <v>-1</v>
      </c>
      <c r="F16">
        <v>0</v>
      </c>
      <c r="G16">
        <v>-1</v>
      </c>
      <c r="L16">
        <v>1</v>
      </c>
      <c r="N16" t="s">
        <v>54</v>
      </c>
      <c r="P16">
        <v>32</v>
      </c>
      <c r="Q16" t="s">
        <v>26</v>
      </c>
      <c r="R16">
        <v>0</v>
      </c>
      <c r="S16">
        <v>0</v>
      </c>
      <c r="T16">
        <v>0</v>
      </c>
      <c r="Y16">
        <v>1</v>
      </c>
      <c r="AA16">
        <f t="shared" si="0"/>
        <v>0</v>
      </c>
    </row>
    <row r="17" spans="1:27">
      <c r="A17" t="s">
        <v>55</v>
      </c>
      <c r="C17">
        <v>32</v>
      </c>
      <c r="D17" t="s">
        <v>45</v>
      </c>
      <c r="E17">
        <v>0</v>
      </c>
      <c r="F17">
        <v>0</v>
      </c>
      <c r="G17">
        <v>0</v>
      </c>
      <c r="L17">
        <v>0</v>
      </c>
      <c r="N17" t="s">
        <v>55</v>
      </c>
      <c r="P17">
        <v>32</v>
      </c>
      <c r="Q17" t="s">
        <v>44</v>
      </c>
      <c r="R17">
        <v>-1</v>
      </c>
      <c r="S17">
        <v>0</v>
      </c>
      <c r="T17">
        <v>-1</v>
      </c>
      <c r="Y17">
        <v>1</v>
      </c>
      <c r="AA17">
        <f t="shared" si="0"/>
        <v>-2</v>
      </c>
    </row>
    <row r="18" spans="1:27">
      <c r="A18" t="s">
        <v>51</v>
      </c>
      <c r="C18">
        <v>37</v>
      </c>
      <c r="D18" t="s">
        <v>26</v>
      </c>
      <c r="E18">
        <v>0</v>
      </c>
      <c r="F18">
        <v>0</v>
      </c>
      <c r="G18">
        <v>0</v>
      </c>
      <c r="L18">
        <v>1</v>
      </c>
      <c r="N18" t="s">
        <v>51</v>
      </c>
      <c r="P18">
        <v>37</v>
      </c>
      <c r="Q18" t="s">
        <v>26</v>
      </c>
      <c r="R18">
        <v>0</v>
      </c>
      <c r="S18">
        <v>0</v>
      </c>
      <c r="T18">
        <v>0</v>
      </c>
      <c r="Y18">
        <v>1</v>
      </c>
      <c r="AA18">
        <f t="shared" si="0"/>
        <v>0</v>
      </c>
    </row>
    <row r="19" spans="1:27">
      <c r="A19" t="s">
        <v>51</v>
      </c>
      <c r="C19">
        <v>37</v>
      </c>
      <c r="D19" t="s">
        <v>44</v>
      </c>
      <c r="E19">
        <v>-1</v>
      </c>
      <c r="F19">
        <v>0</v>
      </c>
      <c r="G19">
        <v>-1</v>
      </c>
      <c r="L19">
        <v>0</v>
      </c>
      <c r="N19" t="s">
        <v>52</v>
      </c>
      <c r="P19">
        <v>37</v>
      </c>
      <c r="Q19" t="s">
        <v>44</v>
      </c>
      <c r="R19">
        <v>-1</v>
      </c>
      <c r="S19">
        <v>0</v>
      </c>
      <c r="T19">
        <v>1</v>
      </c>
      <c r="Y19">
        <v>1</v>
      </c>
      <c r="AA19">
        <f t="shared" si="0"/>
        <v>0</v>
      </c>
    </row>
    <row r="20" spans="1:27">
      <c r="A20" t="s">
        <v>51</v>
      </c>
      <c r="C20">
        <v>37</v>
      </c>
      <c r="D20" t="s">
        <v>45</v>
      </c>
      <c r="E20">
        <v>-2</v>
      </c>
      <c r="F20">
        <v>-1</v>
      </c>
      <c r="G20">
        <v>-1</v>
      </c>
      <c r="L20">
        <v>2</v>
      </c>
      <c r="N20" t="s">
        <v>53</v>
      </c>
      <c r="P20">
        <v>37</v>
      </c>
      <c r="Q20" t="s">
        <v>26</v>
      </c>
      <c r="R20">
        <v>0</v>
      </c>
      <c r="S20">
        <v>0</v>
      </c>
      <c r="T20">
        <v>0</v>
      </c>
      <c r="Y20">
        <v>1</v>
      </c>
      <c r="AA20">
        <f t="shared" si="0"/>
        <v>0</v>
      </c>
    </row>
    <row r="21" spans="1:27">
      <c r="A21" t="s">
        <v>52</v>
      </c>
      <c r="C21">
        <v>37</v>
      </c>
      <c r="D21" t="s">
        <v>26</v>
      </c>
      <c r="E21">
        <v>0</v>
      </c>
      <c r="F21">
        <v>0</v>
      </c>
      <c r="G21">
        <v>0</v>
      </c>
      <c r="L21">
        <v>0</v>
      </c>
      <c r="N21" t="s">
        <v>54</v>
      </c>
      <c r="P21">
        <v>37</v>
      </c>
      <c r="Q21" t="s">
        <v>45</v>
      </c>
      <c r="R21">
        <v>-2</v>
      </c>
      <c r="S21">
        <v>0</v>
      </c>
      <c r="T21">
        <v>-2</v>
      </c>
      <c r="Y21">
        <v>1</v>
      </c>
      <c r="AA21">
        <f t="shared" si="0"/>
        <v>-4</v>
      </c>
    </row>
    <row r="22" spans="1:27">
      <c r="A22" t="s">
        <v>52</v>
      </c>
      <c r="C22">
        <v>37</v>
      </c>
      <c r="D22" t="s">
        <v>44</v>
      </c>
      <c r="E22">
        <v>-1</v>
      </c>
      <c r="F22">
        <v>0</v>
      </c>
      <c r="G22">
        <v>1</v>
      </c>
      <c r="L22">
        <v>1</v>
      </c>
      <c r="N22" t="s">
        <v>55</v>
      </c>
      <c r="P22">
        <v>37</v>
      </c>
      <c r="Q22" t="s">
        <v>26</v>
      </c>
      <c r="R22">
        <v>0</v>
      </c>
      <c r="S22">
        <v>0</v>
      </c>
      <c r="T22">
        <v>0</v>
      </c>
      <c r="Y22">
        <v>1</v>
      </c>
      <c r="AA22">
        <f t="shared" si="0"/>
        <v>0</v>
      </c>
    </row>
    <row r="23" spans="1:27">
      <c r="A23" t="s">
        <v>52</v>
      </c>
      <c r="C23">
        <v>37</v>
      </c>
      <c r="D23" t="s">
        <v>45</v>
      </c>
      <c r="E23">
        <v>-1</v>
      </c>
      <c r="F23">
        <v>0</v>
      </c>
      <c r="G23">
        <v>-1</v>
      </c>
      <c r="L23">
        <v>2</v>
      </c>
      <c r="N23" t="s">
        <v>51</v>
      </c>
      <c r="P23">
        <v>32</v>
      </c>
      <c r="Q23" t="s">
        <v>26</v>
      </c>
      <c r="R23">
        <v>0</v>
      </c>
      <c r="S23">
        <v>0</v>
      </c>
      <c r="T23">
        <v>0</v>
      </c>
      <c r="Y23">
        <v>2</v>
      </c>
      <c r="AA23">
        <f t="shared" si="0"/>
        <v>0</v>
      </c>
    </row>
    <row r="24" spans="1:27">
      <c r="A24" t="s">
        <v>53</v>
      </c>
      <c r="C24">
        <v>37</v>
      </c>
      <c r="D24" t="s">
        <v>26</v>
      </c>
      <c r="E24">
        <v>0</v>
      </c>
      <c r="F24">
        <v>0</v>
      </c>
      <c r="G24">
        <v>0</v>
      </c>
      <c r="L24">
        <v>1</v>
      </c>
      <c r="N24" t="s">
        <v>52</v>
      </c>
      <c r="P24">
        <v>32</v>
      </c>
      <c r="Q24" t="s">
        <v>44</v>
      </c>
      <c r="R24">
        <v>0</v>
      </c>
      <c r="S24">
        <v>0</v>
      </c>
      <c r="T24">
        <v>1</v>
      </c>
      <c r="Y24">
        <v>2</v>
      </c>
      <c r="AA24">
        <f t="shared" si="0"/>
        <v>1</v>
      </c>
    </row>
    <row r="25" spans="1:27">
      <c r="A25" t="s">
        <v>53</v>
      </c>
      <c r="C25">
        <v>37</v>
      </c>
      <c r="D25" t="s">
        <v>44</v>
      </c>
      <c r="E25">
        <v>0</v>
      </c>
      <c r="F25">
        <v>-1</v>
      </c>
      <c r="G25">
        <v>0</v>
      </c>
      <c r="L25">
        <v>2</v>
      </c>
      <c r="N25" t="s">
        <v>53</v>
      </c>
      <c r="P25">
        <v>32</v>
      </c>
      <c r="Q25" t="s">
        <v>26</v>
      </c>
      <c r="R25">
        <v>0</v>
      </c>
      <c r="S25">
        <v>0</v>
      </c>
      <c r="T25">
        <v>0</v>
      </c>
      <c r="Y25">
        <v>2</v>
      </c>
      <c r="AA25">
        <f t="shared" si="0"/>
        <v>0</v>
      </c>
    </row>
    <row r="26" spans="1:27">
      <c r="A26" t="s">
        <v>53</v>
      </c>
      <c r="C26">
        <v>37</v>
      </c>
      <c r="D26" t="s">
        <v>45</v>
      </c>
      <c r="E26">
        <v>-1</v>
      </c>
      <c r="F26">
        <v>0</v>
      </c>
      <c r="G26">
        <v>0</v>
      </c>
      <c r="L26">
        <v>0</v>
      </c>
      <c r="N26" t="s">
        <v>54</v>
      </c>
      <c r="P26">
        <v>32</v>
      </c>
      <c r="Q26" t="s">
        <v>45</v>
      </c>
      <c r="R26">
        <v>0</v>
      </c>
      <c r="S26">
        <v>1</v>
      </c>
      <c r="T26">
        <v>1</v>
      </c>
      <c r="Y26">
        <v>2</v>
      </c>
      <c r="AA26">
        <f t="shared" si="0"/>
        <v>2</v>
      </c>
    </row>
    <row r="27" spans="1:27">
      <c r="A27" t="s">
        <v>54</v>
      </c>
      <c r="C27">
        <v>37</v>
      </c>
      <c r="D27" t="s">
        <v>26</v>
      </c>
      <c r="E27">
        <v>0</v>
      </c>
      <c r="F27">
        <v>0</v>
      </c>
      <c r="G27">
        <v>0</v>
      </c>
      <c r="L27">
        <v>2</v>
      </c>
      <c r="N27" t="s">
        <v>55</v>
      </c>
      <c r="P27">
        <v>32</v>
      </c>
      <c r="Q27" t="s">
        <v>26</v>
      </c>
      <c r="R27">
        <v>0</v>
      </c>
      <c r="S27">
        <v>0</v>
      </c>
      <c r="T27">
        <v>0</v>
      </c>
      <c r="Y27">
        <v>2</v>
      </c>
      <c r="AA27">
        <f t="shared" si="0"/>
        <v>0</v>
      </c>
    </row>
    <row r="28" spans="1:27">
      <c r="A28" t="s">
        <v>54</v>
      </c>
      <c r="C28">
        <v>37</v>
      </c>
      <c r="D28" t="s">
        <v>44</v>
      </c>
      <c r="E28">
        <v>-1</v>
      </c>
      <c r="F28">
        <v>0</v>
      </c>
      <c r="G28">
        <v>-2</v>
      </c>
      <c r="L28">
        <v>0</v>
      </c>
      <c r="N28" t="s">
        <v>51</v>
      </c>
      <c r="P28">
        <v>37</v>
      </c>
      <c r="Q28" t="s">
        <v>45</v>
      </c>
      <c r="R28">
        <v>-2</v>
      </c>
      <c r="S28">
        <v>-1</v>
      </c>
      <c r="T28">
        <v>-1</v>
      </c>
      <c r="Y28">
        <v>2</v>
      </c>
      <c r="AA28">
        <f t="shared" si="0"/>
        <v>-4</v>
      </c>
    </row>
    <row r="29" spans="1:27">
      <c r="A29" t="s">
        <v>54</v>
      </c>
      <c r="C29">
        <v>37</v>
      </c>
      <c r="D29" t="s">
        <v>45</v>
      </c>
      <c r="E29">
        <v>-2</v>
      </c>
      <c r="F29">
        <v>0</v>
      </c>
      <c r="G29">
        <v>-2</v>
      </c>
      <c r="L29">
        <v>1</v>
      </c>
      <c r="N29" t="s">
        <v>52</v>
      </c>
      <c r="P29">
        <v>37</v>
      </c>
      <c r="Q29" t="s">
        <v>45</v>
      </c>
      <c r="R29">
        <v>-1</v>
      </c>
      <c r="S29">
        <v>0</v>
      </c>
      <c r="T29">
        <v>-1</v>
      </c>
      <c r="Y29">
        <v>2</v>
      </c>
      <c r="AA29">
        <f t="shared" si="0"/>
        <v>-2</v>
      </c>
    </row>
    <row r="30" spans="1:27">
      <c r="A30" t="s">
        <v>55</v>
      </c>
      <c r="C30">
        <v>37</v>
      </c>
      <c r="D30" t="s">
        <v>26</v>
      </c>
      <c r="E30">
        <v>0</v>
      </c>
      <c r="F30">
        <v>0</v>
      </c>
      <c r="G30">
        <v>0</v>
      </c>
      <c r="L30">
        <v>1</v>
      </c>
      <c r="N30" t="s">
        <v>53</v>
      </c>
      <c r="P30">
        <v>37</v>
      </c>
      <c r="Q30" t="s">
        <v>44</v>
      </c>
      <c r="R30">
        <v>0</v>
      </c>
      <c r="S30">
        <v>-1</v>
      </c>
      <c r="T30">
        <v>0</v>
      </c>
      <c r="Y30">
        <v>2</v>
      </c>
      <c r="AA30">
        <f t="shared" si="0"/>
        <v>-1</v>
      </c>
    </row>
    <row r="31" spans="1:27">
      <c r="A31" t="s">
        <v>55</v>
      </c>
      <c r="C31">
        <v>37</v>
      </c>
      <c r="D31" t="s">
        <v>44</v>
      </c>
      <c r="E31">
        <v>-1</v>
      </c>
      <c r="F31">
        <v>0</v>
      </c>
      <c r="G31">
        <v>-1</v>
      </c>
      <c r="L31">
        <v>2</v>
      </c>
      <c r="N31" t="s">
        <v>54</v>
      </c>
      <c r="P31">
        <v>37</v>
      </c>
      <c r="Q31" t="s">
        <v>26</v>
      </c>
      <c r="R31">
        <v>0</v>
      </c>
      <c r="S31">
        <v>0</v>
      </c>
      <c r="T31">
        <v>0</v>
      </c>
      <c r="Y31">
        <v>2</v>
      </c>
      <c r="AA31">
        <f t="shared" si="0"/>
        <v>0</v>
      </c>
    </row>
    <row r="32" spans="1:27">
      <c r="A32" t="s">
        <v>55</v>
      </c>
      <c r="C32">
        <v>37</v>
      </c>
      <c r="D32" t="s">
        <v>45</v>
      </c>
      <c r="E32">
        <v>-1</v>
      </c>
      <c r="F32">
        <v>0</v>
      </c>
      <c r="G32">
        <v>0</v>
      </c>
      <c r="L32">
        <v>0</v>
      </c>
      <c r="N32" t="s">
        <v>55</v>
      </c>
      <c r="P32">
        <v>37</v>
      </c>
      <c r="Q32" t="s">
        <v>44</v>
      </c>
      <c r="R32">
        <v>-1</v>
      </c>
      <c r="S32">
        <v>0</v>
      </c>
      <c r="T32">
        <v>-1</v>
      </c>
      <c r="Y32">
        <v>2</v>
      </c>
      <c r="AA32">
        <f t="shared" si="0"/>
        <v>-2</v>
      </c>
    </row>
  </sheetData>
  <phoneticPr fontId="3"/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>
  <dimension ref="A1:AA32"/>
  <sheetViews>
    <sheetView topLeftCell="N1" workbookViewId="0">
      <selection activeCell="AA2" sqref="AA2:AA32"/>
    </sheetView>
  </sheetViews>
  <sheetFormatPr defaultRowHeight="15"/>
  <sheetData>
    <row r="1" spans="1:27">
      <c r="N1" t="s">
        <v>58</v>
      </c>
      <c r="R1" t="s">
        <v>61</v>
      </c>
    </row>
    <row r="2" spans="1:27" ht="45">
      <c r="C2" t="s">
        <v>49</v>
      </c>
      <c r="D2" t="s">
        <v>50</v>
      </c>
      <c r="E2" t="s">
        <v>46</v>
      </c>
      <c r="F2" t="s">
        <v>47</v>
      </c>
      <c r="G2" t="s">
        <v>48</v>
      </c>
      <c r="I2" s="3" t="s">
        <v>57</v>
      </c>
      <c r="J2" s="3" t="s">
        <v>57</v>
      </c>
      <c r="L2" t="s">
        <v>50</v>
      </c>
      <c r="P2" t="s">
        <v>49</v>
      </c>
      <c r="Q2" t="s">
        <v>50</v>
      </c>
      <c r="R2" t="s">
        <v>46</v>
      </c>
      <c r="S2" t="s">
        <v>47</v>
      </c>
      <c r="T2" t="s">
        <v>48</v>
      </c>
      <c r="V2" s="3" t="s">
        <v>57</v>
      </c>
      <c r="W2" s="3" t="s">
        <v>57</v>
      </c>
      <c r="Y2" t="s">
        <v>50</v>
      </c>
      <c r="AA2" t="s">
        <v>62</v>
      </c>
    </row>
    <row r="3" spans="1:27">
      <c r="A3" t="s">
        <v>51</v>
      </c>
      <c r="C3">
        <v>32</v>
      </c>
      <c r="D3" t="s">
        <v>26</v>
      </c>
      <c r="E3">
        <v>0</v>
      </c>
      <c r="F3">
        <v>0</v>
      </c>
      <c r="G3">
        <v>0</v>
      </c>
      <c r="I3">
        <v>0</v>
      </c>
      <c r="J3">
        <v>0</v>
      </c>
      <c r="L3">
        <v>1</v>
      </c>
      <c r="N3" t="s">
        <v>51</v>
      </c>
      <c r="P3">
        <v>32</v>
      </c>
      <c r="Q3" t="s">
        <v>45</v>
      </c>
      <c r="R3">
        <v>1</v>
      </c>
      <c r="S3">
        <v>0</v>
      </c>
      <c r="T3">
        <v>0</v>
      </c>
      <c r="V3">
        <v>0</v>
      </c>
      <c r="W3">
        <v>0</v>
      </c>
      <c r="Y3">
        <v>0</v>
      </c>
      <c r="AA3">
        <f t="shared" ref="AA3:AA32" si="0">SUM(R3:T3)</f>
        <v>1</v>
      </c>
    </row>
    <row r="4" spans="1:27">
      <c r="A4" t="s">
        <v>51</v>
      </c>
      <c r="C4">
        <v>32</v>
      </c>
      <c r="D4" t="s">
        <v>44</v>
      </c>
      <c r="E4">
        <v>0</v>
      </c>
      <c r="F4">
        <v>0</v>
      </c>
      <c r="G4">
        <v>0</v>
      </c>
      <c r="I4">
        <v>0</v>
      </c>
      <c r="J4">
        <v>0</v>
      </c>
      <c r="L4">
        <v>2</v>
      </c>
      <c r="N4" t="s">
        <v>52</v>
      </c>
      <c r="P4">
        <v>32</v>
      </c>
      <c r="Q4" t="s">
        <v>26</v>
      </c>
      <c r="R4">
        <v>0</v>
      </c>
      <c r="S4">
        <v>0</v>
      </c>
      <c r="T4">
        <v>0</v>
      </c>
      <c r="V4">
        <v>0</v>
      </c>
      <c r="W4">
        <v>0</v>
      </c>
      <c r="Y4">
        <v>0</v>
      </c>
      <c r="AA4">
        <f t="shared" si="0"/>
        <v>0</v>
      </c>
    </row>
    <row r="5" spans="1:27">
      <c r="A5" t="s">
        <v>51</v>
      </c>
      <c r="C5">
        <v>32</v>
      </c>
      <c r="D5" t="s">
        <v>45</v>
      </c>
      <c r="E5">
        <v>1</v>
      </c>
      <c r="F5">
        <v>0</v>
      </c>
      <c r="G5">
        <v>0</v>
      </c>
      <c r="I5">
        <v>0</v>
      </c>
      <c r="J5">
        <v>0</v>
      </c>
      <c r="L5">
        <v>0</v>
      </c>
      <c r="N5" t="s">
        <v>53</v>
      </c>
      <c r="P5">
        <v>32</v>
      </c>
      <c r="Q5" t="s">
        <v>44</v>
      </c>
      <c r="R5">
        <v>0</v>
      </c>
      <c r="S5">
        <v>0</v>
      </c>
      <c r="T5">
        <v>0</v>
      </c>
      <c r="V5">
        <v>0</v>
      </c>
      <c r="W5">
        <v>0</v>
      </c>
      <c r="Y5">
        <v>0</v>
      </c>
      <c r="AA5">
        <f t="shared" si="0"/>
        <v>0</v>
      </c>
    </row>
    <row r="6" spans="1:27">
      <c r="A6" t="s">
        <v>52</v>
      </c>
      <c r="C6">
        <v>32</v>
      </c>
      <c r="D6" t="s">
        <v>26</v>
      </c>
      <c r="E6">
        <v>0</v>
      </c>
      <c r="F6">
        <v>0</v>
      </c>
      <c r="G6">
        <v>0</v>
      </c>
      <c r="I6">
        <v>0</v>
      </c>
      <c r="J6">
        <v>0</v>
      </c>
      <c r="L6">
        <v>0</v>
      </c>
      <c r="N6" t="s">
        <v>54</v>
      </c>
      <c r="P6">
        <v>32</v>
      </c>
      <c r="Q6" t="s">
        <v>45</v>
      </c>
      <c r="R6">
        <v>1</v>
      </c>
      <c r="S6">
        <v>1</v>
      </c>
      <c r="T6">
        <v>-1</v>
      </c>
      <c r="V6">
        <v>0</v>
      </c>
      <c r="W6">
        <v>0</v>
      </c>
      <c r="Y6">
        <v>0</v>
      </c>
      <c r="AA6">
        <f t="shared" si="0"/>
        <v>1</v>
      </c>
    </row>
    <row r="7" spans="1:27">
      <c r="A7" t="s">
        <v>52</v>
      </c>
      <c r="C7">
        <v>32</v>
      </c>
      <c r="D7" t="s">
        <v>44</v>
      </c>
      <c r="E7">
        <v>1</v>
      </c>
      <c r="F7">
        <v>1</v>
      </c>
      <c r="G7">
        <v>0</v>
      </c>
      <c r="I7">
        <v>0</v>
      </c>
      <c r="J7">
        <v>0</v>
      </c>
      <c r="L7">
        <v>1</v>
      </c>
      <c r="N7" t="s">
        <v>55</v>
      </c>
      <c r="P7">
        <v>32</v>
      </c>
      <c r="Q7" t="s">
        <v>45</v>
      </c>
      <c r="R7">
        <v>2</v>
      </c>
      <c r="S7">
        <v>0</v>
      </c>
      <c r="T7">
        <v>0</v>
      </c>
      <c r="V7">
        <v>0</v>
      </c>
      <c r="W7">
        <v>0</v>
      </c>
      <c r="Y7">
        <v>0</v>
      </c>
      <c r="AA7">
        <f t="shared" si="0"/>
        <v>2</v>
      </c>
    </row>
    <row r="8" spans="1:27">
      <c r="A8" t="s">
        <v>52</v>
      </c>
      <c r="C8">
        <v>32</v>
      </c>
      <c r="D8" t="s">
        <v>45</v>
      </c>
      <c r="E8">
        <v>-1</v>
      </c>
      <c r="F8">
        <v>0</v>
      </c>
      <c r="G8">
        <v>0</v>
      </c>
      <c r="I8">
        <v>0</v>
      </c>
      <c r="J8">
        <v>0</v>
      </c>
      <c r="L8">
        <v>2</v>
      </c>
      <c r="N8" t="s">
        <v>51</v>
      </c>
      <c r="P8">
        <v>37</v>
      </c>
      <c r="Q8" t="s">
        <v>44</v>
      </c>
      <c r="R8">
        <v>0</v>
      </c>
      <c r="S8">
        <v>-1</v>
      </c>
      <c r="T8">
        <v>0</v>
      </c>
      <c r="V8">
        <v>-1</v>
      </c>
      <c r="W8">
        <v>0</v>
      </c>
      <c r="Y8">
        <v>0</v>
      </c>
      <c r="AA8">
        <f t="shared" si="0"/>
        <v>-1</v>
      </c>
    </row>
    <row r="9" spans="1:27">
      <c r="A9" t="s">
        <v>53</v>
      </c>
      <c r="C9">
        <v>32</v>
      </c>
      <c r="D9" t="s">
        <v>26</v>
      </c>
      <c r="E9">
        <v>0</v>
      </c>
      <c r="F9">
        <v>0</v>
      </c>
      <c r="G9">
        <v>0</v>
      </c>
      <c r="I9">
        <v>0</v>
      </c>
      <c r="J9">
        <v>0</v>
      </c>
      <c r="L9">
        <v>2</v>
      </c>
      <c r="N9" t="s">
        <v>52</v>
      </c>
      <c r="P9">
        <v>37</v>
      </c>
      <c r="Q9" t="s">
        <v>44</v>
      </c>
      <c r="R9">
        <v>0</v>
      </c>
      <c r="S9">
        <v>1</v>
      </c>
      <c r="T9">
        <v>1</v>
      </c>
      <c r="V9">
        <v>0</v>
      </c>
      <c r="W9">
        <v>0</v>
      </c>
      <c r="Y9">
        <v>0</v>
      </c>
      <c r="AA9">
        <f t="shared" si="0"/>
        <v>2</v>
      </c>
    </row>
    <row r="10" spans="1:27">
      <c r="A10" t="s">
        <v>53</v>
      </c>
      <c r="C10">
        <v>32</v>
      </c>
      <c r="D10" t="s">
        <v>44</v>
      </c>
      <c r="E10">
        <v>0</v>
      </c>
      <c r="F10">
        <v>0</v>
      </c>
      <c r="G10">
        <v>0</v>
      </c>
      <c r="I10">
        <v>0</v>
      </c>
      <c r="J10">
        <v>0</v>
      </c>
      <c r="L10">
        <v>0</v>
      </c>
      <c r="N10" t="s">
        <v>53</v>
      </c>
      <c r="P10">
        <v>37</v>
      </c>
      <c r="Q10" t="s">
        <v>44</v>
      </c>
      <c r="R10">
        <v>1</v>
      </c>
      <c r="S10">
        <v>0</v>
      </c>
      <c r="T10">
        <v>1</v>
      </c>
      <c r="V10">
        <v>-1</v>
      </c>
      <c r="W10">
        <v>0</v>
      </c>
      <c r="Y10">
        <v>0</v>
      </c>
      <c r="AA10">
        <f t="shared" si="0"/>
        <v>2</v>
      </c>
    </row>
    <row r="11" spans="1:27">
      <c r="A11" t="s">
        <v>53</v>
      </c>
      <c r="C11">
        <v>32</v>
      </c>
      <c r="D11" t="s">
        <v>45</v>
      </c>
      <c r="E11">
        <v>0</v>
      </c>
      <c r="F11">
        <v>0</v>
      </c>
      <c r="G11">
        <v>0</v>
      </c>
      <c r="I11">
        <v>0</v>
      </c>
      <c r="J11">
        <v>0</v>
      </c>
      <c r="L11">
        <v>1</v>
      </c>
      <c r="N11" t="s">
        <v>54</v>
      </c>
      <c r="P11">
        <v>37</v>
      </c>
      <c r="Q11" t="s">
        <v>44</v>
      </c>
      <c r="R11">
        <v>1</v>
      </c>
      <c r="S11">
        <v>-1</v>
      </c>
      <c r="T11">
        <v>1</v>
      </c>
      <c r="V11">
        <v>1</v>
      </c>
      <c r="W11">
        <v>1</v>
      </c>
      <c r="Y11">
        <v>0</v>
      </c>
      <c r="AA11">
        <f t="shared" si="0"/>
        <v>1</v>
      </c>
    </row>
    <row r="12" spans="1:27">
      <c r="A12" t="s">
        <v>54</v>
      </c>
      <c r="C12">
        <v>32</v>
      </c>
      <c r="D12" t="s">
        <v>26</v>
      </c>
      <c r="E12">
        <v>0</v>
      </c>
      <c r="F12">
        <v>0</v>
      </c>
      <c r="G12">
        <v>0</v>
      </c>
      <c r="I12">
        <v>0</v>
      </c>
      <c r="J12">
        <v>0</v>
      </c>
      <c r="L12">
        <v>2</v>
      </c>
      <c r="N12" t="s">
        <v>55</v>
      </c>
      <c r="P12">
        <v>37</v>
      </c>
      <c r="Q12" t="s">
        <v>26</v>
      </c>
      <c r="R12">
        <v>0</v>
      </c>
      <c r="S12">
        <v>0</v>
      </c>
      <c r="T12">
        <v>0</v>
      </c>
      <c r="V12">
        <v>0</v>
      </c>
      <c r="W12">
        <v>0</v>
      </c>
      <c r="Y12">
        <v>0</v>
      </c>
      <c r="AA12">
        <f t="shared" si="0"/>
        <v>0</v>
      </c>
    </row>
    <row r="13" spans="1:27">
      <c r="A13" t="s">
        <v>54</v>
      </c>
      <c r="C13">
        <v>32</v>
      </c>
      <c r="D13" t="s">
        <v>44</v>
      </c>
      <c r="E13">
        <v>1</v>
      </c>
      <c r="F13">
        <v>1</v>
      </c>
      <c r="G13">
        <v>-1</v>
      </c>
      <c r="I13">
        <v>0</v>
      </c>
      <c r="J13">
        <v>0</v>
      </c>
      <c r="L13">
        <v>1</v>
      </c>
      <c r="N13" t="s">
        <v>51</v>
      </c>
      <c r="P13">
        <v>32</v>
      </c>
      <c r="Q13" t="s">
        <v>26</v>
      </c>
      <c r="R13">
        <v>0</v>
      </c>
      <c r="S13">
        <v>0</v>
      </c>
      <c r="T13">
        <v>0</v>
      </c>
      <c r="V13">
        <v>0</v>
      </c>
      <c r="W13">
        <v>0</v>
      </c>
      <c r="Y13">
        <v>1</v>
      </c>
      <c r="AA13">
        <f t="shared" si="0"/>
        <v>0</v>
      </c>
    </row>
    <row r="14" spans="1:27">
      <c r="A14" t="s">
        <v>54</v>
      </c>
      <c r="C14">
        <v>32</v>
      </c>
      <c r="D14" t="s">
        <v>45</v>
      </c>
      <c r="E14">
        <v>1</v>
      </c>
      <c r="F14">
        <v>1</v>
      </c>
      <c r="G14">
        <v>-1</v>
      </c>
      <c r="I14">
        <v>0</v>
      </c>
      <c r="J14">
        <v>0</v>
      </c>
      <c r="L14">
        <v>0</v>
      </c>
      <c r="N14" t="s">
        <v>52</v>
      </c>
      <c r="P14">
        <v>32</v>
      </c>
      <c r="Q14" t="s">
        <v>44</v>
      </c>
      <c r="R14">
        <v>1</v>
      </c>
      <c r="S14">
        <v>1</v>
      </c>
      <c r="T14">
        <v>0</v>
      </c>
      <c r="V14">
        <v>0</v>
      </c>
      <c r="W14">
        <v>0</v>
      </c>
      <c r="Y14">
        <v>1</v>
      </c>
      <c r="AA14">
        <f t="shared" si="0"/>
        <v>2</v>
      </c>
    </row>
    <row r="15" spans="1:27">
      <c r="A15" t="s">
        <v>55</v>
      </c>
      <c r="C15">
        <v>32</v>
      </c>
      <c r="D15" t="s">
        <v>26</v>
      </c>
      <c r="E15">
        <v>0</v>
      </c>
      <c r="F15">
        <v>0</v>
      </c>
      <c r="G15">
        <v>0</v>
      </c>
      <c r="I15">
        <v>0</v>
      </c>
      <c r="J15">
        <v>0</v>
      </c>
      <c r="L15">
        <v>1</v>
      </c>
      <c r="N15" t="s">
        <v>53</v>
      </c>
      <c r="P15">
        <v>32</v>
      </c>
      <c r="Q15" t="s">
        <v>45</v>
      </c>
      <c r="R15">
        <v>0</v>
      </c>
      <c r="S15">
        <v>0</v>
      </c>
      <c r="T15">
        <v>0</v>
      </c>
      <c r="V15">
        <v>0</v>
      </c>
      <c r="W15">
        <v>0</v>
      </c>
      <c r="Y15">
        <v>1</v>
      </c>
      <c r="AA15">
        <f t="shared" si="0"/>
        <v>0</v>
      </c>
    </row>
    <row r="16" spans="1:27">
      <c r="A16" t="s">
        <v>55</v>
      </c>
      <c r="C16">
        <v>32</v>
      </c>
      <c r="D16" t="s">
        <v>44</v>
      </c>
      <c r="E16">
        <v>1</v>
      </c>
      <c r="F16">
        <v>0</v>
      </c>
      <c r="G16">
        <v>0</v>
      </c>
      <c r="I16">
        <v>0</v>
      </c>
      <c r="J16">
        <v>0</v>
      </c>
      <c r="L16">
        <v>2</v>
      </c>
      <c r="N16" t="s">
        <v>54</v>
      </c>
      <c r="P16">
        <v>32</v>
      </c>
      <c r="Q16" t="s">
        <v>44</v>
      </c>
      <c r="R16">
        <v>1</v>
      </c>
      <c r="S16">
        <v>1</v>
      </c>
      <c r="T16">
        <v>-1</v>
      </c>
      <c r="V16">
        <v>0</v>
      </c>
      <c r="W16">
        <v>0</v>
      </c>
      <c r="Y16">
        <v>1</v>
      </c>
      <c r="AA16">
        <f t="shared" si="0"/>
        <v>1</v>
      </c>
    </row>
    <row r="17" spans="1:27">
      <c r="A17" t="s">
        <v>55</v>
      </c>
      <c r="C17">
        <v>32</v>
      </c>
      <c r="D17" t="s">
        <v>45</v>
      </c>
      <c r="E17">
        <v>2</v>
      </c>
      <c r="F17">
        <v>0</v>
      </c>
      <c r="G17">
        <v>0</v>
      </c>
      <c r="I17">
        <v>0</v>
      </c>
      <c r="J17">
        <v>0</v>
      </c>
      <c r="L17">
        <v>0</v>
      </c>
      <c r="N17" t="s">
        <v>55</v>
      </c>
      <c r="P17">
        <v>32</v>
      </c>
      <c r="Q17" t="s">
        <v>26</v>
      </c>
      <c r="R17">
        <v>0</v>
      </c>
      <c r="S17">
        <v>0</v>
      </c>
      <c r="T17">
        <v>0</v>
      </c>
      <c r="V17">
        <v>0</v>
      </c>
      <c r="W17">
        <v>0</v>
      </c>
      <c r="Y17">
        <v>1</v>
      </c>
      <c r="AA17">
        <f t="shared" si="0"/>
        <v>0</v>
      </c>
    </row>
    <row r="18" spans="1:27">
      <c r="A18" t="s">
        <v>51</v>
      </c>
      <c r="C18">
        <v>37</v>
      </c>
      <c r="D18" t="s">
        <v>26</v>
      </c>
      <c r="E18">
        <v>0</v>
      </c>
      <c r="F18">
        <v>0</v>
      </c>
      <c r="G18">
        <v>0</v>
      </c>
      <c r="I18">
        <v>0</v>
      </c>
      <c r="J18">
        <v>0</v>
      </c>
      <c r="L18">
        <v>2</v>
      </c>
      <c r="N18" t="s">
        <v>51</v>
      </c>
      <c r="P18">
        <v>37</v>
      </c>
      <c r="Q18" t="s">
        <v>45</v>
      </c>
      <c r="R18">
        <v>1</v>
      </c>
      <c r="S18">
        <v>-1</v>
      </c>
      <c r="T18">
        <v>0</v>
      </c>
      <c r="V18">
        <v>0</v>
      </c>
      <c r="W18">
        <v>-1</v>
      </c>
      <c r="Y18">
        <v>1</v>
      </c>
      <c r="AA18">
        <f t="shared" si="0"/>
        <v>0</v>
      </c>
    </row>
    <row r="19" spans="1:27">
      <c r="A19" t="s">
        <v>51</v>
      </c>
      <c r="C19">
        <v>37</v>
      </c>
      <c r="D19" t="s">
        <v>44</v>
      </c>
      <c r="E19">
        <v>0</v>
      </c>
      <c r="F19">
        <v>-1</v>
      </c>
      <c r="G19">
        <v>0</v>
      </c>
      <c r="I19">
        <v>-1</v>
      </c>
      <c r="J19">
        <v>0</v>
      </c>
      <c r="L19">
        <v>0</v>
      </c>
      <c r="N19" t="s">
        <v>52</v>
      </c>
      <c r="P19">
        <v>37</v>
      </c>
      <c r="Q19" t="s">
        <v>45</v>
      </c>
      <c r="R19">
        <v>-1</v>
      </c>
      <c r="S19">
        <v>1</v>
      </c>
      <c r="T19">
        <v>0</v>
      </c>
      <c r="V19">
        <v>0</v>
      </c>
      <c r="W19">
        <v>0</v>
      </c>
      <c r="Y19">
        <v>1</v>
      </c>
      <c r="AA19">
        <f t="shared" si="0"/>
        <v>0</v>
      </c>
    </row>
    <row r="20" spans="1:27">
      <c r="A20" t="s">
        <v>51</v>
      </c>
      <c r="C20">
        <v>37</v>
      </c>
      <c r="D20" t="s">
        <v>45</v>
      </c>
      <c r="E20">
        <v>1</v>
      </c>
      <c r="F20">
        <v>-1</v>
      </c>
      <c r="G20">
        <v>0</v>
      </c>
      <c r="I20">
        <v>0</v>
      </c>
      <c r="J20">
        <v>-1</v>
      </c>
      <c r="L20">
        <v>1</v>
      </c>
      <c r="N20" t="s">
        <v>53</v>
      </c>
      <c r="P20">
        <v>37</v>
      </c>
      <c r="Q20" t="s">
        <v>26</v>
      </c>
      <c r="R20">
        <v>0</v>
      </c>
      <c r="S20">
        <v>0</v>
      </c>
      <c r="T20">
        <v>0</v>
      </c>
      <c r="V20">
        <v>0</v>
      </c>
      <c r="W20">
        <v>0</v>
      </c>
      <c r="Y20">
        <v>1</v>
      </c>
      <c r="AA20">
        <f t="shared" si="0"/>
        <v>0</v>
      </c>
    </row>
    <row r="21" spans="1:27">
      <c r="A21" t="s">
        <v>52</v>
      </c>
      <c r="C21">
        <v>37</v>
      </c>
      <c r="D21" t="s">
        <v>26</v>
      </c>
      <c r="E21">
        <v>0</v>
      </c>
      <c r="F21">
        <v>0</v>
      </c>
      <c r="G21">
        <v>0</v>
      </c>
      <c r="I21">
        <v>0</v>
      </c>
      <c r="J21">
        <v>0</v>
      </c>
      <c r="L21">
        <v>2</v>
      </c>
      <c r="N21" t="s">
        <v>54</v>
      </c>
      <c r="P21">
        <v>37</v>
      </c>
      <c r="Q21" t="s">
        <v>26</v>
      </c>
      <c r="R21">
        <v>0</v>
      </c>
      <c r="S21">
        <v>0</v>
      </c>
      <c r="T21">
        <v>0</v>
      </c>
      <c r="V21">
        <v>0</v>
      </c>
      <c r="W21">
        <v>0</v>
      </c>
      <c r="Y21">
        <v>1</v>
      </c>
      <c r="AA21">
        <f t="shared" si="0"/>
        <v>0</v>
      </c>
    </row>
    <row r="22" spans="1:27">
      <c r="A22" t="s">
        <v>52</v>
      </c>
      <c r="C22">
        <v>37</v>
      </c>
      <c r="D22" t="s">
        <v>44</v>
      </c>
      <c r="E22">
        <v>0</v>
      </c>
      <c r="F22">
        <v>1</v>
      </c>
      <c r="G22">
        <v>1</v>
      </c>
      <c r="I22">
        <v>0</v>
      </c>
      <c r="J22">
        <v>0</v>
      </c>
      <c r="L22">
        <v>0</v>
      </c>
      <c r="N22" t="s">
        <v>55</v>
      </c>
      <c r="P22">
        <v>37</v>
      </c>
      <c r="Q22" t="s">
        <v>45</v>
      </c>
      <c r="R22">
        <v>1</v>
      </c>
      <c r="S22">
        <v>0</v>
      </c>
      <c r="T22">
        <v>0</v>
      </c>
      <c r="V22" t="s">
        <v>56</v>
      </c>
      <c r="W22">
        <v>0</v>
      </c>
      <c r="Y22">
        <v>1</v>
      </c>
      <c r="AA22">
        <f t="shared" si="0"/>
        <v>1</v>
      </c>
    </row>
    <row r="23" spans="1:27">
      <c r="A23" t="s">
        <v>52</v>
      </c>
      <c r="C23">
        <v>37</v>
      </c>
      <c r="D23" t="s">
        <v>45</v>
      </c>
      <c r="E23">
        <v>-1</v>
      </c>
      <c r="F23">
        <v>1</v>
      </c>
      <c r="G23">
        <v>0</v>
      </c>
      <c r="I23">
        <v>0</v>
      </c>
      <c r="J23">
        <v>0</v>
      </c>
      <c r="L23">
        <v>1</v>
      </c>
      <c r="N23" t="s">
        <v>51</v>
      </c>
      <c r="P23">
        <v>32</v>
      </c>
      <c r="Q23" t="s">
        <v>44</v>
      </c>
      <c r="R23">
        <v>0</v>
      </c>
      <c r="S23">
        <v>0</v>
      </c>
      <c r="T23">
        <v>0</v>
      </c>
      <c r="V23">
        <v>0</v>
      </c>
      <c r="W23">
        <v>0</v>
      </c>
      <c r="Y23">
        <v>2</v>
      </c>
      <c r="AA23">
        <f t="shared" si="0"/>
        <v>0</v>
      </c>
    </row>
    <row r="24" spans="1:27">
      <c r="A24" t="s">
        <v>53</v>
      </c>
      <c r="C24">
        <v>37</v>
      </c>
      <c r="D24" t="s">
        <v>26</v>
      </c>
      <c r="E24">
        <v>0</v>
      </c>
      <c r="F24">
        <v>0</v>
      </c>
      <c r="G24">
        <v>0</v>
      </c>
      <c r="I24">
        <v>0</v>
      </c>
      <c r="J24">
        <v>0</v>
      </c>
      <c r="L24">
        <v>1</v>
      </c>
      <c r="N24" t="s">
        <v>52</v>
      </c>
      <c r="P24">
        <v>32</v>
      </c>
      <c r="Q24" t="s">
        <v>45</v>
      </c>
      <c r="R24">
        <v>-1</v>
      </c>
      <c r="S24">
        <v>0</v>
      </c>
      <c r="T24">
        <v>0</v>
      </c>
      <c r="V24">
        <v>0</v>
      </c>
      <c r="W24">
        <v>0</v>
      </c>
      <c r="Y24">
        <v>2</v>
      </c>
      <c r="AA24">
        <f t="shared" si="0"/>
        <v>-1</v>
      </c>
    </row>
    <row r="25" spans="1:27">
      <c r="A25" t="s">
        <v>53</v>
      </c>
      <c r="C25">
        <v>37</v>
      </c>
      <c r="D25" t="s">
        <v>44</v>
      </c>
      <c r="E25">
        <v>1</v>
      </c>
      <c r="F25">
        <v>0</v>
      </c>
      <c r="G25">
        <v>1</v>
      </c>
      <c r="I25">
        <v>-1</v>
      </c>
      <c r="J25">
        <v>0</v>
      </c>
      <c r="L25">
        <v>0</v>
      </c>
      <c r="N25" t="s">
        <v>53</v>
      </c>
      <c r="P25">
        <v>32</v>
      </c>
      <c r="Q25" t="s">
        <v>26</v>
      </c>
      <c r="R25">
        <v>0</v>
      </c>
      <c r="S25">
        <v>0</v>
      </c>
      <c r="T25">
        <v>0</v>
      </c>
      <c r="V25">
        <v>0</v>
      </c>
      <c r="W25">
        <v>0</v>
      </c>
      <c r="Y25">
        <v>2</v>
      </c>
      <c r="AA25">
        <f t="shared" si="0"/>
        <v>0</v>
      </c>
    </row>
    <row r="26" spans="1:27">
      <c r="A26" t="s">
        <v>53</v>
      </c>
      <c r="C26">
        <v>37</v>
      </c>
      <c r="D26" t="s">
        <v>45</v>
      </c>
      <c r="E26">
        <v>1</v>
      </c>
      <c r="F26">
        <v>0</v>
      </c>
      <c r="G26">
        <v>0</v>
      </c>
      <c r="I26">
        <v>-1</v>
      </c>
      <c r="J26">
        <v>-1</v>
      </c>
      <c r="L26">
        <v>2</v>
      </c>
      <c r="N26" t="s">
        <v>54</v>
      </c>
      <c r="P26">
        <v>32</v>
      </c>
      <c r="Q26" t="s">
        <v>26</v>
      </c>
      <c r="R26">
        <v>0</v>
      </c>
      <c r="S26">
        <v>0</v>
      </c>
      <c r="T26">
        <v>0</v>
      </c>
      <c r="V26">
        <v>0</v>
      </c>
      <c r="W26">
        <v>0</v>
      </c>
      <c r="Y26">
        <v>2</v>
      </c>
      <c r="AA26">
        <f t="shared" si="0"/>
        <v>0</v>
      </c>
    </row>
    <row r="27" spans="1:27">
      <c r="A27" t="s">
        <v>54</v>
      </c>
      <c r="C27">
        <v>37</v>
      </c>
      <c r="D27" t="s">
        <v>26</v>
      </c>
      <c r="E27">
        <v>0</v>
      </c>
      <c r="F27">
        <v>0</v>
      </c>
      <c r="G27">
        <v>0</v>
      </c>
      <c r="I27">
        <v>0</v>
      </c>
      <c r="J27">
        <v>0</v>
      </c>
      <c r="L27">
        <v>1</v>
      </c>
      <c r="N27" t="s">
        <v>55</v>
      </c>
      <c r="P27">
        <v>32</v>
      </c>
      <c r="Q27" t="s">
        <v>44</v>
      </c>
      <c r="R27">
        <v>1</v>
      </c>
      <c r="S27">
        <v>0</v>
      </c>
      <c r="T27">
        <v>0</v>
      </c>
      <c r="V27">
        <v>0</v>
      </c>
      <c r="W27">
        <v>0</v>
      </c>
      <c r="Y27">
        <v>2</v>
      </c>
      <c r="AA27">
        <f t="shared" si="0"/>
        <v>1</v>
      </c>
    </row>
    <row r="28" spans="1:27">
      <c r="A28" t="s">
        <v>54</v>
      </c>
      <c r="C28">
        <v>37</v>
      </c>
      <c r="D28" t="s">
        <v>44</v>
      </c>
      <c r="E28">
        <v>1</v>
      </c>
      <c r="F28">
        <v>-1</v>
      </c>
      <c r="G28">
        <v>1</v>
      </c>
      <c r="I28">
        <v>1</v>
      </c>
      <c r="J28">
        <v>1</v>
      </c>
      <c r="L28">
        <v>0</v>
      </c>
      <c r="N28" t="s">
        <v>51</v>
      </c>
      <c r="P28">
        <v>37</v>
      </c>
      <c r="Q28" t="s">
        <v>26</v>
      </c>
      <c r="R28">
        <v>0</v>
      </c>
      <c r="S28">
        <v>0</v>
      </c>
      <c r="T28">
        <v>0</v>
      </c>
      <c r="V28">
        <v>0</v>
      </c>
      <c r="W28">
        <v>0</v>
      </c>
      <c r="Y28">
        <v>2</v>
      </c>
      <c r="AA28">
        <f t="shared" si="0"/>
        <v>0</v>
      </c>
    </row>
    <row r="29" spans="1:27">
      <c r="A29" t="s">
        <v>54</v>
      </c>
      <c r="C29">
        <v>37</v>
      </c>
      <c r="D29" t="s">
        <v>45</v>
      </c>
      <c r="E29">
        <v>0</v>
      </c>
      <c r="F29">
        <v>-2</v>
      </c>
      <c r="G29">
        <v>0</v>
      </c>
      <c r="I29">
        <v>1</v>
      </c>
      <c r="J29">
        <v>1</v>
      </c>
      <c r="L29">
        <v>2</v>
      </c>
      <c r="N29" t="s">
        <v>52</v>
      </c>
      <c r="P29">
        <v>37</v>
      </c>
      <c r="Q29" t="s">
        <v>26</v>
      </c>
      <c r="R29">
        <v>0</v>
      </c>
      <c r="S29">
        <v>0</v>
      </c>
      <c r="T29">
        <v>0</v>
      </c>
      <c r="V29">
        <v>0</v>
      </c>
      <c r="W29">
        <v>0</v>
      </c>
      <c r="Y29">
        <v>2</v>
      </c>
      <c r="AA29">
        <f t="shared" si="0"/>
        <v>0</v>
      </c>
    </row>
    <row r="30" spans="1:27">
      <c r="A30" t="s">
        <v>55</v>
      </c>
      <c r="C30">
        <v>37</v>
      </c>
      <c r="D30" t="s">
        <v>26</v>
      </c>
      <c r="E30">
        <v>0</v>
      </c>
      <c r="F30">
        <v>0</v>
      </c>
      <c r="G30">
        <v>0</v>
      </c>
      <c r="I30">
        <v>0</v>
      </c>
      <c r="J30">
        <v>0</v>
      </c>
      <c r="L30">
        <v>0</v>
      </c>
      <c r="N30" t="s">
        <v>53</v>
      </c>
      <c r="P30">
        <v>37</v>
      </c>
      <c r="Q30" t="s">
        <v>45</v>
      </c>
      <c r="R30">
        <v>1</v>
      </c>
      <c r="S30">
        <v>0</v>
      </c>
      <c r="T30">
        <v>0</v>
      </c>
      <c r="V30">
        <v>-1</v>
      </c>
      <c r="W30">
        <v>-1</v>
      </c>
      <c r="Y30">
        <v>2</v>
      </c>
      <c r="AA30">
        <f t="shared" si="0"/>
        <v>1</v>
      </c>
    </row>
    <row r="31" spans="1:27">
      <c r="A31" t="s">
        <v>55</v>
      </c>
      <c r="C31">
        <v>37</v>
      </c>
      <c r="D31" t="s">
        <v>44</v>
      </c>
      <c r="E31">
        <v>-1</v>
      </c>
      <c r="F31">
        <v>0</v>
      </c>
      <c r="G31">
        <v>0</v>
      </c>
      <c r="I31" t="s">
        <v>56</v>
      </c>
      <c r="J31">
        <v>0</v>
      </c>
      <c r="L31">
        <v>2</v>
      </c>
      <c r="N31" t="s">
        <v>54</v>
      </c>
      <c r="P31">
        <v>37</v>
      </c>
      <c r="Q31" t="s">
        <v>45</v>
      </c>
      <c r="R31">
        <v>0</v>
      </c>
      <c r="S31">
        <v>-2</v>
      </c>
      <c r="T31">
        <v>0</v>
      </c>
      <c r="V31">
        <v>1</v>
      </c>
      <c r="W31">
        <v>1</v>
      </c>
      <c r="Y31">
        <v>2</v>
      </c>
      <c r="AA31">
        <f t="shared" si="0"/>
        <v>-2</v>
      </c>
    </row>
    <row r="32" spans="1:27">
      <c r="A32" t="s">
        <v>55</v>
      </c>
      <c r="C32">
        <v>37</v>
      </c>
      <c r="D32" t="s">
        <v>45</v>
      </c>
      <c r="E32">
        <v>1</v>
      </c>
      <c r="F32">
        <v>0</v>
      </c>
      <c r="G32">
        <v>0</v>
      </c>
      <c r="I32" t="s">
        <v>56</v>
      </c>
      <c r="J32">
        <v>0</v>
      </c>
      <c r="L32">
        <v>1</v>
      </c>
      <c r="N32" t="s">
        <v>55</v>
      </c>
      <c r="P32">
        <v>37</v>
      </c>
      <c r="Q32" t="s">
        <v>44</v>
      </c>
      <c r="R32">
        <v>-1</v>
      </c>
      <c r="S32">
        <v>0</v>
      </c>
      <c r="T32">
        <v>0</v>
      </c>
      <c r="V32" t="s">
        <v>56</v>
      </c>
      <c r="W32">
        <v>0</v>
      </c>
      <c r="Y32">
        <v>2</v>
      </c>
      <c r="AA32">
        <f t="shared" si="0"/>
        <v>-1</v>
      </c>
    </row>
  </sheetData>
  <phoneticPr fontId="3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L36"/>
  <sheetViews>
    <sheetView topLeftCell="A3" workbookViewId="0">
      <selection activeCell="D6" sqref="D6:D36"/>
    </sheetView>
  </sheetViews>
  <sheetFormatPr defaultRowHeight="15"/>
  <cols>
    <col min="1" max="1" width="13" customWidth="1"/>
    <col min="2" max="3" width="12.7109375" bestFit="1" customWidth="1"/>
  </cols>
  <sheetData>
    <row r="1" spans="1:12">
      <c r="A1" t="s">
        <v>8</v>
      </c>
      <c r="B1">
        <v>3</v>
      </c>
    </row>
    <row r="2" spans="1:12">
      <c r="A2" t="s">
        <v>11</v>
      </c>
      <c r="B2" s="2" t="s">
        <v>23</v>
      </c>
    </row>
    <row r="3" spans="1:12">
      <c r="A3" t="s">
        <v>12</v>
      </c>
      <c r="B3" s="2" t="s">
        <v>25</v>
      </c>
    </row>
    <row r="4" spans="1:12">
      <c r="A4" t="s">
        <v>13</v>
      </c>
      <c r="B4" s="2" t="s">
        <v>24</v>
      </c>
    </row>
    <row r="5" spans="1:12">
      <c r="E5" s="2" t="s">
        <v>11</v>
      </c>
      <c r="F5" s="2"/>
      <c r="H5" s="2" t="s">
        <v>12</v>
      </c>
      <c r="I5" s="2"/>
      <c r="K5" s="2" t="s">
        <v>13</v>
      </c>
    </row>
    <row r="6" spans="1:12">
      <c r="D6" t="s">
        <v>26</v>
      </c>
      <c r="E6" t="s">
        <v>9</v>
      </c>
      <c r="F6" t="s">
        <v>10</v>
      </c>
      <c r="G6" t="s">
        <v>26</v>
      </c>
      <c r="H6" t="s">
        <v>9</v>
      </c>
      <c r="I6" t="s">
        <v>10</v>
      </c>
      <c r="J6" t="s">
        <v>26</v>
      </c>
      <c r="K6" t="s">
        <v>9</v>
      </c>
      <c r="L6" t="s">
        <v>10</v>
      </c>
    </row>
    <row r="7" spans="1:12">
      <c r="A7" t="s">
        <v>7</v>
      </c>
      <c r="B7" t="s">
        <v>0</v>
      </c>
      <c r="C7" t="s">
        <v>1</v>
      </c>
      <c r="D7">
        <v>0</v>
      </c>
      <c r="E7">
        <v>0</v>
      </c>
      <c r="F7">
        <v>-1</v>
      </c>
      <c r="G7">
        <v>0</v>
      </c>
      <c r="H7">
        <v>0</v>
      </c>
      <c r="I7">
        <v>0</v>
      </c>
      <c r="J7">
        <v>0</v>
      </c>
      <c r="K7">
        <v>-1</v>
      </c>
      <c r="L7">
        <v>-1</v>
      </c>
    </row>
    <row r="8" spans="1:12">
      <c r="C8" t="s">
        <v>2</v>
      </c>
      <c r="D8">
        <v>0</v>
      </c>
      <c r="E8">
        <v>-1</v>
      </c>
      <c r="F8">
        <v>-1</v>
      </c>
      <c r="G8">
        <v>0</v>
      </c>
      <c r="H8">
        <v>0</v>
      </c>
      <c r="I8">
        <v>0</v>
      </c>
      <c r="J8">
        <v>0</v>
      </c>
      <c r="K8">
        <v>0</v>
      </c>
      <c r="L8">
        <v>-1</v>
      </c>
    </row>
    <row r="9" spans="1:12">
      <c r="C9" t="s">
        <v>3</v>
      </c>
      <c r="D9">
        <v>0</v>
      </c>
      <c r="E9">
        <v>-1</v>
      </c>
      <c r="F9">
        <v>-2</v>
      </c>
      <c r="G9">
        <v>0</v>
      </c>
      <c r="H9">
        <v>0</v>
      </c>
      <c r="I9">
        <v>-1</v>
      </c>
      <c r="J9">
        <v>0</v>
      </c>
      <c r="K9">
        <v>-1</v>
      </c>
      <c r="L9">
        <v>0</v>
      </c>
    </row>
    <row r="10" spans="1:12">
      <c r="C10" t="s">
        <v>4</v>
      </c>
      <c r="D10">
        <v>0</v>
      </c>
      <c r="E10">
        <v>-1</v>
      </c>
      <c r="F10">
        <v>-1</v>
      </c>
      <c r="G10">
        <v>0</v>
      </c>
      <c r="H10">
        <v>-1</v>
      </c>
      <c r="I10">
        <v>-1</v>
      </c>
      <c r="J10">
        <v>0</v>
      </c>
      <c r="K10">
        <v>0</v>
      </c>
      <c r="L10">
        <v>-1</v>
      </c>
    </row>
    <row r="11" spans="1:12">
      <c r="C11" t="s">
        <v>5</v>
      </c>
      <c r="D11">
        <v>0</v>
      </c>
      <c r="E11">
        <v>-1</v>
      </c>
      <c r="F11">
        <v>-2</v>
      </c>
      <c r="G11">
        <v>0</v>
      </c>
      <c r="H11">
        <v>-1</v>
      </c>
      <c r="I11">
        <v>-1</v>
      </c>
      <c r="J11">
        <v>0</v>
      </c>
      <c r="K11">
        <v>0</v>
      </c>
      <c r="L11">
        <v>-1</v>
      </c>
    </row>
    <row r="12" spans="1:12">
      <c r="B12" t="s">
        <v>6</v>
      </c>
      <c r="C12" t="s">
        <v>1</v>
      </c>
      <c r="D12">
        <v>0</v>
      </c>
      <c r="E12">
        <v>1</v>
      </c>
      <c r="F12">
        <v>0</v>
      </c>
      <c r="G12">
        <v>0</v>
      </c>
      <c r="H12">
        <v>0</v>
      </c>
      <c r="I12">
        <v>0</v>
      </c>
      <c r="J12">
        <v>0</v>
      </c>
      <c r="K12">
        <v>0</v>
      </c>
      <c r="L12">
        <v>0</v>
      </c>
    </row>
    <row r="13" spans="1:12">
      <c r="C13" t="s">
        <v>2</v>
      </c>
      <c r="D13">
        <v>0</v>
      </c>
      <c r="E13">
        <v>0</v>
      </c>
      <c r="F13">
        <v>0</v>
      </c>
      <c r="G13">
        <v>0</v>
      </c>
      <c r="H13">
        <v>0</v>
      </c>
      <c r="I13">
        <v>0</v>
      </c>
      <c r="J13">
        <v>0</v>
      </c>
      <c r="K13">
        <v>0</v>
      </c>
      <c r="L13">
        <v>0</v>
      </c>
    </row>
    <row r="14" spans="1:12">
      <c r="C14" t="s">
        <v>3</v>
      </c>
      <c r="D14">
        <v>0</v>
      </c>
      <c r="E14">
        <v>1</v>
      </c>
      <c r="F14">
        <v>1</v>
      </c>
      <c r="G14">
        <v>0</v>
      </c>
      <c r="H14">
        <v>-1</v>
      </c>
      <c r="I14">
        <v>0</v>
      </c>
      <c r="J14">
        <v>0</v>
      </c>
      <c r="K14">
        <v>0</v>
      </c>
      <c r="L14">
        <v>0</v>
      </c>
    </row>
    <row r="15" spans="1:12">
      <c r="C15" t="s">
        <v>4</v>
      </c>
      <c r="D15">
        <v>0</v>
      </c>
      <c r="E15">
        <v>-1</v>
      </c>
      <c r="F15">
        <v>-2</v>
      </c>
      <c r="G15">
        <v>0</v>
      </c>
      <c r="H15">
        <v>-1</v>
      </c>
      <c r="I15">
        <v>0</v>
      </c>
      <c r="J15">
        <v>0</v>
      </c>
      <c r="K15">
        <v>0</v>
      </c>
      <c r="L15">
        <v>0</v>
      </c>
    </row>
    <row r="16" spans="1:12">
      <c r="C16" t="s">
        <v>5</v>
      </c>
      <c r="D16">
        <v>0</v>
      </c>
      <c r="E16">
        <v>0</v>
      </c>
      <c r="F16">
        <v>0</v>
      </c>
      <c r="G16">
        <v>0</v>
      </c>
      <c r="H16">
        <v>0</v>
      </c>
      <c r="I16">
        <v>-1</v>
      </c>
      <c r="J16">
        <v>0</v>
      </c>
      <c r="K16">
        <v>0</v>
      </c>
      <c r="L16">
        <v>0</v>
      </c>
    </row>
    <row r="17" spans="1:12">
      <c r="A17" t="s">
        <v>16</v>
      </c>
      <c r="B17" t="s">
        <v>0</v>
      </c>
      <c r="C17" t="s">
        <v>1</v>
      </c>
      <c r="D17">
        <v>0</v>
      </c>
      <c r="E17">
        <v>-1</v>
      </c>
      <c r="F17">
        <v>-2</v>
      </c>
      <c r="G17">
        <v>0</v>
      </c>
      <c r="H17">
        <v>-1</v>
      </c>
      <c r="I17">
        <v>-1</v>
      </c>
      <c r="J17">
        <v>0</v>
      </c>
      <c r="K17">
        <v>0</v>
      </c>
      <c r="L17">
        <v>-1</v>
      </c>
    </row>
    <row r="18" spans="1:12">
      <c r="C18" t="s">
        <v>2</v>
      </c>
      <c r="D18">
        <v>0</v>
      </c>
      <c r="E18">
        <v>0</v>
      </c>
      <c r="F18">
        <v>0</v>
      </c>
      <c r="G18">
        <v>0</v>
      </c>
      <c r="H18">
        <v>-1</v>
      </c>
      <c r="I18">
        <v>0</v>
      </c>
      <c r="J18">
        <v>0</v>
      </c>
      <c r="K18">
        <v>2</v>
      </c>
      <c r="L18">
        <v>1</v>
      </c>
    </row>
    <row r="19" spans="1:12">
      <c r="C19" t="s">
        <v>3</v>
      </c>
      <c r="D19">
        <v>0</v>
      </c>
      <c r="E19">
        <v>0</v>
      </c>
      <c r="F19">
        <v>-1</v>
      </c>
      <c r="G19">
        <v>0</v>
      </c>
      <c r="H19">
        <v>0</v>
      </c>
      <c r="I19">
        <v>0</v>
      </c>
      <c r="J19">
        <v>0</v>
      </c>
      <c r="K19">
        <v>-2</v>
      </c>
      <c r="L19">
        <v>-1</v>
      </c>
    </row>
    <row r="20" spans="1:12">
      <c r="C20" t="s">
        <v>4</v>
      </c>
      <c r="D20">
        <v>0</v>
      </c>
      <c r="E20">
        <v>-1</v>
      </c>
      <c r="F20">
        <v>-2</v>
      </c>
      <c r="G20">
        <v>0</v>
      </c>
      <c r="H20">
        <v>-1</v>
      </c>
      <c r="I20">
        <v>-1</v>
      </c>
      <c r="J20">
        <v>0</v>
      </c>
      <c r="K20">
        <v>0</v>
      </c>
      <c r="L20">
        <v>0</v>
      </c>
    </row>
    <row r="21" spans="1:12">
      <c r="C21" t="s">
        <v>5</v>
      </c>
      <c r="D21">
        <v>0</v>
      </c>
      <c r="E21">
        <v>0</v>
      </c>
      <c r="F21">
        <v>0</v>
      </c>
      <c r="G21">
        <v>0</v>
      </c>
      <c r="H21">
        <v>0</v>
      </c>
      <c r="I21">
        <v>-1</v>
      </c>
      <c r="J21">
        <v>0</v>
      </c>
      <c r="K21">
        <v>0</v>
      </c>
      <c r="L21">
        <v>0</v>
      </c>
    </row>
    <row r="22" spans="1:12">
      <c r="B22" t="s">
        <v>6</v>
      </c>
      <c r="C22" t="s">
        <v>1</v>
      </c>
      <c r="D22">
        <v>0</v>
      </c>
      <c r="E22">
        <v>1</v>
      </c>
      <c r="F22">
        <v>1</v>
      </c>
      <c r="G22">
        <v>0</v>
      </c>
      <c r="H22">
        <v>0</v>
      </c>
      <c r="I22">
        <v>0</v>
      </c>
      <c r="J22">
        <v>0</v>
      </c>
      <c r="K22">
        <v>0</v>
      </c>
      <c r="L22">
        <v>0</v>
      </c>
    </row>
    <row r="23" spans="1:12">
      <c r="C23" t="s">
        <v>2</v>
      </c>
      <c r="D23">
        <v>0</v>
      </c>
      <c r="E23">
        <v>0</v>
      </c>
      <c r="F23">
        <v>-1</v>
      </c>
      <c r="G23">
        <v>0</v>
      </c>
      <c r="H23">
        <v>0</v>
      </c>
      <c r="I23">
        <v>0</v>
      </c>
      <c r="J23">
        <v>0</v>
      </c>
      <c r="K23">
        <v>0</v>
      </c>
      <c r="L23">
        <v>0</v>
      </c>
    </row>
    <row r="24" spans="1:12">
      <c r="C24" t="s">
        <v>3</v>
      </c>
      <c r="D24">
        <v>0</v>
      </c>
      <c r="E24">
        <v>-1</v>
      </c>
      <c r="F24">
        <v>-1</v>
      </c>
      <c r="G24">
        <v>0</v>
      </c>
      <c r="H24">
        <v>0</v>
      </c>
      <c r="I24">
        <v>0</v>
      </c>
      <c r="J24">
        <v>0</v>
      </c>
      <c r="K24">
        <v>0</v>
      </c>
      <c r="L24">
        <v>0</v>
      </c>
    </row>
    <row r="25" spans="1:12">
      <c r="C25" t="s">
        <v>4</v>
      </c>
      <c r="D25">
        <v>0</v>
      </c>
      <c r="E25">
        <v>1</v>
      </c>
      <c r="F25">
        <v>1</v>
      </c>
      <c r="G25">
        <v>0</v>
      </c>
      <c r="H25">
        <v>1</v>
      </c>
      <c r="I25">
        <v>0</v>
      </c>
      <c r="J25">
        <v>0</v>
      </c>
      <c r="K25">
        <v>-1</v>
      </c>
      <c r="L25">
        <v>0</v>
      </c>
    </row>
    <row r="26" spans="1:12">
      <c r="C26" t="s">
        <v>5</v>
      </c>
      <c r="D26">
        <v>0</v>
      </c>
      <c r="E26">
        <v>0</v>
      </c>
      <c r="F26">
        <v>0</v>
      </c>
      <c r="G26">
        <v>0</v>
      </c>
      <c r="H26">
        <v>0</v>
      </c>
      <c r="I26">
        <v>0</v>
      </c>
      <c r="J26">
        <v>0</v>
      </c>
      <c r="K26">
        <v>0</v>
      </c>
      <c r="L26">
        <v>0</v>
      </c>
    </row>
    <row r="27" spans="1:12">
      <c r="A27" t="s">
        <v>17</v>
      </c>
      <c r="B27" t="s">
        <v>0</v>
      </c>
      <c r="C27" t="s">
        <v>1</v>
      </c>
      <c r="D27">
        <v>0</v>
      </c>
      <c r="E27">
        <v>-1</v>
      </c>
      <c r="F27">
        <v>-2</v>
      </c>
      <c r="G27">
        <v>0</v>
      </c>
      <c r="H27">
        <v>0</v>
      </c>
      <c r="I27">
        <v>-1</v>
      </c>
      <c r="J27">
        <v>0</v>
      </c>
      <c r="K27">
        <v>0</v>
      </c>
      <c r="L27">
        <v>-1</v>
      </c>
    </row>
    <row r="28" spans="1:12">
      <c r="C28" t="s">
        <v>2</v>
      </c>
      <c r="D28">
        <v>0</v>
      </c>
      <c r="E28">
        <v>-1</v>
      </c>
      <c r="F28">
        <v>-1</v>
      </c>
      <c r="G28">
        <v>0</v>
      </c>
      <c r="H28">
        <v>0</v>
      </c>
      <c r="I28">
        <v>1</v>
      </c>
      <c r="J28">
        <v>0</v>
      </c>
      <c r="K28">
        <v>0</v>
      </c>
      <c r="L28">
        <v>0</v>
      </c>
    </row>
    <row r="29" spans="1:12">
      <c r="C29" t="s">
        <v>3</v>
      </c>
      <c r="D29">
        <v>0</v>
      </c>
      <c r="E29">
        <v>-2</v>
      </c>
      <c r="F29">
        <v>-2</v>
      </c>
      <c r="G29">
        <v>0</v>
      </c>
      <c r="H29">
        <v>0</v>
      </c>
      <c r="I29">
        <v>0</v>
      </c>
      <c r="J29">
        <v>0</v>
      </c>
      <c r="K29">
        <v>1</v>
      </c>
      <c r="L29">
        <v>1</v>
      </c>
    </row>
    <row r="30" spans="1:12">
      <c r="C30" t="s">
        <v>4</v>
      </c>
      <c r="D30">
        <v>0</v>
      </c>
      <c r="E30">
        <v>0</v>
      </c>
      <c r="F30">
        <v>-2</v>
      </c>
      <c r="G30">
        <v>0</v>
      </c>
      <c r="H30">
        <v>0</v>
      </c>
      <c r="I30">
        <v>0</v>
      </c>
      <c r="J30">
        <v>0</v>
      </c>
      <c r="K30">
        <v>-1</v>
      </c>
      <c r="L30">
        <v>0</v>
      </c>
    </row>
    <row r="31" spans="1:12">
      <c r="C31" t="s">
        <v>5</v>
      </c>
      <c r="D31">
        <v>0</v>
      </c>
      <c r="E31">
        <v>0</v>
      </c>
      <c r="F31">
        <v>0</v>
      </c>
      <c r="G31">
        <v>0</v>
      </c>
      <c r="H31">
        <v>0</v>
      </c>
      <c r="I31">
        <v>-1</v>
      </c>
      <c r="J31">
        <v>0</v>
      </c>
      <c r="K31">
        <v>0</v>
      </c>
      <c r="L31">
        <v>0</v>
      </c>
    </row>
    <row r="32" spans="1:12">
      <c r="B32" t="s">
        <v>6</v>
      </c>
      <c r="C32" t="s">
        <v>1</v>
      </c>
      <c r="D32">
        <v>0</v>
      </c>
      <c r="E32">
        <v>1</v>
      </c>
      <c r="F32">
        <v>1</v>
      </c>
      <c r="G32">
        <v>0</v>
      </c>
      <c r="H32">
        <v>0</v>
      </c>
      <c r="I32">
        <v>0</v>
      </c>
      <c r="J32">
        <v>0</v>
      </c>
      <c r="K32">
        <v>0</v>
      </c>
      <c r="L32">
        <v>0</v>
      </c>
    </row>
    <row r="33" spans="3:12">
      <c r="C33" t="s">
        <v>2</v>
      </c>
      <c r="D33">
        <v>0</v>
      </c>
      <c r="E33">
        <v>0</v>
      </c>
      <c r="F33">
        <v>0</v>
      </c>
      <c r="G33">
        <v>0</v>
      </c>
      <c r="H33">
        <v>0</v>
      </c>
      <c r="I33">
        <v>0</v>
      </c>
      <c r="J33">
        <v>0</v>
      </c>
      <c r="K33">
        <v>0</v>
      </c>
      <c r="L33">
        <v>0</v>
      </c>
    </row>
    <row r="34" spans="3:12">
      <c r="C34" t="s">
        <v>3</v>
      </c>
      <c r="D34">
        <v>0</v>
      </c>
      <c r="E34">
        <v>-1</v>
      </c>
      <c r="F34">
        <v>-2</v>
      </c>
      <c r="G34">
        <v>0</v>
      </c>
      <c r="H34">
        <v>0</v>
      </c>
      <c r="I34">
        <v>0</v>
      </c>
      <c r="J34">
        <v>0</v>
      </c>
      <c r="K34">
        <v>0</v>
      </c>
      <c r="L34">
        <v>0</v>
      </c>
    </row>
    <row r="35" spans="3:12">
      <c r="C35" t="s">
        <v>4</v>
      </c>
      <c r="D35">
        <v>0</v>
      </c>
      <c r="E35">
        <v>0</v>
      </c>
      <c r="F35">
        <v>-2</v>
      </c>
      <c r="G35">
        <v>0</v>
      </c>
      <c r="H35">
        <v>0</v>
      </c>
      <c r="I35">
        <v>0</v>
      </c>
      <c r="J35">
        <v>0</v>
      </c>
      <c r="K35">
        <v>0</v>
      </c>
      <c r="L35">
        <v>0</v>
      </c>
    </row>
    <row r="36" spans="3:12">
      <c r="C36" t="s">
        <v>5</v>
      </c>
      <c r="D36">
        <v>0</v>
      </c>
      <c r="E36">
        <v>0</v>
      </c>
      <c r="F36">
        <v>0</v>
      </c>
      <c r="G36">
        <v>0</v>
      </c>
      <c r="H36">
        <v>0</v>
      </c>
      <c r="I36">
        <v>0</v>
      </c>
      <c r="J36">
        <v>0</v>
      </c>
      <c r="K36">
        <v>0</v>
      </c>
      <c r="L36">
        <v>0</v>
      </c>
    </row>
  </sheetData>
  <phoneticPr fontId="1"/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L36"/>
  <sheetViews>
    <sheetView workbookViewId="0">
      <selection activeCell="B9" sqref="B9"/>
    </sheetView>
  </sheetViews>
  <sheetFormatPr defaultRowHeight="15"/>
  <sheetData>
    <row r="1" spans="1:12">
      <c r="A1" t="s">
        <v>8</v>
      </c>
      <c r="B1">
        <v>4</v>
      </c>
    </row>
    <row r="2" spans="1:12">
      <c r="A2" t="s">
        <v>11</v>
      </c>
      <c r="B2" t="s">
        <v>27</v>
      </c>
    </row>
    <row r="3" spans="1:12">
      <c r="A3" t="s">
        <v>12</v>
      </c>
      <c r="B3" s="1" t="s">
        <v>28</v>
      </c>
    </row>
    <row r="4" spans="1:12">
      <c r="A4" t="s">
        <v>13</v>
      </c>
      <c r="B4" s="1" t="s">
        <v>29</v>
      </c>
    </row>
    <row r="5" spans="1:12">
      <c r="E5" t="s">
        <v>11</v>
      </c>
      <c r="H5" s="1" t="s">
        <v>12</v>
      </c>
      <c r="K5" s="1" t="s">
        <v>13</v>
      </c>
    </row>
    <row r="6" spans="1:12">
      <c r="D6" t="s">
        <v>26</v>
      </c>
      <c r="E6" t="s">
        <v>9</v>
      </c>
      <c r="F6" t="s">
        <v>10</v>
      </c>
      <c r="G6" t="s">
        <v>26</v>
      </c>
      <c r="H6" t="s">
        <v>9</v>
      </c>
      <c r="I6" t="s">
        <v>10</v>
      </c>
      <c r="J6" t="s">
        <v>26</v>
      </c>
      <c r="K6" t="s">
        <v>9</v>
      </c>
      <c r="L6" t="s">
        <v>10</v>
      </c>
    </row>
    <row r="7" spans="1:12">
      <c r="A7" t="s">
        <v>7</v>
      </c>
      <c r="B7" t="s">
        <v>0</v>
      </c>
      <c r="C7" t="s">
        <v>1</v>
      </c>
      <c r="D7">
        <v>0</v>
      </c>
      <c r="E7">
        <v>1</v>
      </c>
      <c r="F7">
        <v>-1</v>
      </c>
      <c r="G7">
        <v>0</v>
      </c>
      <c r="H7">
        <v>-1</v>
      </c>
      <c r="I7">
        <v>-1</v>
      </c>
      <c r="J7">
        <v>0</v>
      </c>
      <c r="K7">
        <v>0</v>
      </c>
      <c r="L7">
        <v>0</v>
      </c>
    </row>
    <row r="8" spans="1:12">
      <c r="C8" t="s">
        <v>2</v>
      </c>
      <c r="D8">
        <v>0</v>
      </c>
      <c r="E8">
        <v>0</v>
      </c>
      <c r="F8">
        <v>-1</v>
      </c>
      <c r="G8">
        <v>0</v>
      </c>
      <c r="H8">
        <v>0</v>
      </c>
      <c r="I8">
        <v>0</v>
      </c>
      <c r="J8">
        <v>0</v>
      </c>
      <c r="K8">
        <v>0</v>
      </c>
      <c r="L8">
        <v>0</v>
      </c>
    </row>
    <row r="9" spans="1:12">
      <c r="C9" t="s">
        <v>3</v>
      </c>
      <c r="D9">
        <v>0</v>
      </c>
      <c r="E9">
        <v>1</v>
      </c>
      <c r="F9">
        <v>-2</v>
      </c>
      <c r="G9">
        <v>0</v>
      </c>
      <c r="H9">
        <v>-1</v>
      </c>
      <c r="I9">
        <v>0</v>
      </c>
      <c r="J9">
        <v>0</v>
      </c>
      <c r="K9">
        <v>0</v>
      </c>
      <c r="L9">
        <v>-1</v>
      </c>
    </row>
    <row r="10" spans="1:12">
      <c r="C10" t="s">
        <v>4</v>
      </c>
      <c r="D10">
        <v>0</v>
      </c>
      <c r="E10">
        <v>2</v>
      </c>
      <c r="F10">
        <v>-1</v>
      </c>
      <c r="G10">
        <v>0</v>
      </c>
      <c r="H10">
        <v>0</v>
      </c>
      <c r="I10">
        <v>0</v>
      </c>
      <c r="J10">
        <v>0</v>
      </c>
      <c r="K10">
        <v>0</v>
      </c>
      <c r="L10">
        <v>0</v>
      </c>
    </row>
    <row r="11" spans="1:12">
      <c r="C11" t="s">
        <v>5</v>
      </c>
      <c r="D11">
        <v>0</v>
      </c>
      <c r="E11">
        <v>1</v>
      </c>
      <c r="F11">
        <v>-1</v>
      </c>
      <c r="G11">
        <v>0</v>
      </c>
      <c r="H11">
        <v>0</v>
      </c>
      <c r="I11">
        <v>-1</v>
      </c>
      <c r="J11">
        <v>0</v>
      </c>
      <c r="K11">
        <v>1</v>
      </c>
      <c r="L11">
        <v>-1</v>
      </c>
    </row>
    <row r="12" spans="1:12">
      <c r="B12" t="s">
        <v>6</v>
      </c>
      <c r="C12" t="s">
        <v>1</v>
      </c>
      <c r="D12">
        <v>0</v>
      </c>
      <c r="E12">
        <v>0</v>
      </c>
      <c r="F12">
        <v>1</v>
      </c>
      <c r="G12">
        <v>0</v>
      </c>
      <c r="H12">
        <v>0</v>
      </c>
      <c r="I12">
        <v>0</v>
      </c>
      <c r="J12">
        <v>0</v>
      </c>
      <c r="K12">
        <v>-1</v>
      </c>
      <c r="L12">
        <v>1</v>
      </c>
    </row>
    <row r="13" spans="1:12">
      <c r="C13" t="s">
        <v>2</v>
      </c>
      <c r="D13">
        <v>0</v>
      </c>
      <c r="E13">
        <v>-2</v>
      </c>
      <c r="F13">
        <v>0</v>
      </c>
      <c r="G13">
        <v>0</v>
      </c>
      <c r="H13">
        <v>0</v>
      </c>
      <c r="I13">
        <v>0</v>
      </c>
      <c r="J13">
        <v>0</v>
      </c>
      <c r="K13">
        <v>0</v>
      </c>
      <c r="L13">
        <v>0</v>
      </c>
    </row>
    <row r="14" spans="1:12">
      <c r="C14" t="s">
        <v>3</v>
      </c>
      <c r="D14">
        <v>0</v>
      </c>
      <c r="E14">
        <v>-2</v>
      </c>
      <c r="F14">
        <v>1</v>
      </c>
      <c r="G14">
        <v>0</v>
      </c>
      <c r="H14">
        <v>-1</v>
      </c>
      <c r="I14">
        <v>0</v>
      </c>
      <c r="J14">
        <v>0</v>
      </c>
      <c r="K14">
        <v>-1</v>
      </c>
      <c r="L14">
        <v>-1</v>
      </c>
    </row>
    <row r="15" spans="1:12">
      <c r="C15" t="s">
        <v>4</v>
      </c>
      <c r="D15">
        <v>0</v>
      </c>
      <c r="E15">
        <v>-2</v>
      </c>
      <c r="F15">
        <v>2</v>
      </c>
      <c r="G15">
        <v>0</v>
      </c>
      <c r="H15">
        <v>-1</v>
      </c>
      <c r="I15">
        <v>0</v>
      </c>
      <c r="J15">
        <v>0</v>
      </c>
      <c r="K15">
        <v>-1</v>
      </c>
      <c r="L15">
        <v>-1</v>
      </c>
    </row>
    <row r="16" spans="1:12">
      <c r="C16" t="s">
        <v>5</v>
      </c>
      <c r="D16">
        <v>0</v>
      </c>
      <c r="E16">
        <v>-1</v>
      </c>
      <c r="F16">
        <v>0</v>
      </c>
      <c r="G16">
        <v>0</v>
      </c>
      <c r="H16">
        <v>0</v>
      </c>
      <c r="I16">
        <v>0</v>
      </c>
      <c r="J16">
        <v>0</v>
      </c>
      <c r="K16">
        <v>0</v>
      </c>
      <c r="L16">
        <v>0</v>
      </c>
    </row>
    <row r="17" spans="1:12">
      <c r="A17" t="s">
        <v>16</v>
      </c>
      <c r="B17" t="s">
        <v>0</v>
      </c>
      <c r="C17" t="s">
        <v>1</v>
      </c>
      <c r="D17">
        <v>0</v>
      </c>
      <c r="E17">
        <v>-1</v>
      </c>
      <c r="F17">
        <v>2</v>
      </c>
      <c r="G17">
        <v>0</v>
      </c>
      <c r="H17">
        <v>-1</v>
      </c>
      <c r="I17">
        <v>0</v>
      </c>
      <c r="J17">
        <v>0</v>
      </c>
      <c r="K17">
        <v>0</v>
      </c>
      <c r="L17">
        <v>0</v>
      </c>
    </row>
    <row r="18" spans="1:12">
      <c r="C18" t="s">
        <v>2</v>
      </c>
      <c r="D18">
        <v>0</v>
      </c>
      <c r="E18">
        <v>-2</v>
      </c>
      <c r="F18">
        <v>-1</v>
      </c>
      <c r="G18">
        <v>0</v>
      </c>
      <c r="H18">
        <v>0</v>
      </c>
      <c r="I18">
        <v>0</v>
      </c>
      <c r="J18">
        <v>0</v>
      </c>
      <c r="K18">
        <v>-1</v>
      </c>
      <c r="L18">
        <v>0</v>
      </c>
    </row>
    <row r="19" spans="1:12">
      <c r="C19" t="s">
        <v>3</v>
      </c>
      <c r="D19">
        <v>0</v>
      </c>
      <c r="E19">
        <v>-1</v>
      </c>
      <c r="F19">
        <v>1</v>
      </c>
      <c r="G19">
        <v>0</v>
      </c>
      <c r="H19">
        <v>1</v>
      </c>
      <c r="I19">
        <v>-1</v>
      </c>
      <c r="J19">
        <v>0</v>
      </c>
      <c r="K19">
        <v>-1</v>
      </c>
      <c r="L19">
        <v>-1</v>
      </c>
    </row>
    <row r="20" spans="1:12">
      <c r="C20" t="s">
        <v>4</v>
      </c>
      <c r="D20">
        <v>0</v>
      </c>
      <c r="E20">
        <v>-1</v>
      </c>
      <c r="F20">
        <v>-2</v>
      </c>
      <c r="G20">
        <v>0</v>
      </c>
      <c r="H20">
        <v>0</v>
      </c>
      <c r="I20">
        <v>0</v>
      </c>
      <c r="J20">
        <v>0</v>
      </c>
      <c r="K20">
        <v>0</v>
      </c>
      <c r="L20">
        <v>-1</v>
      </c>
    </row>
    <row r="21" spans="1:12">
      <c r="C21" t="s">
        <v>5</v>
      </c>
      <c r="D21">
        <v>0</v>
      </c>
      <c r="E21">
        <v>2</v>
      </c>
      <c r="F21">
        <v>1</v>
      </c>
      <c r="G21">
        <v>0</v>
      </c>
      <c r="H21">
        <v>0</v>
      </c>
      <c r="I21">
        <v>0</v>
      </c>
      <c r="J21">
        <v>0</v>
      </c>
      <c r="K21">
        <v>0</v>
      </c>
      <c r="L21">
        <v>0</v>
      </c>
    </row>
    <row r="22" spans="1:12">
      <c r="B22" t="s">
        <v>6</v>
      </c>
      <c r="C22" t="s">
        <v>1</v>
      </c>
      <c r="D22">
        <v>0</v>
      </c>
      <c r="E22">
        <v>1</v>
      </c>
      <c r="F22">
        <v>-1</v>
      </c>
      <c r="G22">
        <v>0</v>
      </c>
      <c r="H22">
        <v>0</v>
      </c>
      <c r="I22">
        <v>0</v>
      </c>
      <c r="J22">
        <v>0</v>
      </c>
      <c r="K22">
        <v>0</v>
      </c>
      <c r="L22">
        <v>0</v>
      </c>
    </row>
    <row r="23" spans="1:12">
      <c r="C23" t="s">
        <v>2</v>
      </c>
      <c r="D23">
        <v>0</v>
      </c>
      <c r="E23">
        <v>-1</v>
      </c>
      <c r="F23">
        <v>0</v>
      </c>
      <c r="G23">
        <v>0</v>
      </c>
      <c r="H23">
        <v>0</v>
      </c>
      <c r="I23">
        <v>0</v>
      </c>
      <c r="J23">
        <v>0</v>
      </c>
      <c r="K23">
        <v>0</v>
      </c>
      <c r="L23">
        <v>0</v>
      </c>
    </row>
    <row r="24" spans="1:12">
      <c r="C24" t="s">
        <v>3</v>
      </c>
      <c r="D24">
        <v>0</v>
      </c>
      <c r="E24">
        <v>2</v>
      </c>
      <c r="F24">
        <v>-1</v>
      </c>
      <c r="G24">
        <v>0</v>
      </c>
      <c r="H24">
        <v>-1</v>
      </c>
      <c r="I24">
        <v>-1</v>
      </c>
      <c r="J24">
        <v>0</v>
      </c>
      <c r="K24">
        <v>0</v>
      </c>
      <c r="L24">
        <v>0</v>
      </c>
    </row>
    <row r="25" spans="1:12">
      <c r="C25" t="s">
        <v>4</v>
      </c>
      <c r="D25">
        <v>0</v>
      </c>
      <c r="E25">
        <v>2</v>
      </c>
      <c r="F25">
        <v>2</v>
      </c>
      <c r="G25">
        <v>0</v>
      </c>
      <c r="H25">
        <v>-1</v>
      </c>
      <c r="I25">
        <v>0</v>
      </c>
      <c r="J25">
        <v>0</v>
      </c>
      <c r="K25">
        <v>0</v>
      </c>
      <c r="L25">
        <v>0</v>
      </c>
    </row>
    <row r="26" spans="1:12">
      <c r="C26" t="s">
        <v>5</v>
      </c>
      <c r="D26">
        <v>0</v>
      </c>
      <c r="E26">
        <v>-1</v>
      </c>
      <c r="F26">
        <v>0</v>
      </c>
      <c r="G26">
        <v>0</v>
      </c>
      <c r="H26">
        <v>0</v>
      </c>
      <c r="I26">
        <v>0</v>
      </c>
      <c r="J26">
        <v>0</v>
      </c>
      <c r="K26">
        <v>0</v>
      </c>
      <c r="L26">
        <v>0</v>
      </c>
    </row>
    <row r="27" spans="1:12">
      <c r="A27" t="s">
        <v>17</v>
      </c>
      <c r="B27" t="s">
        <v>0</v>
      </c>
      <c r="C27" t="s">
        <v>1</v>
      </c>
      <c r="D27">
        <v>0</v>
      </c>
      <c r="E27">
        <v>1</v>
      </c>
      <c r="F27">
        <v>0</v>
      </c>
      <c r="G27">
        <v>0</v>
      </c>
      <c r="H27">
        <v>0</v>
      </c>
      <c r="I27">
        <v>-1</v>
      </c>
      <c r="J27">
        <v>0</v>
      </c>
      <c r="K27">
        <v>0</v>
      </c>
      <c r="L27">
        <v>-1</v>
      </c>
    </row>
    <row r="28" spans="1:12">
      <c r="C28" t="s">
        <v>2</v>
      </c>
      <c r="D28">
        <v>0</v>
      </c>
      <c r="E28">
        <v>-1</v>
      </c>
      <c r="F28">
        <v>0</v>
      </c>
      <c r="G28">
        <v>0</v>
      </c>
      <c r="H28">
        <v>0</v>
      </c>
      <c r="I28">
        <v>-1</v>
      </c>
      <c r="J28">
        <v>0</v>
      </c>
      <c r="K28">
        <v>0</v>
      </c>
      <c r="L28">
        <v>-1</v>
      </c>
    </row>
    <row r="29" spans="1:12">
      <c r="C29" t="s">
        <v>3</v>
      </c>
      <c r="D29">
        <v>0</v>
      </c>
      <c r="E29">
        <v>-2</v>
      </c>
      <c r="F29">
        <v>-1</v>
      </c>
      <c r="G29">
        <v>0</v>
      </c>
      <c r="H29">
        <v>-1</v>
      </c>
      <c r="I29">
        <v>0</v>
      </c>
      <c r="J29">
        <v>0</v>
      </c>
      <c r="K29">
        <v>0</v>
      </c>
      <c r="L29">
        <v>0</v>
      </c>
    </row>
    <row r="30" spans="1:12">
      <c r="C30" t="s">
        <v>4</v>
      </c>
      <c r="D30">
        <v>0</v>
      </c>
      <c r="E30">
        <v>-1</v>
      </c>
      <c r="F30">
        <v>-2</v>
      </c>
      <c r="G30">
        <v>0</v>
      </c>
      <c r="H30">
        <v>0</v>
      </c>
      <c r="I30">
        <v>1</v>
      </c>
      <c r="J30">
        <v>0</v>
      </c>
      <c r="K30">
        <v>0</v>
      </c>
      <c r="L30">
        <v>0</v>
      </c>
    </row>
    <row r="31" spans="1:12">
      <c r="C31" t="s">
        <v>5</v>
      </c>
      <c r="D31">
        <v>0</v>
      </c>
      <c r="E31">
        <v>0</v>
      </c>
      <c r="F31">
        <v>-1</v>
      </c>
      <c r="G31">
        <v>0</v>
      </c>
      <c r="H31">
        <v>0</v>
      </c>
      <c r="I31">
        <v>0</v>
      </c>
      <c r="J31">
        <v>0</v>
      </c>
      <c r="K31">
        <v>0</v>
      </c>
      <c r="L31">
        <v>-1</v>
      </c>
    </row>
    <row r="32" spans="1:12">
      <c r="B32" t="s">
        <v>6</v>
      </c>
      <c r="C32" t="s">
        <v>1</v>
      </c>
      <c r="D32">
        <v>0</v>
      </c>
      <c r="E32">
        <v>-1</v>
      </c>
      <c r="F32">
        <v>1</v>
      </c>
      <c r="G32">
        <v>0</v>
      </c>
      <c r="H32">
        <v>0</v>
      </c>
      <c r="I32">
        <v>0</v>
      </c>
      <c r="J32">
        <v>0</v>
      </c>
      <c r="K32">
        <v>1</v>
      </c>
      <c r="L32">
        <v>0</v>
      </c>
    </row>
    <row r="33" spans="3:12">
      <c r="C33" t="s">
        <v>2</v>
      </c>
      <c r="D33">
        <v>0</v>
      </c>
      <c r="E33">
        <v>-2</v>
      </c>
      <c r="F33">
        <v>0</v>
      </c>
      <c r="G33">
        <v>0</v>
      </c>
      <c r="H33">
        <v>0</v>
      </c>
      <c r="I33">
        <v>0</v>
      </c>
      <c r="J33">
        <v>0</v>
      </c>
      <c r="K33">
        <v>0</v>
      </c>
      <c r="L33">
        <v>0</v>
      </c>
    </row>
    <row r="34" spans="3:12">
      <c r="C34" t="s">
        <v>3</v>
      </c>
      <c r="D34">
        <v>0</v>
      </c>
      <c r="E34">
        <v>-1</v>
      </c>
      <c r="F34">
        <v>1</v>
      </c>
      <c r="G34">
        <v>0</v>
      </c>
      <c r="H34">
        <v>-1</v>
      </c>
      <c r="I34">
        <v>-1</v>
      </c>
      <c r="J34">
        <v>0</v>
      </c>
      <c r="K34">
        <v>0</v>
      </c>
      <c r="L34">
        <v>0</v>
      </c>
    </row>
    <row r="35" spans="3:12">
      <c r="C35" t="s">
        <v>4</v>
      </c>
      <c r="D35">
        <v>0</v>
      </c>
      <c r="E35">
        <v>0</v>
      </c>
      <c r="F35">
        <v>1</v>
      </c>
      <c r="G35">
        <v>0</v>
      </c>
      <c r="H35">
        <v>-1</v>
      </c>
      <c r="I35">
        <v>1</v>
      </c>
      <c r="J35">
        <v>0</v>
      </c>
      <c r="K35">
        <v>0</v>
      </c>
      <c r="L35">
        <v>0</v>
      </c>
    </row>
    <row r="36" spans="3:12">
      <c r="C36" t="s">
        <v>5</v>
      </c>
      <c r="D36">
        <v>0</v>
      </c>
      <c r="E36">
        <v>-1</v>
      </c>
      <c r="F36">
        <v>0</v>
      </c>
      <c r="G36">
        <v>0</v>
      </c>
      <c r="H36">
        <v>1</v>
      </c>
      <c r="I36">
        <v>0</v>
      </c>
      <c r="J36">
        <v>0</v>
      </c>
      <c r="K36">
        <v>0</v>
      </c>
      <c r="L36">
        <v>1</v>
      </c>
    </row>
  </sheetData>
  <phoneticPr fontId="1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L36"/>
  <sheetViews>
    <sheetView workbookViewId="0">
      <selection activeCell="J6" sqref="J6:J36"/>
    </sheetView>
  </sheetViews>
  <sheetFormatPr defaultRowHeight="15"/>
  <sheetData>
    <row r="1" spans="1:12">
      <c r="A1" t="s">
        <v>8</v>
      </c>
      <c r="B1">
        <v>5</v>
      </c>
    </row>
    <row r="2" spans="1:12">
      <c r="A2" t="s">
        <v>11</v>
      </c>
      <c r="B2" s="1" t="s">
        <v>30</v>
      </c>
    </row>
    <row r="3" spans="1:12">
      <c r="A3" t="s">
        <v>12</v>
      </c>
      <c r="B3" t="s">
        <v>31</v>
      </c>
    </row>
    <row r="4" spans="1:12">
      <c r="A4" t="s">
        <v>13</v>
      </c>
      <c r="B4" t="s">
        <v>32</v>
      </c>
    </row>
    <row r="5" spans="1:12">
      <c r="E5" s="1" t="s">
        <v>11</v>
      </c>
      <c r="H5" t="s">
        <v>12</v>
      </c>
      <c r="K5" t="s">
        <v>13</v>
      </c>
    </row>
    <row r="6" spans="1:12">
      <c r="D6" t="s">
        <v>26</v>
      </c>
      <c r="E6" t="s">
        <v>9</v>
      </c>
      <c r="F6" t="s">
        <v>10</v>
      </c>
      <c r="G6" t="s">
        <v>26</v>
      </c>
      <c r="H6" t="s">
        <v>9</v>
      </c>
      <c r="I6" t="s">
        <v>10</v>
      </c>
      <c r="J6" t="s">
        <v>26</v>
      </c>
      <c r="K6" t="s">
        <v>9</v>
      </c>
      <c r="L6" t="s">
        <v>10</v>
      </c>
    </row>
    <row r="7" spans="1:12">
      <c r="A7" t="s">
        <v>7</v>
      </c>
      <c r="B7" t="s">
        <v>0</v>
      </c>
      <c r="C7" t="s">
        <v>1</v>
      </c>
      <c r="D7">
        <v>0</v>
      </c>
      <c r="E7">
        <v>-2</v>
      </c>
      <c r="F7">
        <v>-2</v>
      </c>
      <c r="G7">
        <v>0</v>
      </c>
      <c r="H7">
        <v>0</v>
      </c>
      <c r="I7">
        <v>0</v>
      </c>
      <c r="J7">
        <v>0</v>
      </c>
      <c r="K7">
        <v>-2</v>
      </c>
      <c r="L7">
        <v>1</v>
      </c>
    </row>
    <row r="8" spans="1:12">
      <c r="C8" t="s">
        <v>2</v>
      </c>
      <c r="D8">
        <v>0</v>
      </c>
      <c r="E8">
        <v>-1</v>
      </c>
      <c r="F8">
        <v>-2</v>
      </c>
      <c r="G8">
        <v>0</v>
      </c>
      <c r="H8">
        <v>0</v>
      </c>
      <c r="I8">
        <v>0</v>
      </c>
      <c r="J8">
        <v>0</v>
      </c>
      <c r="K8">
        <v>0</v>
      </c>
      <c r="L8">
        <v>1</v>
      </c>
    </row>
    <row r="9" spans="1:12">
      <c r="C9" t="s">
        <v>3</v>
      </c>
      <c r="D9">
        <v>0</v>
      </c>
      <c r="E9">
        <v>0</v>
      </c>
      <c r="F9">
        <v>0</v>
      </c>
      <c r="G9">
        <v>0</v>
      </c>
      <c r="H9">
        <v>-1</v>
      </c>
      <c r="I9">
        <v>-1</v>
      </c>
      <c r="J9">
        <v>0</v>
      </c>
      <c r="K9">
        <v>0</v>
      </c>
      <c r="L9">
        <v>1</v>
      </c>
    </row>
    <row r="10" spans="1:12">
      <c r="C10" t="s">
        <v>4</v>
      </c>
      <c r="D10">
        <v>0</v>
      </c>
      <c r="E10">
        <v>-1</v>
      </c>
      <c r="F10">
        <v>-1</v>
      </c>
      <c r="G10">
        <v>0</v>
      </c>
      <c r="H10">
        <v>-1</v>
      </c>
      <c r="I10">
        <v>0</v>
      </c>
      <c r="J10">
        <v>0</v>
      </c>
      <c r="K10">
        <v>-1</v>
      </c>
      <c r="L10">
        <v>1</v>
      </c>
    </row>
    <row r="11" spans="1:12">
      <c r="C11" t="s">
        <v>5</v>
      </c>
      <c r="D11">
        <v>0</v>
      </c>
      <c r="E11">
        <v>0</v>
      </c>
      <c r="F11">
        <v>0</v>
      </c>
      <c r="G11">
        <v>0</v>
      </c>
      <c r="H11">
        <v>0</v>
      </c>
      <c r="I11">
        <v>0</v>
      </c>
      <c r="J11">
        <v>0</v>
      </c>
      <c r="K11">
        <v>-1</v>
      </c>
      <c r="L11">
        <v>1</v>
      </c>
    </row>
    <row r="12" spans="1:12">
      <c r="B12" t="s">
        <v>6</v>
      </c>
      <c r="C12" t="s">
        <v>1</v>
      </c>
      <c r="D12">
        <v>0</v>
      </c>
      <c r="E12">
        <v>-1</v>
      </c>
      <c r="F12">
        <v>-1</v>
      </c>
      <c r="G12">
        <v>0</v>
      </c>
      <c r="H12">
        <v>1</v>
      </c>
      <c r="I12">
        <v>-1</v>
      </c>
      <c r="J12">
        <v>0</v>
      </c>
      <c r="K12">
        <v>1</v>
      </c>
      <c r="L12">
        <v>0</v>
      </c>
    </row>
    <row r="13" spans="1:12">
      <c r="C13" t="s">
        <v>2</v>
      </c>
      <c r="D13">
        <v>0</v>
      </c>
      <c r="E13">
        <v>0</v>
      </c>
      <c r="F13">
        <v>0</v>
      </c>
      <c r="G13">
        <v>0</v>
      </c>
      <c r="H13">
        <v>0</v>
      </c>
      <c r="I13">
        <v>0</v>
      </c>
      <c r="J13">
        <v>0</v>
      </c>
      <c r="K13">
        <v>1</v>
      </c>
      <c r="L13">
        <v>0</v>
      </c>
    </row>
    <row r="14" spans="1:12">
      <c r="C14" t="s">
        <v>3</v>
      </c>
      <c r="D14">
        <v>0</v>
      </c>
      <c r="E14">
        <v>0</v>
      </c>
      <c r="F14">
        <v>0</v>
      </c>
      <c r="G14">
        <v>0</v>
      </c>
      <c r="H14">
        <v>0</v>
      </c>
      <c r="I14">
        <v>0</v>
      </c>
      <c r="J14">
        <v>0</v>
      </c>
      <c r="K14">
        <v>0</v>
      </c>
      <c r="L14">
        <v>1</v>
      </c>
    </row>
    <row r="15" spans="1:12">
      <c r="C15" t="s">
        <v>4</v>
      </c>
      <c r="D15">
        <v>0</v>
      </c>
      <c r="E15">
        <v>-1</v>
      </c>
      <c r="F15">
        <v>-1</v>
      </c>
      <c r="G15">
        <v>0</v>
      </c>
      <c r="H15">
        <v>0</v>
      </c>
      <c r="I15">
        <v>-1</v>
      </c>
      <c r="J15">
        <v>0</v>
      </c>
      <c r="K15">
        <v>1</v>
      </c>
      <c r="L15">
        <v>1</v>
      </c>
    </row>
    <row r="16" spans="1:12">
      <c r="C16" t="s">
        <v>5</v>
      </c>
      <c r="D16">
        <v>0</v>
      </c>
      <c r="E16">
        <v>0</v>
      </c>
      <c r="F16">
        <v>0</v>
      </c>
      <c r="G16">
        <v>0</v>
      </c>
      <c r="H16">
        <v>0</v>
      </c>
      <c r="I16">
        <v>0</v>
      </c>
      <c r="J16">
        <v>0</v>
      </c>
      <c r="K16">
        <v>0</v>
      </c>
      <c r="L16">
        <v>0</v>
      </c>
    </row>
    <row r="17" spans="1:12">
      <c r="A17" t="s">
        <v>16</v>
      </c>
      <c r="B17" t="s">
        <v>0</v>
      </c>
      <c r="C17" t="s">
        <v>1</v>
      </c>
      <c r="D17">
        <v>0</v>
      </c>
      <c r="E17">
        <v>-2</v>
      </c>
      <c r="F17">
        <v>-2</v>
      </c>
      <c r="G17">
        <v>0</v>
      </c>
      <c r="H17">
        <v>0</v>
      </c>
      <c r="I17">
        <v>0</v>
      </c>
      <c r="J17">
        <v>0</v>
      </c>
      <c r="K17">
        <v>0</v>
      </c>
      <c r="L17">
        <v>-1</v>
      </c>
    </row>
    <row r="18" spans="1:12">
      <c r="C18" t="s">
        <v>2</v>
      </c>
      <c r="D18">
        <v>0</v>
      </c>
      <c r="E18">
        <v>-1</v>
      </c>
      <c r="F18">
        <v>0</v>
      </c>
      <c r="G18">
        <v>0</v>
      </c>
      <c r="H18">
        <v>-1</v>
      </c>
      <c r="I18">
        <v>-1</v>
      </c>
      <c r="J18">
        <v>0</v>
      </c>
      <c r="K18">
        <v>-2</v>
      </c>
      <c r="L18">
        <v>0</v>
      </c>
    </row>
    <row r="19" spans="1:12">
      <c r="C19" t="s">
        <v>3</v>
      </c>
      <c r="D19">
        <v>0</v>
      </c>
      <c r="E19">
        <v>-1</v>
      </c>
      <c r="F19">
        <v>0</v>
      </c>
      <c r="G19">
        <v>0</v>
      </c>
      <c r="H19">
        <v>1</v>
      </c>
      <c r="I19">
        <v>-1</v>
      </c>
      <c r="J19">
        <v>0</v>
      </c>
      <c r="K19">
        <v>-1</v>
      </c>
      <c r="L19">
        <v>1</v>
      </c>
    </row>
    <row r="20" spans="1:12">
      <c r="C20" t="s">
        <v>4</v>
      </c>
      <c r="D20">
        <v>0</v>
      </c>
      <c r="E20">
        <v>0</v>
      </c>
      <c r="F20">
        <v>-1</v>
      </c>
      <c r="G20">
        <v>0</v>
      </c>
      <c r="H20">
        <v>-1</v>
      </c>
      <c r="I20">
        <v>-2</v>
      </c>
      <c r="J20">
        <v>0</v>
      </c>
      <c r="K20">
        <v>-1</v>
      </c>
      <c r="L20">
        <v>-2</v>
      </c>
    </row>
    <row r="21" spans="1:12">
      <c r="C21" t="s">
        <v>5</v>
      </c>
      <c r="D21">
        <v>0</v>
      </c>
      <c r="E21">
        <v>0</v>
      </c>
      <c r="F21">
        <v>0</v>
      </c>
      <c r="G21">
        <v>0</v>
      </c>
      <c r="H21">
        <v>0</v>
      </c>
      <c r="I21">
        <v>0</v>
      </c>
      <c r="J21">
        <v>0</v>
      </c>
      <c r="K21">
        <v>0</v>
      </c>
      <c r="L21">
        <v>-1</v>
      </c>
    </row>
    <row r="22" spans="1:12">
      <c r="B22" t="s">
        <v>6</v>
      </c>
      <c r="C22" t="s">
        <v>1</v>
      </c>
      <c r="D22">
        <v>0</v>
      </c>
      <c r="E22">
        <v>0</v>
      </c>
      <c r="F22">
        <v>0</v>
      </c>
      <c r="G22">
        <v>0</v>
      </c>
      <c r="H22">
        <v>1</v>
      </c>
      <c r="I22">
        <v>-1</v>
      </c>
      <c r="J22">
        <v>0</v>
      </c>
      <c r="K22">
        <v>1</v>
      </c>
      <c r="L22">
        <v>-1</v>
      </c>
    </row>
    <row r="23" spans="1:12">
      <c r="C23" t="s">
        <v>2</v>
      </c>
      <c r="D23">
        <v>0</v>
      </c>
      <c r="E23">
        <v>0</v>
      </c>
      <c r="F23">
        <v>-1</v>
      </c>
      <c r="G23">
        <v>0</v>
      </c>
      <c r="H23">
        <v>0</v>
      </c>
      <c r="I23">
        <v>0</v>
      </c>
      <c r="J23">
        <v>0</v>
      </c>
      <c r="K23">
        <v>0</v>
      </c>
      <c r="L23">
        <v>1</v>
      </c>
    </row>
    <row r="24" spans="1:12">
      <c r="C24" t="s">
        <v>3</v>
      </c>
      <c r="D24">
        <v>0</v>
      </c>
      <c r="E24">
        <v>0</v>
      </c>
      <c r="F24">
        <v>0</v>
      </c>
      <c r="G24">
        <v>0</v>
      </c>
      <c r="H24">
        <v>0</v>
      </c>
      <c r="I24">
        <v>0</v>
      </c>
      <c r="J24">
        <v>0</v>
      </c>
      <c r="K24">
        <v>0</v>
      </c>
      <c r="L24">
        <v>0</v>
      </c>
    </row>
    <row r="25" spans="1:12">
      <c r="C25" t="s">
        <v>4</v>
      </c>
      <c r="D25">
        <v>0</v>
      </c>
      <c r="E25">
        <v>0</v>
      </c>
      <c r="F25">
        <v>-1</v>
      </c>
      <c r="G25">
        <v>0</v>
      </c>
      <c r="H25">
        <v>0</v>
      </c>
      <c r="I25">
        <v>0</v>
      </c>
      <c r="J25">
        <v>0</v>
      </c>
      <c r="K25">
        <v>-1</v>
      </c>
      <c r="L25">
        <v>1</v>
      </c>
    </row>
    <row r="26" spans="1:12">
      <c r="C26" t="s">
        <v>5</v>
      </c>
      <c r="D26">
        <v>0</v>
      </c>
      <c r="E26">
        <v>0</v>
      </c>
      <c r="F26">
        <v>0</v>
      </c>
      <c r="G26">
        <v>0</v>
      </c>
      <c r="H26">
        <v>0</v>
      </c>
      <c r="I26">
        <v>0</v>
      </c>
      <c r="J26">
        <v>0</v>
      </c>
      <c r="K26">
        <v>1</v>
      </c>
      <c r="L26">
        <v>0</v>
      </c>
    </row>
    <row r="27" spans="1:12">
      <c r="A27" t="s">
        <v>17</v>
      </c>
      <c r="B27" t="s">
        <v>0</v>
      </c>
      <c r="C27" t="s">
        <v>1</v>
      </c>
      <c r="D27">
        <v>0</v>
      </c>
      <c r="E27">
        <v>-1</v>
      </c>
      <c r="F27">
        <v>-2</v>
      </c>
      <c r="G27">
        <v>0</v>
      </c>
      <c r="H27">
        <v>0</v>
      </c>
      <c r="I27">
        <v>-1</v>
      </c>
      <c r="J27">
        <v>0</v>
      </c>
      <c r="K27">
        <v>-1</v>
      </c>
      <c r="L27">
        <v>-1</v>
      </c>
    </row>
    <row r="28" spans="1:12">
      <c r="C28" t="s">
        <v>2</v>
      </c>
      <c r="D28">
        <v>0</v>
      </c>
      <c r="E28">
        <v>-1</v>
      </c>
      <c r="F28">
        <v>-1</v>
      </c>
      <c r="G28">
        <v>0</v>
      </c>
      <c r="H28">
        <v>0</v>
      </c>
      <c r="I28">
        <v>0</v>
      </c>
      <c r="J28">
        <v>0</v>
      </c>
      <c r="K28">
        <v>1</v>
      </c>
      <c r="L28">
        <v>-1</v>
      </c>
    </row>
    <row r="29" spans="1:12">
      <c r="C29" t="s">
        <v>3</v>
      </c>
      <c r="D29">
        <v>0</v>
      </c>
      <c r="E29">
        <v>0</v>
      </c>
      <c r="F29">
        <v>-1</v>
      </c>
      <c r="G29">
        <v>0</v>
      </c>
      <c r="H29">
        <v>-1</v>
      </c>
      <c r="I29">
        <v>0</v>
      </c>
      <c r="J29">
        <v>0</v>
      </c>
      <c r="K29">
        <v>0</v>
      </c>
      <c r="L29">
        <v>0</v>
      </c>
    </row>
    <row r="30" spans="1:12">
      <c r="C30" t="s">
        <v>4</v>
      </c>
      <c r="D30">
        <v>0</v>
      </c>
      <c r="E30">
        <v>-1</v>
      </c>
      <c r="F30">
        <v>-2</v>
      </c>
      <c r="G30">
        <v>0</v>
      </c>
      <c r="H30">
        <v>0</v>
      </c>
      <c r="I30">
        <v>0</v>
      </c>
      <c r="J30">
        <v>0</v>
      </c>
      <c r="K30">
        <v>-2</v>
      </c>
      <c r="L30">
        <v>-2</v>
      </c>
    </row>
    <row r="31" spans="1:12">
      <c r="C31" t="s">
        <v>5</v>
      </c>
      <c r="D31">
        <v>0</v>
      </c>
      <c r="E31">
        <v>-1</v>
      </c>
      <c r="F31">
        <v>-1</v>
      </c>
      <c r="G31">
        <v>0</v>
      </c>
      <c r="H31">
        <v>0</v>
      </c>
      <c r="I31">
        <v>0</v>
      </c>
      <c r="J31">
        <v>0</v>
      </c>
      <c r="K31">
        <v>-1</v>
      </c>
      <c r="L31">
        <v>0</v>
      </c>
    </row>
    <row r="32" spans="1:12">
      <c r="B32" t="s">
        <v>6</v>
      </c>
      <c r="C32" t="s">
        <v>1</v>
      </c>
      <c r="D32">
        <v>0</v>
      </c>
      <c r="E32">
        <v>-1</v>
      </c>
      <c r="F32">
        <v>-1</v>
      </c>
      <c r="G32">
        <v>0</v>
      </c>
      <c r="H32">
        <v>-1</v>
      </c>
      <c r="I32">
        <v>-1</v>
      </c>
      <c r="J32">
        <v>0</v>
      </c>
      <c r="K32">
        <v>-1</v>
      </c>
      <c r="L32">
        <v>1</v>
      </c>
    </row>
    <row r="33" spans="3:12">
      <c r="C33" t="s">
        <v>2</v>
      </c>
      <c r="D33">
        <v>0</v>
      </c>
      <c r="E33">
        <v>0</v>
      </c>
      <c r="F33">
        <v>0</v>
      </c>
      <c r="G33">
        <v>0</v>
      </c>
      <c r="H33">
        <v>0</v>
      </c>
      <c r="I33">
        <v>0</v>
      </c>
      <c r="J33">
        <v>0</v>
      </c>
      <c r="K33">
        <v>1</v>
      </c>
      <c r="L33">
        <v>0</v>
      </c>
    </row>
    <row r="34" spans="3:12">
      <c r="C34" t="s">
        <v>3</v>
      </c>
      <c r="D34">
        <v>0</v>
      </c>
      <c r="E34">
        <v>0</v>
      </c>
      <c r="F34">
        <v>0</v>
      </c>
      <c r="G34">
        <v>0</v>
      </c>
      <c r="H34">
        <v>0</v>
      </c>
      <c r="I34">
        <v>-1</v>
      </c>
      <c r="J34">
        <v>0</v>
      </c>
      <c r="K34">
        <v>0</v>
      </c>
      <c r="L34">
        <v>0</v>
      </c>
    </row>
    <row r="35" spans="3:12">
      <c r="C35" t="s">
        <v>4</v>
      </c>
      <c r="D35">
        <v>0</v>
      </c>
      <c r="E35">
        <v>-1</v>
      </c>
      <c r="F35">
        <v>0</v>
      </c>
      <c r="G35">
        <v>0</v>
      </c>
      <c r="H35">
        <v>0</v>
      </c>
      <c r="I35">
        <v>1</v>
      </c>
      <c r="J35">
        <v>0</v>
      </c>
      <c r="K35">
        <v>0</v>
      </c>
      <c r="L35">
        <v>1</v>
      </c>
    </row>
    <row r="36" spans="3:12">
      <c r="C36" t="s">
        <v>5</v>
      </c>
      <c r="D36">
        <v>0</v>
      </c>
      <c r="E36">
        <v>-1</v>
      </c>
      <c r="F36">
        <v>0</v>
      </c>
      <c r="G36">
        <v>0</v>
      </c>
      <c r="H36">
        <v>0</v>
      </c>
      <c r="I36">
        <v>0</v>
      </c>
      <c r="J36">
        <v>0</v>
      </c>
      <c r="K36">
        <v>-1</v>
      </c>
      <c r="L36">
        <v>0</v>
      </c>
    </row>
  </sheetData>
  <phoneticPr fontId="1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S38"/>
  <sheetViews>
    <sheetView workbookViewId="0">
      <selection activeCell="Q8" sqref="Q8:Q38"/>
    </sheetView>
  </sheetViews>
  <sheetFormatPr defaultRowHeight="15"/>
  <sheetData>
    <row r="1" spans="1:19">
      <c r="A1" t="s">
        <v>8</v>
      </c>
      <c r="B1">
        <v>6</v>
      </c>
    </row>
    <row r="2" spans="1:19">
      <c r="A2" t="s">
        <v>11</v>
      </c>
      <c r="B2" t="s">
        <v>33</v>
      </c>
    </row>
    <row r="3" spans="1:19">
      <c r="A3" t="s">
        <v>12</v>
      </c>
      <c r="B3" t="s">
        <v>34</v>
      </c>
    </row>
    <row r="4" spans="1:19">
      <c r="A4" t="s">
        <v>13</v>
      </c>
      <c r="B4" t="s">
        <v>35</v>
      </c>
    </row>
    <row r="5" spans="1:19">
      <c r="A5" t="s">
        <v>36</v>
      </c>
      <c r="B5" t="s">
        <v>37</v>
      </c>
    </row>
    <row r="6" spans="1:19">
      <c r="A6" t="s">
        <v>38</v>
      </c>
      <c r="B6" s="1" t="s">
        <v>39</v>
      </c>
    </row>
    <row r="7" spans="1:19">
      <c r="E7" t="s">
        <v>11</v>
      </c>
      <c r="H7" t="s">
        <v>12</v>
      </c>
      <c r="K7" t="s">
        <v>13</v>
      </c>
      <c r="O7" t="s">
        <v>40</v>
      </c>
      <c r="R7" s="1" t="s">
        <v>41</v>
      </c>
    </row>
    <row r="8" spans="1:19">
      <c r="D8" t="s">
        <v>26</v>
      </c>
      <c r="E8" t="s">
        <v>9</v>
      </c>
      <c r="F8" t="s">
        <v>10</v>
      </c>
      <c r="G8" t="s">
        <v>26</v>
      </c>
      <c r="H8" t="s">
        <v>9</v>
      </c>
      <c r="I8" t="s">
        <v>10</v>
      </c>
      <c r="J8" t="s">
        <v>26</v>
      </c>
      <c r="K8" t="s">
        <v>9</v>
      </c>
      <c r="L8" t="s">
        <v>10</v>
      </c>
      <c r="N8" t="s">
        <v>26</v>
      </c>
      <c r="O8" t="s">
        <v>9</v>
      </c>
      <c r="P8" t="s">
        <v>10</v>
      </c>
      <c r="Q8" t="s">
        <v>26</v>
      </c>
      <c r="R8" t="s">
        <v>9</v>
      </c>
      <c r="S8" t="s">
        <v>10</v>
      </c>
    </row>
    <row r="9" spans="1:19">
      <c r="A9" t="s">
        <v>7</v>
      </c>
      <c r="B9" t="s">
        <v>0</v>
      </c>
      <c r="C9" t="s">
        <v>1</v>
      </c>
      <c r="D9">
        <v>0</v>
      </c>
      <c r="E9">
        <v>-1</v>
      </c>
      <c r="F9">
        <v>0</v>
      </c>
      <c r="G9">
        <v>0</v>
      </c>
      <c r="H9">
        <v>-1</v>
      </c>
      <c r="I9">
        <v>-2</v>
      </c>
      <c r="J9">
        <v>0</v>
      </c>
      <c r="K9">
        <v>0</v>
      </c>
      <c r="L9">
        <v>-1</v>
      </c>
      <c r="N9">
        <v>0</v>
      </c>
      <c r="O9">
        <v>0</v>
      </c>
      <c r="P9">
        <v>0</v>
      </c>
      <c r="Q9">
        <v>0</v>
      </c>
      <c r="R9">
        <v>0</v>
      </c>
      <c r="S9">
        <v>-1</v>
      </c>
    </row>
    <row r="10" spans="1:19">
      <c r="C10" t="s">
        <v>2</v>
      </c>
      <c r="D10">
        <v>0</v>
      </c>
      <c r="E10">
        <v>1</v>
      </c>
      <c r="F10">
        <v>1</v>
      </c>
      <c r="G10">
        <v>0</v>
      </c>
      <c r="H10">
        <v>0</v>
      </c>
      <c r="I10">
        <v>0</v>
      </c>
      <c r="J10">
        <v>0</v>
      </c>
      <c r="K10">
        <v>-1</v>
      </c>
      <c r="L10">
        <v>0</v>
      </c>
      <c r="N10">
        <v>0</v>
      </c>
      <c r="O10">
        <v>0</v>
      </c>
      <c r="P10">
        <v>0</v>
      </c>
      <c r="Q10">
        <v>0</v>
      </c>
      <c r="R10">
        <v>0</v>
      </c>
      <c r="S10">
        <v>-1</v>
      </c>
    </row>
    <row r="11" spans="1:19">
      <c r="C11" t="s">
        <v>3</v>
      </c>
      <c r="D11">
        <v>0</v>
      </c>
      <c r="E11">
        <v>0</v>
      </c>
      <c r="F11">
        <v>1</v>
      </c>
      <c r="G11">
        <v>0</v>
      </c>
      <c r="H11">
        <v>0</v>
      </c>
      <c r="I11">
        <v>0</v>
      </c>
      <c r="J11">
        <v>0</v>
      </c>
      <c r="K11">
        <v>0</v>
      </c>
      <c r="L11">
        <v>0</v>
      </c>
      <c r="N11">
        <v>0</v>
      </c>
      <c r="O11">
        <v>0</v>
      </c>
      <c r="P11">
        <v>0</v>
      </c>
      <c r="Q11">
        <v>0</v>
      </c>
      <c r="R11">
        <v>0</v>
      </c>
      <c r="S11">
        <v>0</v>
      </c>
    </row>
    <row r="12" spans="1:19">
      <c r="C12" t="s">
        <v>4</v>
      </c>
      <c r="D12">
        <v>0</v>
      </c>
      <c r="E12">
        <v>1</v>
      </c>
      <c r="F12">
        <v>1</v>
      </c>
      <c r="G12">
        <v>0</v>
      </c>
      <c r="H12">
        <v>1</v>
      </c>
      <c r="I12">
        <v>-1</v>
      </c>
      <c r="J12">
        <v>0</v>
      </c>
      <c r="K12">
        <v>1</v>
      </c>
      <c r="L12">
        <v>0</v>
      </c>
      <c r="N12">
        <v>0</v>
      </c>
      <c r="O12">
        <v>0</v>
      </c>
      <c r="P12">
        <v>0</v>
      </c>
      <c r="Q12">
        <v>0</v>
      </c>
      <c r="R12">
        <v>0</v>
      </c>
      <c r="S12">
        <v>0</v>
      </c>
    </row>
    <row r="13" spans="1:19">
      <c r="C13" t="s">
        <v>5</v>
      </c>
      <c r="D13">
        <v>0</v>
      </c>
      <c r="E13">
        <v>0</v>
      </c>
      <c r="F13">
        <v>0</v>
      </c>
      <c r="G13">
        <v>0</v>
      </c>
      <c r="H13">
        <v>1</v>
      </c>
      <c r="I13">
        <v>1</v>
      </c>
      <c r="J13">
        <v>0</v>
      </c>
      <c r="K13">
        <v>0</v>
      </c>
      <c r="L13">
        <v>0</v>
      </c>
      <c r="N13">
        <v>0</v>
      </c>
      <c r="O13">
        <v>0</v>
      </c>
      <c r="P13">
        <v>-1</v>
      </c>
      <c r="Q13">
        <v>0</v>
      </c>
      <c r="R13">
        <v>0</v>
      </c>
      <c r="S13">
        <v>-1</v>
      </c>
    </row>
    <row r="14" spans="1:19">
      <c r="B14" t="s">
        <v>6</v>
      </c>
      <c r="C14" t="s">
        <v>1</v>
      </c>
      <c r="D14">
        <v>0</v>
      </c>
      <c r="E14">
        <v>0</v>
      </c>
      <c r="F14">
        <v>0</v>
      </c>
      <c r="G14">
        <v>0</v>
      </c>
      <c r="H14">
        <v>0</v>
      </c>
      <c r="I14">
        <v>0</v>
      </c>
      <c r="J14">
        <v>0</v>
      </c>
      <c r="K14">
        <v>0</v>
      </c>
      <c r="L14">
        <v>0</v>
      </c>
      <c r="N14">
        <v>0</v>
      </c>
      <c r="O14">
        <v>0</v>
      </c>
      <c r="P14">
        <v>0</v>
      </c>
      <c r="Q14">
        <v>0</v>
      </c>
      <c r="R14">
        <v>0</v>
      </c>
      <c r="S14">
        <v>0</v>
      </c>
    </row>
    <row r="15" spans="1:19">
      <c r="C15" t="s">
        <v>2</v>
      </c>
      <c r="D15">
        <v>0</v>
      </c>
      <c r="E15">
        <v>1</v>
      </c>
      <c r="F15">
        <v>1</v>
      </c>
      <c r="G15">
        <v>0</v>
      </c>
      <c r="H15">
        <v>0</v>
      </c>
      <c r="I15">
        <v>0</v>
      </c>
      <c r="J15">
        <v>0</v>
      </c>
      <c r="K15">
        <v>0</v>
      </c>
      <c r="L15">
        <v>0</v>
      </c>
      <c r="N15">
        <v>0</v>
      </c>
      <c r="O15">
        <v>0</v>
      </c>
      <c r="P15">
        <v>0</v>
      </c>
      <c r="Q15">
        <v>0</v>
      </c>
      <c r="R15">
        <v>0</v>
      </c>
      <c r="S15">
        <v>0</v>
      </c>
    </row>
    <row r="16" spans="1:19">
      <c r="C16" t="s">
        <v>3</v>
      </c>
      <c r="D16">
        <v>0</v>
      </c>
      <c r="E16">
        <v>0</v>
      </c>
      <c r="F16">
        <v>-1</v>
      </c>
      <c r="G16">
        <v>0</v>
      </c>
      <c r="H16">
        <v>0</v>
      </c>
      <c r="I16">
        <v>0</v>
      </c>
      <c r="J16">
        <v>0</v>
      </c>
      <c r="K16">
        <v>1</v>
      </c>
      <c r="L16">
        <v>1</v>
      </c>
      <c r="N16">
        <v>0</v>
      </c>
      <c r="O16">
        <v>0</v>
      </c>
      <c r="P16">
        <v>0</v>
      </c>
      <c r="Q16">
        <v>0</v>
      </c>
      <c r="R16">
        <v>0</v>
      </c>
      <c r="S16">
        <v>0</v>
      </c>
    </row>
    <row r="17" spans="1:19">
      <c r="C17" t="s">
        <v>4</v>
      </c>
      <c r="D17">
        <v>0</v>
      </c>
      <c r="E17">
        <v>-1</v>
      </c>
      <c r="F17">
        <v>-1</v>
      </c>
      <c r="G17">
        <v>0</v>
      </c>
      <c r="H17">
        <v>0</v>
      </c>
      <c r="I17">
        <v>0</v>
      </c>
      <c r="J17">
        <v>0</v>
      </c>
      <c r="K17">
        <v>0</v>
      </c>
      <c r="L17">
        <v>0</v>
      </c>
      <c r="N17">
        <v>0</v>
      </c>
      <c r="O17">
        <v>1</v>
      </c>
      <c r="P17">
        <v>1</v>
      </c>
      <c r="Q17">
        <v>0</v>
      </c>
      <c r="R17">
        <v>0</v>
      </c>
      <c r="S17">
        <v>-1</v>
      </c>
    </row>
    <row r="18" spans="1:19">
      <c r="C18" t="s">
        <v>5</v>
      </c>
      <c r="D18">
        <v>0</v>
      </c>
      <c r="E18">
        <v>1</v>
      </c>
      <c r="F18">
        <v>0</v>
      </c>
      <c r="G18">
        <v>0</v>
      </c>
      <c r="H18">
        <v>1</v>
      </c>
      <c r="I18">
        <v>1</v>
      </c>
      <c r="J18">
        <v>0</v>
      </c>
      <c r="K18">
        <v>-1</v>
      </c>
      <c r="L18">
        <v>-1</v>
      </c>
      <c r="N18">
        <v>0</v>
      </c>
      <c r="O18">
        <v>0</v>
      </c>
      <c r="P18">
        <v>0</v>
      </c>
      <c r="Q18">
        <v>0</v>
      </c>
      <c r="R18">
        <v>0</v>
      </c>
      <c r="S18">
        <v>0</v>
      </c>
    </row>
    <row r="19" spans="1:19">
      <c r="A19" t="s">
        <v>16</v>
      </c>
      <c r="B19" t="s">
        <v>0</v>
      </c>
      <c r="C19" t="s">
        <v>1</v>
      </c>
      <c r="D19">
        <v>0</v>
      </c>
      <c r="E19">
        <v>-1</v>
      </c>
      <c r="F19">
        <v>-1</v>
      </c>
      <c r="G19">
        <v>0</v>
      </c>
      <c r="H19">
        <v>-1</v>
      </c>
      <c r="I19">
        <v>-1</v>
      </c>
      <c r="J19">
        <v>0</v>
      </c>
      <c r="K19">
        <v>0</v>
      </c>
      <c r="L19">
        <v>0</v>
      </c>
      <c r="N19">
        <v>0</v>
      </c>
      <c r="O19">
        <v>0</v>
      </c>
      <c r="P19">
        <v>0</v>
      </c>
      <c r="Q19">
        <v>0</v>
      </c>
      <c r="R19">
        <v>0</v>
      </c>
      <c r="S19">
        <v>-1</v>
      </c>
    </row>
    <row r="20" spans="1:19">
      <c r="C20" t="s">
        <v>2</v>
      </c>
      <c r="D20">
        <v>0</v>
      </c>
      <c r="E20">
        <v>1</v>
      </c>
      <c r="F20">
        <v>1</v>
      </c>
      <c r="G20">
        <v>0</v>
      </c>
      <c r="H20">
        <v>0</v>
      </c>
      <c r="I20">
        <v>0</v>
      </c>
      <c r="J20">
        <v>0</v>
      </c>
      <c r="K20">
        <v>-1</v>
      </c>
      <c r="L20">
        <v>-1</v>
      </c>
      <c r="N20">
        <v>0</v>
      </c>
      <c r="O20">
        <v>0</v>
      </c>
      <c r="P20">
        <v>0</v>
      </c>
      <c r="Q20">
        <v>0</v>
      </c>
      <c r="R20">
        <v>0</v>
      </c>
      <c r="S20">
        <v>0</v>
      </c>
    </row>
    <row r="21" spans="1:19">
      <c r="C21" t="s">
        <v>3</v>
      </c>
      <c r="D21">
        <v>0</v>
      </c>
      <c r="E21">
        <v>-1</v>
      </c>
      <c r="F21">
        <v>-1</v>
      </c>
      <c r="G21">
        <v>0</v>
      </c>
      <c r="H21">
        <v>-1</v>
      </c>
      <c r="I21">
        <v>-1</v>
      </c>
      <c r="J21">
        <v>0</v>
      </c>
      <c r="K21">
        <v>-1</v>
      </c>
      <c r="L21">
        <v>0</v>
      </c>
      <c r="N21">
        <v>0</v>
      </c>
      <c r="O21">
        <v>0</v>
      </c>
      <c r="P21">
        <v>0</v>
      </c>
      <c r="Q21">
        <v>0</v>
      </c>
      <c r="R21">
        <v>0</v>
      </c>
      <c r="S21">
        <v>-1</v>
      </c>
    </row>
    <row r="22" spans="1:19">
      <c r="C22" t="s">
        <v>4</v>
      </c>
      <c r="D22">
        <v>0</v>
      </c>
      <c r="E22">
        <v>-1</v>
      </c>
      <c r="F22">
        <v>1</v>
      </c>
      <c r="G22">
        <v>0</v>
      </c>
      <c r="H22">
        <v>0</v>
      </c>
      <c r="I22">
        <v>-2</v>
      </c>
      <c r="J22">
        <v>0</v>
      </c>
      <c r="K22">
        <v>0</v>
      </c>
      <c r="L22">
        <v>-1</v>
      </c>
      <c r="N22">
        <v>0</v>
      </c>
      <c r="O22">
        <v>1</v>
      </c>
      <c r="P22">
        <v>1</v>
      </c>
      <c r="Q22">
        <v>0</v>
      </c>
      <c r="R22">
        <v>0</v>
      </c>
      <c r="S22">
        <v>-1</v>
      </c>
    </row>
    <row r="23" spans="1:19">
      <c r="C23" t="s">
        <v>5</v>
      </c>
      <c r="D23">
        <v>0</v>
      </c>
      <c r="E23">
        <v>-1</v>
      </c>
      <c r="F23">
        <v>-1</v>
      </c>
      <c r="G23">
        <v>0</v>
      </c>
      <c r="H23">
        <v>0</v>
      </c>
      <c r="I23">
        <v>0</v>
      </c>
      <c r="J23">
        <v>0</v>
      </c>
      <c r="K23">
        <v>0</v>
      </c>
      <c r="L23">
        <v>0</v>
      </c>
      <c r="N23">
        <v>0</v>
      </c>
      <c r="O23">
        <v>0</v>
      </c>
      <c r="P23">
        <v>0</v>
      </c>
      <c r="Q23">
        <v>0</v>
      </c>
      <c r="R23">
        <v>0</v>
      </c>
      <c r="S23">
        <v>0</v>
      </c>
    </row>
    <row r="24" spans="1:19">
      <c r="B24" t="s">
        <v>6</v>
      </c>
      <c r="C24" t="s">
        <v>1</v>
      </c>
      <c r="D24">
        <v>0</v>
      </c>
      <c r="E24">
        <v>0</v>
      </c>
      <c r="F24">
        <v>1</v>
      </c>
      <c r="G24">
        <v>0</v>
      </c>
      <c r="H24">
        <v>0</v>
      </c>
      <c r="I24">
        <v>-1</v>
      </c>
      <c r="J24">
        <v>0</v>
      </c>
      <c r="K24">
        <v>0</v>
      </c>
      <c r="L24">
        <v>0</v>
      </c>
      <c r="N24">
        <v>0</v>
      </c>
      <c r="O24">
        <v>0</v>
      </c>
      <c r="P24">
        <v>0</v>
      </c>
      <c r="Q24">
        <v>0</v>
      </c>
      <c r="R24">
        <v>0</v>
      </c>
      <c r="S24">
        <v>-1</v>
      </c>
    </row>
    <row r="25" spans="1:19">
      <c r="C25" t="s">
        <v>2</v>
      </c>
      <c r="D25">
        <v>0</v>
      </c>
      <c r="E25">
        <v>1</v>
      </c>
      <c r="F25">
        <v>1</v>
      </c>
      <c r="G25">
        <v>0</v>
      </c>
      <c r="H25">
        <v>1</v>
      </c>
      <c r="I25">
        <v>1</v>
      </c>
      <c r="J25">
        <v>0</v>
      </c>
      <c r="K25">
        <v>0</v>
      </c>
      <c r="L25">
        <v>1</v>
      </c>
      <c r="N25">
        <v>0</v>
      </c>
      <c r="O25">
        <v>0</v>
      </c>
      <c r="P25">
        <v>0</v>
      </c>
      <c r="Q25">
        <v>0</v>
      </c>
      <c r="R25">
        <v>0</v>
      </c>
      <c r="S25">
        <v>0</v>
      </c>
    </row>
    <row r="26" spans="1:19">
      <c r="C26" t="s">
        <v>3</v>
      </c>
      <c r="D26">
        <v>0</v>
      </c>
      <c r="E26">
        <v>0</v>
      </c>
      <c r="F26">
        <v>0</v>
      </c>
      <c r="G26">
        <v>0</v>
      </c>
      <c r="H26">
        <v>0</v>
      </c>
      <c r="I26">
        <v>0</v>
      </c>
      <c r="J26">
        <v>0</v>
      </c>
      <c r="K26">
        <v>1</v>
      </c>
      <c r="L26">
        <v>1</v>
      </c>
      <c r="N26">
        <v>0</v>
      </c>
      <c r="O26">
        <v>0</v>
      </c>
      <c r="P26">
        <v>0</v>
      </c>
      <c r="Q26">
        <v>0</v>
      </c>
      <c r="R26">
        <v>0</v>
      </c>
      <c r="S26">
        <v>0</v>
      </c>
    </row>
    <row r="27" spans="1:19">
      <c r="C27" t="s">
        <v>4</v>
      </c>
      <c r="D27">
        <v>0</v>
      </c>
      <c r="E27">
        <v>1</v>
      </c>
      <c r="F27">
        <v>2</v>
      </c>
      <c r="G27">
        <v>0</v>
      </c>
      <c r="H27">
        <v>1</v>
      </c>
      <c r="I27">
        <v>1</v>
      </c>
      <c r="J27">
        <v>0</v>
      </c>
      <c r="K27">
        <v>0</v>
      </c>
      <c r="L27">
        <v>0</v>
      </c>
      <c r="N27">
        <v>0</v>
      </c>
      <c r="O27">
        <v>0</v>
      </c>
      <c r="P27">
        <v>0</v>
      </c>
      <c r="Q27">
        <v>0</v>
      </c>
      <c r="R27">
        <v>0</v>
      </c>
      <c r="S27">
        <v>0</v>
      </c>
    </row>
    <row r="28" spans="1:19">
      <c r="C28" t="s">
        <v>5</v>
      </c>
      <c r="D28">
        <v>0</v>
      </c>
      <c r="E28">
        <v>0</v>
      </c>
      <c r="F28">
        <v>-1</v>
      </c>
      <c r="G28">
        <v>0</v>
      </c>
      <c r="H28">
        <v>0</v>
      </c>
      <c r="I28">
        <v>0</v>
      </c>
      <c r="J28">
        <v>0</v>
      </c>
      <c r="K28">
        <v>0</v>
      </c>
      <c r="L28">
        <v>-1</v>
      </c>
      <c r="N28">
        <v>0</v>
      </c>
      <c r="O28">
        <v>0</v>
      </c>
      <c r="P28">
        <v>0</v>
      </c>
      <c r="Q28">
        <v>0</v>
      </c>
      <c r="R28">
        <v>0</v>
      </c>
      <c r="S28">
        <v>0</v>
      </c>
    </row>
    <row r="29" spans="1:19">
      <c r="A29" t="s">
        <v>17</v>
      </c>
      <c r="B29" t="s">
        <v>0</v>
      </c>
      <c r="C29" t="s">
        <v>1</v>
      </c>
      <c r="D29">
        <v>0</v>
      </c>
      <c r="E29">
        <v>0</v>
      </c>
      <c r="F29">
        <v>1</v>
      </c>
      <c r="G29">
        <v>0</v>
      </c>
      <c r="H29">
        <v>-1</v>
      </c>
      <c r="I29">
        <v>-1</v>
      </c>
      <c r="J29">
        <v>0</v>
      </c>
      <c r="K29">
        <v>0</v>
      </c>
      <c r="L29">
        <v>0</v>
      </c>
      <c r="N29">
        <v>0</v>
      </c>
      <c r="O29">
        <v>-1</v>
      </c>
      <c r="P29">
        <v>0</v>
      </c>
      <c r="Q29">
        <v>0</v>
      </c>
      <c r="R29">
        <v>0</v>
      </c>
      <c r="S29">
        <v>-1</v>
      </c>
    </row>
    <row r="30" spans="1:19">
      <c r="C30" t="s">
        <v>2</v>
      </c>
      <c r="D30">
        <v>0</v>
      </c>
      <c r="E30">
        <v>0</v>
      </c>
      <c r="F30">
        <v>-1</v>
      </c>
      <c r="G30">
        <v>0</v>
      </c>
      <c r="H30">
        <v>1</v>
      </c>
      <c r="I30">
        <v>1</v>
      </c>
      <c r="J30">
        <v>0</v>
      </c>
      <c r="K30">
        <v>1</v>
      </c>
      <c r="L30">
        <v>0</v>
      </c>
      <c r="N30">
        <v>0</v>
      </c>
      <c r="O30">
        <v>0</v>
      </c>
      <c r="P30">
        <v>0</v>
      </c>
      <c r="Q30">
        <v>0</v>
      </c>
      <c r="R30">
        <v>0</v>
      </c>
      <c r="S30">
        <v>0</v>
      </c>
    </row>
    <row r="31" spans="1:19">
      <c r="C31" t="s">
        <v>3</v>
      </c>
      <c r="D31">
        <v>0</v>
      </c>
      <c r="E31">
        <v>1</v>
      </c>
      <c r="F31">
        <v>1</v>
      </c>
      <c r="G31">
        <v>0</v>
      </c>
      <c r="H31">
        <v>0</v>
      </c>
      <c r="I31">
        <v>0</v>
      </c>
      <c r="J31">
        <v>0</v>
      </c>
      <c r="K31">
        <v>1</v>
      </c>
      <c r="L31">
        <v>0</v>
      </c>
      <c r="N31">
        <v>0</v>
      </c>
      <c r="O31">
        <v>-1</v>
      </c>
      <c r="P31">
        <v>-1</v>
      </c>
      <c r="Q31">
        <v>0</v>
      </c>
      <c r="R31">
        <v>0</v>
      </c>
      <c r="S31">
        <v>-1</v>
      </c>
    </row>
    <row r="32" spans="1:19">
      <c r="C32" t="s">
        <v>4</v>
      </c>
      <c r="D32">
        <v>0</v>
      </c>
      <c r="E32">
        <v>1</v>
      </c>
      <c r="F32">
        <v>0</v>
      </c>
      <c r="G32">
        <v>0</v>
      </c>
      <c r="H32">
        <v>-1</v>
      </c>
      <c r="I32">
        <v>-2</v>
      </c>
      <c r="J32">
        <v>0</v>
      </c>
      <c r="K32">
        <v>1</v>
      </c>
      <c r="L32">
        <v>0</v>
      </c>
      <c r="N32">
        <v>0</v>
      </c>
      <c r="O32">
        <v>1</v>
      </c>
      <c r="P32">
        <v>1</v>
      </c>
      <c r="Q32">
        <v>0</v>
      </c>
      <c r="R32">
        <v>1</v>
      </c>
      <c r="S32">
        <v>1</v>
      </c>
    </row>
    <row r="33" spans="2:19">
      <c r="C33" t="s">
        <v>5</v>
      </c>
      <c r="D33">
        <v>0</v>
      </c>
      <c r="E33">
        <v>-1</v>
      </c>
      <c r="F33">
        <v>1</v>
      </c>
      <c r="G33">
        <v>0</v>
      </c>
      <c r="H33">
        <v>0</v>
      </c>
      <c r="I33">
        <v>0</v>
      </c>
      <c r="J33">
        <v>0</v>
      </c>
      <c r="K33">
        <v>0</v>
      </c>
      <c r="L33">
        <v>0</v>
      </c>
      <c r="N33">
        <v>0</v>
      </c>
      <c r="O33" t="s">
        <v>42</v>
      </c>
      <c r="P33" t="s">
        <v>43</v>
      </c>
      <c r="Q33">
        <v>0</v>
      </c>
      <c r="R33">
        <v>0</v>
      </c>
      <c r="S33">
        <v>0</v>
      </c>
    </row>
    <row r="34" spans="2:19">
      <c r="B34" t="s">
        <v>6</v>
      </c>
      <c r="C34" t="s">
        <v>1</v>
      </c>
      <c r="D34">
        <v>0</v>
      </c>
      <c r="E34">
        <v>0</v>
      </c>
      <c r="F34">
        <v>1</v>
      </c>
      <c r="G34">
        <v>0</v>
      </c>
      <c r="H34">
        <v>0</v>
      </c>
      <c r="I34">
        <v>0</v>
      </c>
      <c r="J34">
        <v>0</v>
      </c>
      <c r="K34">
        <v>0</v>
      </c>
      <c r="L34">
        <v>0</v>
      </c>
      <c r="N34">
        <v>0</v>
      </c>
      <c r="O34">
        <v>0</v>
      </c>
      <c r="P34">
        <v>0</v>
      </c>
      <c r="Q34">
        <v>0</v>
      </c>
      <c r="R34">
        <v>0</v>
      </c>
      <c r="S34">
        <v>0</v>
      </c>
    </row>
    <row r="35" spans="2:19">
      <c r="C35" t="s">
        <v>2</v>
      </c>
      <c r="D35">
        <v>0</v>
      </c>
      <c r="E35">
        <v>1</v>
      </c>
      <c r="F35">
        <v>-1</v>
      </c>
      <c r="G35">
        <v>0</v>
      </c>
      <c r="H35">
        <v>1</v>
      </c>
      <c r="I35">
        <v>0</v>
      </c>
      <c r="J35">
        <v>0</v>
      </c>
      <c r="K35">
        <v>0</v>
      </c>
      <c r="L35">
        <v>0</v>
      </c>
      <c r="N35">
        <v>0</v>
      </c>
      <c r="O35">
        <v>0</v>
      </c>
      <c r="P35">
        <v>0</v>
      </c>
      <c r="Q35">
        <v>0</v>
      </c>
      <c r="R35">
        <v>0</v>
      </c>
      <c r="S35">
        <v>0</v>
      </c>
    </row>
    <row r="36" spans="2:19">
      <c r="C36" t="s">
        <v>3</v>
      </c>
      <c r="D36">
        <v>0</v>
      </c>
      <c r="E36">
        <v>0</v>
      </c>
      <c r="F36">
        <v>0</v>
      </c>
      <c r="G36">
        <v>0</v>
      </c>
      <c r="H36">
        <v>0</v>
      </c>
      <c r="I36">
        <v>0</v>
      </c>
      <c r="J36">
        <v>0</v>
      </c>
      <c r="K36">
        <v>0</v>
      </c>
      <c r="L36">
        <v>0</v>
      </c>
      <c r="N36">
        <v>0</v>
      </c>
      <c r="O36">
        <v>0</v>
      </c>
      <c r="P36">
        <v>0</v>
      </c>
      <c r="Q36">
        <v>0</v>
      </c>
      <c r="R36">
        <v>0</v>
      </c>
      <c r="S36">
        <v>0</v>
      </c>
    </row>
    <row r="37" spans="2:19">
      <c r="C37" t="s">
        <v>4</v>
      </c>
      <c r="D37">
        <v>0</v>
      </c>
      <c r="E37">
        <v>1</v>
      </c>
      <c r="F37">
        <v>1</v>
      </c>
      <c r="G37">
        <v>0</v>
      </c>
      <c r="H37">
        <v>1</v>
      </c>
      <c r="I37">
        <v>1</v>
      </c>
      <c r="J37">
        <v>0</v>
      </c>
      <c r="K37">
        <v>-1</v>
      </c>
      <c r="L37">
        <v>-1</v>
      </c>
      <c r="N37">
        <v>0</v>
      </c>
      <c r="O37">
        <v>0</v>
      </c>
      <c r="P37">
        <v>0</v>
      </c>
      <c r="Q37">
        <v>0</v>
      </c>
      <c r="R37">
        <v>0</v>
      </c>
      <c r="S37">
        <v>0</v>
      </c>
    </row>
    <row r="38" spans="2:19">
      <c r="C38" t="s">
        <v>5</v>
      </c>
      <c r="D38">
        <v>0</v>
      </c>
      <c r="E38">
        <v>1</v>
      </c>
      <c r="F38">
        <v>2</v>
      </c>
      <c r="G38">
        <v>0</v>
      </c>
      <c r="H38">
        <v>0</v>
      </c>
      <c r="I38">
        <v>0</v>
      </c>
      <c r="J38">
        <v>0</v>
      </c>
      <c r="K38">
        <v>0</v>
      </c>
      <c r="L38">
        <v>0</v>
      </c>
      <c r="N38">
        <v>0</v>
      </c>
      <c r="O38">
        <v>0</v>
      </c>
      <c r="P38">
        <v>0</v>
      </c>
      <c r="Q38">
        <v>0</v>
      </c>
      <c r="R38">
        <v>0</v>
      </c>
      <c r="S38">
        <v>0</v>
      </c>
    </row>
  </sheetData>
  <phoneticPr fontId="2" type="noConversion"/>
  <pageMargins left="0.75" right="0.75" top="1" bottom="1" header="0.5" footer="0.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dimension ref="A1:I24"/>
  <sheetViews>
    <sheetView workbookViewId="0"/>
  </sheetViews>
  <sheetFormatPr defaultRowHeight="15"/>
  <sheetData>
    <row r="1" spans="1:9">
      <c r="A1" t="s">
        <v>66</v>
      </c>
    </row>
    <row r="2" spans="1:9">
      <c r="C2" t="s">
        <v>49</v>
      </c>
      <c r="D2" t="s">
        <v>63</v>
      </c>
      <c r="F2" t="s">
        <v>64</v>
      </c>
      <c r="H2" t="s">
        <v>65</v>
      </c>
    </row>
    <row r="3" spans="1:9">
      <c r="A3" t="s">
        <v>75</v>
      </c>
      <c r="C3">
        <v>32</v>
      </c>
      <c r="D3">
        <f ca="1">AVERAGE('Test 1 s1'!R3:T3,'Test 1 s2'!R3:T3,'Test 1 s3'!R3:T3,'Test 1 s4'!R3:T3,'Test 1 s5'!R3:T3,'Test 1 s6'!R3:T3)</f>
        <v>-0.16666666666666666</v>
      </c>
      <c r="F3">
        <f ca="1">AVERAGE('Test 1 s1'!R13:T13,'Test 1 s2'!R13:T13,'Test 1 s3'!R13:T13,'Test 1 s4'!R13:T13,'Test 1 s5'!R13:T13,'Test 1 s6'!R13:T13)</f>
        <v>0.16666666666666666</v>
      </c>
      <c r="H3">
        <f ca="1">AVERAGE('Test 1 s1'!R23:T23,'Test 1 s2'!R23:T23,'Test 1 s3'!R23:T23,'Test 1 s4'!R23:T23,'Test 1 s5'!R23:T23,'Test 1 s6'!R23:T23)</f>
        <v>5.5555555555555552E-2</v>
      </c>
    </row>
    <row r="4" spans="1:9">
      <c r="A4" t="s">
        <v>71</v>
      </c>
      <c r="C4">
        <v>32</v>
      </c>
      <c r="D4">
        <f ca="1">AVERAGE('Test 1 s1'!R4:T4,'Test 1 s2'!R4:T4,'Test 1 s3'!R4:T4,'Test 1 s4'!R4:T4,'Test 1 s5'!R4:T4,'Test 1 s6'!R4:T4)</f>
        <v>0.1111111111111111</v>
      </c>
      <c r="F4">
        <f ca="1">AVERAGE('Test 1 s1'!R14:T14,'Test 1 s2'!R14:T14,'Test 1 s3'!R14:T14,'Test 1 s4'!R14:T14,'Test 1 s5'!R14:T14,'Test 1 s6'!R14:T14)</f>
        <v>0</v>
      </c>
      <c r="H4">
        <f ca="1">AVERAGE('Test 1 s1'!R24:T24,'Test 1 s2'!R24:T24,'Test 1 s3'!R24:T24,'Test 1 s4'!R24:T24,'Test 1 s5'!R24:T24,'Test 1 s6'!R24:T24)</f>
        <v>-5.5555555555555552E-2</v>
      </c>
    </row>
    <row r="5" spans="1:9">
      <c r="A5" t="s">
        <v>72</v>
      </c>
      <c r="C5">
        <v>32</v>
      </c>
      <c r="D5">
        <f ca="1">AVERAGE('Test 1 s1'!R5:T5,'Test 1 s2'!R5:T5,'Test 1 s3'!R5:T5,'Test 1 s4'!R5:T5,'Test 1 s5'!R5:T5,'Test 1 s6'!R5:T5)</f>
        <v>-0.27777777777777779</v>
      </c>
      <c r="F5">
        <f ca="1">AVERAGE('Test 1 s1'!R15:T15,'Test 1 s2'!R15:T15,'Test 1 s3'!R15:T15,'Test 1 s4'!R15:T15,'Test 1 s5'!R15:T15,'Test 1 s6'!R15:T15)</f>
        <v>5.5555555555555552E-2</v>
      </c>
      <c r="H5">
        <f ca="1">AVERAGE('Test 1 s1'!R25:T25,'Test 1 s2'!R25:T25,'Test 1 s3'!R25:T25,'Test 1 s4'!R25:T25,'Test 1 s5'!R25:T25,'Test 1 s6'!R25:T25)</f>
        <v>0.1111111111111111</v>
      </c>
    </row>
    <row r="6" spans="1:9">
      <c r="A6" t="s">
        <v>76</v>
      </c>
      <c r="C6">
        <v>32</v>
      </c>
      <c r="D6">
        <f ca="1">AVERAGE('Test 1 s1'!R6:T6,'Test 1 s2'!R6:T6,'Test 1 s3'!R6:T6,'Test 1 s4'!R6:T6,'Test 1 s5'!R6:T6,'Test 1 s6'!R6:T6)</f>
        <v>-5.5555555555555552E-2</v>
      </c>
      <c r="F6">
        <f ca="1">AVERAGE('Test 1 s1'!R16:T16,'Test 1 s2'!R16:T16,'Test 1 s3'!R16:T16,'Test 1 s4'!R16:T16,'Test 1 s5'!R16:T16,'Test 1 s6'!R16:T16)</f>
        <v>-0.1111111111111111</v>
      </c>
      <c r="H6">
        <f ca="1">AVERAGE('Test 1 s1'!R26:T26,'Test 1 s2'!R26:T26,'Test 1 s3'!R26:T26,'Test 1 s4'!R26:T26,'Test 1 s5'!R26:T26,'Test 1 s6'!R26:T26)</f>
        <v>-0.22222222222222221</v>
      </c>
    </row>
    <row r="7" spans="1:9">
      <c r="A7" t="s">
        <v>77</v>
      </c>
      <c r="C7">
        <v>32</v>
      </c>
      <c r="D7">
        <f ca="1">AVERAGE('Test 1 s1'!R7:T7,'Test 1 s2'!R7:T7,'Test 1 s3'!R7:T7,'Test 1 s4'!R7:T7,'Test 1 s5'!R7:T7,'Test 1 s6'!R7:T7)</f>
        <v>-5.5555555555555552E-2</v>
      </c>
      <c r="F7">
        <f ca="1">AVERAGE('Test 1 s1'!R17:T17,'Test 1 s2'!R17:T17,'Test 1 s3'!R17:T17,'Test 1 s4'!R17:T17,'Test 1 s5'!R17:T17,'Test 1 s6'!R17:T17)</f>
        <v>5.5555555555555552E-2</v>
      </c>
      <c r="H7">
        <f ca="1">AVERAGE('Test 1 s1'!R27:T27,'Test 1 s2'!R27:T27,'Test 1 s3'!R27:T27,'Test 1 s4'!R27:T27,'Test 1 s5'!R27:T27,'Test 1 s6'!R27:T27)</f>
        <v>-5.5555555555555552E-2</v>
      </c>
    </row>
    <row r="8" spans="1:9">
      <c r="A8" t="s">
        <v>73</v>
      </c>
      <c r="C8">
        <v>37</v>
      </c>
      <c r="D8">
        <f ca="1">AVERAGE('Test 1 s1'!R8:T8,'Test 1 s2'!R8:T8,'Test 1 s3'!R8:T8,'Test 1 s4'!R8:T8,'Test 1 s5'!R8:T8,'Test 1 s6'!R8:T8)</f>
        <v>-0.22222222222222221</v>
      </c>
      <c r="F8">
        <f ca="1">AVERAGE('Test 1 s1'!R18:T18,'Test 1 s2'!R18:T18,'Test 1 s3'!R18:T18,'Test 1 s4'!R18:T18,'Test 1 s5'!R18:T18,'Test 1 s6'!R18:T18)</f>
        <v>-0.1111111111111111</v>
      </c>
      <c r="H8">
        <f ca="1">AVERAGE('Test 1 s1'!R28:T28,'Test 1 s2'!R28:T28,'Test 1 s3'!R28:T28,'Test 1 s4'!R28:T28,'Test 1 s5'!R28:T28,'Test 1 s6'!R28:T28)</f>
        <v>-0.55555555555555558</v>
      </c>
    </row>
    <row r="9" spans="1:9">
      <c r="A9" t="s">
        <v>74</v>
      </c>
      <c r="C9">
        <v>37</v>
      </c>
      <c r="D9">
        <f ca="1">AVERAGE('Test 1 s1'!R9:T9,'Test 1 s2'!R9:T9,'Test 1 s3'!R9:T9,'Test 1 s4'!R9:T9,'Test 1 s5'!R9:T9,'Test 1 s6'!R9:T9)</f>
        <v>-0.16666666666666666</v>
      </c>
      <c r="F9">
        <f ca="1">AVERAGE('Test 1 s1'!R19:T19,'Test 1 s2'!R19:T19,'Test 1 s3'!R19:T19,'Test 1 s4'!R19:T19,'Test 1 s5'!R19:T19,'Test 1 s6'!R19:T19)</f>
        <v>-0.1111111111111111</v>
      </c>
      <c r="H9">
        <f ca="1">AVERAGE('Test 1 s1'!R29:T29,'Test 1 s2'!R29:T29,'Test 1 s3'!R29:T29,'Test 1 s4'!R29:T29,'Test 1 s5'!R29:T29,'Test 1 s6'!R29:T29)</f>
        <v>-0.16666666666666666</v>
      </c>
    </row>
    <row r="10" spans="1:9">
      <c r="A10" t="s">
        <v>78</v>
      </c>
      <c r="C10">
        <v>37</v>
      </c>
      <c r="D10">
        <f ca="1">AVERAGE('Test 1 s1'!R10:T10,'Test 1 s2'!R10:T10,'Test 1 s3'!R10:T10,'Test 1 s4'!R10:T10,'Test 1 s5'!R10:T10,'Test 1 s6'!R10:T10)</f>
        <v>-0.27777777777777779</v>
      </c>
      <c r="F10">
        <f ca="1">AVERAGE('Test 1 s1'!R20:T20,'Test 1 s2'!R20:T20,'Test 1 s3'!R20:T20,'Test 1 s4'!R20:T20,'Test 1 s5'!R20:T20,'Test 1 s6'!R20:T20)</f>
        <v>-5.5555555555555552E-2</v>
      </c>
      <c r="H10">
        <f ca="1">AVERAGE('Test 1 s1'!R30:T30,'Test 1 s2'!R30:T30,'Test 1 s3'!R30:T30,'Test 1 s4'!R30:T30,'Test 1 s5'!R30:T30,'Test 1 s6'!R30:T30)</f>
        <v>-0.1111111111111111</v>
      </c>
    </row>
    <row r="11" spans="1:9">
      <c r="A11" t="s">
        <v>79</v>
      </c>
      <c r="C11">
        <v>37</v>
      </c>
      <c r="D11">
        <f ca="1">AVERAGE('Test 1 s1'!R11:T11,'Test 1 s2'!R11:T11,'Test 1 s3'!R11:T11,'Test 1 s4'!R11:T11,'Test 1 s5'!R11:T11,'Test 1 s6'!R11:T11)</f>
        <v>-0.22222222222222221</v>
      </c>
      <c r="F11">
        <f ca="1">AVERAGE('Test 1 s1'!R21:T21,'Test 1 s2'!R21:T21,'Test 1 s3'!R21:T21,'Test 1 s4'!R21:T21,'Test 1 s5'!R21:T21,'Test 1 s6'!R21:T21)</f>
        <v>0.16666666666666666</v>
      </c>
      <c r="H11">
        <f ca="1">AVERAGE('Test 1 s1'!R31:T31,'Test 1 s2'!R31:T31,'Test 1 s3'!R31:T31,'Test 1 s4'!R31:T31,'Test 1 s5'!R31:T31,'Test 1 s6'!R31:T31)</f>
        <v>-0.27777777777777779</v>
      </c>
    </row>
    <row r="12" spans="1:9">
      <c r="A12" t="s">
        <v>80</v>
      </c>
      <c r="C12">
        <v>37</v>
      </c>
      <c r="D12">
        <f ca="1">AVERAGE('Test 1 s1'!R12:T12,'Test 1 s2'!R12:T12,'Test 1 s3'!R12:T12,'Test 1 s4'!R12:T12,'Test 1 s5'!R12:T12,'Test 1 s6'!R12:T12)</f>
        <v>0</v>
      </c>
      <c r="F12">
        <f ca="1">AVERAGE('Test 1 s1'!R22:T22,'Test 1 s2'!R22:T22,'Test 1 s3'!R22:T22,'Test 1 s4'!R22:T22,'Test 1 s5'!R22:T22,'Test 1 s6'!R22:T22)</f>
        <v>-0.16666666666666666</v>
      </c>
      <c r="H12">
        <f ca="1">AVERAGE('Test 1 s1'!R32:T32,'Test 1 s2'!R32:T32,'Test 1 s3'!R32:T32,'Test 1 s4'!R32:T32,'Test 1 s5'!R32:T32,'Test 1 s6'!R32:T32)</f>
        <v>5.5555555555555552E-2</v>
      </c>
    </row>
    <row r="14" spans="1:9">
      <c r="C14" t="s">
        <v>81</v>
      </c>
      <c r="D14" t="s">
        <v>82</v>
      </c>
      <c r="E14" t="s">
        <v>83</v>
      </c>
      <c r="F14" t="s">
        <v>82</v>
      </c>
      <c r="G14" t="s">
        <v>83</v>
      </c>
      <c r="H14" t="s">
        <v>82</v>
      </c>
      <c r="I14" t="s">
        <v>83</v>
      </c>
    </row>
    <row r="15" spans="1:9">
      <c r="A15" t="s">
        <v>75</v>
      </c>
      <c r="C15">
        <v>18</v>
      </c>
      <c r="D15">
        <f ca="1">STDEV('Test 1 s1'!R3:T3,'Test 1 s2'!R3:T3,'Test 1 s3'!R3:T3,'Test 1 s4'!R3:T3,'Test 1 s5'!R3:T3,'Test 1 s6'!R3:T3)</f>
        <v>0.38348249442368521</v>
      </c>
      <c r="E15">
        <f t="shared" ref="E15:E24" si="0">CONFIDENCE(0.05,D15,C15)</f>
        <v>0.17715661853097978</v>
      </c>
      <c r="F15">
        <f ca="1">STDEV('Test 1 s1'!R13:T13,'Test 1 s2'!R13:T13,'Test 1 s3'!R13:T13,'Test 1 s4'!R13:T13,'Test 1 s5'!R13:T13,'Test 1 s6'!R13:T13)</f>
        <v>0.51449575542752657</v>
      </c>
      <c r="G15">
        <f t="shared" ref="G15:G24" si="1">CONFIDENCE(0.05,F15,C15)</f>
        <v>0.23768054501956187</v>
      </c>
      <c r="H15">
        <f ca="1">STDEV('Test 1 s1'!R23:T23,'Test 1 s2'!R23:T23,'Test 1 s3'!R23:T23,'Test 1 s4'!R23:T23,'Test 1 s5'!R23:T23,'Test 1 s6'!R23:T23)</f>
        <v>0.23570226039551584</v>
      </c>
      <c r="I15">
        <f t="shared" ref="I15:I24" si="2">CONFIDENCE(0.05,H15,C15)</f>
        <v>0.10888688803000302</v>
      </c>
    </row>
    <row r="16" spans="1:9">
      <c r="A16" t="s">
        <v>71</v>
      </c>
      <c r="C16">
        <v>18</v>
      </c>
      <c r="D16">
        <f ca="1">STDEV('Test 1 s1'!R4:T4,'Test 1 s2'!R4:T4,'Test 1 s3'!R4:T4,'Test 1 s4'!R4:T4,'Test 1 s5'!R4:T4,'Test 1 s6'!R4:T4)</f>
        <v>0.32338083338177726</v>
      </c>
      <c r="E16">
        <f t="shared" si="0"/>
        <v>0.14939157790173035</v>
      </c>
      <c r="F16">
        <f ca="1">STDEV('Test 1 s1'!R14:T14,'Test 1 s2'!R14:T14,'Test 1 s3'!R14:T14,'Test 1 s4'!R14:T14,'Test 1 s5'!R14:T14,'Test 1 s6'!R14:T14)</f>
        <v>0</v>
      </c>
      <c r="G16" t="e">
        <f t="shared" si="1"/>
        <v>#NUM!</v>
      </c>
      <c r="H16">
        <f ca="1">STDEV('Test 1 s1'!R24:T24,'Test 1 s2'!R24:T24,'Test 1 s3'!R24:T24,'Test 1 s4'!R24:T24,'Test 1 s5'!R24:T24,'Test 1 s6'!R24:T24)</f>
        <v>0.53930480546961046</v>
      </c>
      <c r="I16">
        <f t="shared" si="2"/>
        <v>0.24914153079683074</v>
      </c>
    </row>
    <row r="17" spans="1:9">
      <c r="A17" t="s">
        <v>72</v>
      </c>
      <c r="C17">
        <v>18</v>
      </c>
      <c r="D17">
        <f ca="1">STDEV('Test 1 s1'!R5:T5,'Test 1 s2'!R5:T5,'Test 1 s3'!R5:T5,'Test 1 s4'!R5:T5,'Test 1 s5'!R5:T5,'Test 1 s6'!R5:T5)</f>
        <v>0.57451314996014158</v>
      </c>
      <c r="E17">
        <f t="shared" si="0"/>
        <v>0.26540665722298007</v>
      </c>
      <c r="F17">
        <f ca="1">STDEV('Test 1 s1'!R15:T15,'Test 1 s2'!R15:T15,'Test 1 s3'!R15:T15,'Test 1 s4'!R15:T15,'Test 1 s5'!R15:T15,'Test 1 s6'!R15:T15)</f>
        <v>0.63913749070614201</v>
      </c>
      <c r="G17">
        <f t="shared" si="1"/>
        <v>0.29526103088496636</v>
      </c>
      <c r="H17">
        <f ca="1">STDEV('Test 1 s1'!R25:T25,'Test 1 s2'!R25:T25,'Test 1 s3'!R25:T25,'Test 1 s4'!R25:T25,'Test 1 s5'!R25:T25,'Test 1 s6'!R25:T25)</f>
        <v>0.47140452079103168</v>
      </c>
      <c r="I17">
        <f t="shared" si="2"/>
        <v>0.21777377606000603</v>
      </c>
    </row>
    <row r="18" spans="1:9">
      <c r="A18" t="s">
        <v>76</v>
      </c>
      <c r="C18">
        <v>18</v>
      </c>
      <c r="D18">
        <f ca="1">STDEV('Test 1 s1'!R6:T6,'Test 1 s2'!R6:T6,'Test 1 s3'!R6:T6,'Test 1 s4'!R6:T6,'Test 1 s5'!R6:T6,'Test 1 s6'!R6:T6)</f>
        <v>0.53930480546961046</v>
      </c>
      <c r="E18">
        <f t="shared" si="0"/>
        <v>0.24914153079683074</v>
      </c>
      <c r="F18">
        <f ca="1">STDEV('Test 1 s1'!R16:T16,'Test 1 s2'!R16:T16,'Test 1 s3'!R16:T16,'Test 1 s4'!R16:T16,'Test 1 s5'!R16:T16,'Test 1 s6'!R16:T16)</f>
        <v>0.75839527865936152</v>
      </c>
      <c r="G18">
        <f t="shared" si="1"/>
        <v>0.35035430568758291</v>
      </c>
      <c r="H18">
        <f ca="1">STDEV('Test 1 s1'!R26:T26,'Test 1 s2'!R26:T26,'Test 1 s3'!R26:T26,'Test 1 s4'!R26:T26,'Test 1 s5'!R26:T26,'Test 1 s6'!R26:T26)</f>
        <v>0.94280904158206336</v>
      </c>
      <c r="I18">
        <f t="shared" si="2"/>
        <v>0.43554755212001206</v>
      </c>
    </row>
    <row r="19" spans="1:9">
      <c r="A19" t="s">
        <v>77</v>
      </c>
      <c r="C19">
        <v>18</v>
      </c>
      <c r="D19">
        <f ca="1">STDEV('Test 1 s1'!R7:T7,'Test 1 s2'!R7:T7,'Test 1 s3'!R7:T7,'Test 1 s4'!R7:T7,'Test 1 s5'!R7:T7,'Test 1 s6'!R7:T7)</f>
        <v>0.4161761818978652</v>
      </c>
      <c r="E19">
        <f t="shared" si="0"/>
        <v>0.19226005403183286</v>
      </c>
      <c r="F19">
        <f ca="1">STDEV('Test 1 s1'!R17:T17,'Test 1 s2'!R17:T17,'Test 1 s3'!R17:T17,'Test 1 s4'!R17:T17,'Test 1 s5'!R17:T17,'Test 1 s6'!R17:T17)</f>
        <v>0.4161761818978652</v>
      </c>
      <c r="G19">
        <f t="shared" si="1"/>
        <v>0.19226005403183286</v>
      </c>
      <c r="H19">
        <f ca="1">STDEV('Test 1 s1'!R27:T27,'Test 1 s2'!R27:T27,'Test 1 s3'!R27:T27,'Test 1 s4'!R27:T27,'Test 1 s5'!R27:T27,'Test 1 s6'!R27:T27)</f>
        <v>0.4161761818978652</v>
      </c>
      <c r="I19">
        <f t="shared" si="2"/>
        <v>0.19226005403183286</v>
      </c>
    </row>
    <row r="20" spans="1:9">
      <c r="A20" t="s">
        <v>73</v>
      </c>
      <c r="C20">
        <v>18</v>
      </c>
      <c r="D20">
        <f ca="1">STDEV('Test 1 s1'!R8:T8,'Test 1 s2'!R8:T8,'Test 1 s3'!R8:T8,'Test 1 s4'!R8:T8,'Test 1 s5'!R8:T8,'Test 1 s6'!R8:T8)</f>
        <v>0.94280904158206336</v>
      </c>
      <c r="E20">
        <f t="shared" si="0"/>
        <v>0.43554755212001206</v>
      </c>
      <c r="F20">
        <f ca="1">STDEV('Test 1 s1'!R18:T18,'Test 1 s2'!R18:T18,'Test 1 s3'!R18:T18,'Test 1 s4'!R18:T18,'Test 1 s5'!R18:T18,'Test 1 s6'!R18:T18)</f>
        <v>0.32338083338177726</v>
      </c>
      <c r="G20">
        <f t="shared" si="1"/>
        <v>0.14939157790173035</v>
      </c>
      <c r="H20">
        <f ca="1">STDEV('Test 1 s1'!R28:T28,'Test 1 s2'!R28:T28,'Test 1 s3'!R28:T28,'Test 1 s4'!R28:T28,'Test 1 s5'!R28:T28,'Test 1 s6'!R28:T28)</f>
        <v>0.70479218649456588</v>
      </c>
      <c r="I20">
        <f t="shared" si="2"/>
        <v>0.32559139554486344</v>
      </c>
    </row>
    <row r="21" spans="1:9">
      <c r="A21" t="s">
        <v>74</v>
      </c>
      <c r="C21">
        <v>18</v>
      </c>
      <c r="D21">
        <f ca="1">STDEV('Test 1 s1'!R9:T9,'Test 1 s2'!R9:T9,'Test 1 s3'!R9:T9,'Test 1 s4'!R9:T9,'Test 1 s5'!R9:T9,'Test 1 s6'!R9:T9)</f>
        <v>0.51449575542752657</v>
      </c>
      <c r="E21">
        <f t="shared" si="0"/>
        <v>0.23768054501956187</v>
      </c>
      <c r="F21">
        <f ca="1">STDEV('Test 1 s1'!R19:T19,'Test 1 s2'!R19:T19,'Test 1 s3'!R19:T19,'Test 1 s4'!R19:T19,'Test 1 s5'!R19:T19,'Test 1 s6'!R19:T19)</f>
        <v>0.47140452079103168</v>
      </c>
      <c r="G21">
        <f t="shared" si="1"/>
        <v>0.21777377606000603</v>
      </c>
      <c r="H21">
        <f ca="1">STDEV('Test 1 s1'!R29:T29,'Test 1 s2'!R29:T29,'Test 1 s3'!R29:T29,'Test 1 s4'!R29:T29,'Test 1 s5'!R29:T29,'Test 1 s6'!R29:T29)</f>
        <v>0.61834694240084231</v>
      </c>
      <c r="I21">
        <f t="shared" si="2"/>
        <v>0.28565646408275247</v>
      </c>
    </row>
    <row r="22" spans="1:9">
      <c r="A22" t="s">
        <v>78</v>
      </c>
      <c r="C22">
        <v>18</v>
      </c>
      <c r="D22">
        <f ca="1">STDEV('Test 1 s1'!R10:T10,'Test 1 s2'!R10:T10,'Test 1 s3'!R10:T10,'Test 1 s4'!R10:T10,'Test 1 s5'!R10:T10,'Test 1 s6'!R10:T10)</f>
        <v>0.82644209473363128</v>
      </c>
      <c r="E22">
        <f t="shared" si="0"/>
        <v>0.38178975323163283</v>
      </c>
      <c r="F22">
        <f ca="1">STDEV('Test 1 s1'!R20:T20,'Test 1 s2'!R20:T20,'Test 1 s3'!R20:T20,'Test 1 s4'!R20:T20,'Test 1 s5'!R20:T20,'Test 1 s6'!R20:T20)</f>
        <v>0.63913749070614201</v>
      </c>
      <c r="G22">
        <f t="shared" si="1"/>
        <v>0.29526103088496636</v>
      </c>
      <c r="H22">
        <f ca="1">STDEV('Test 1 s1'!R30:T30,'Test 1 s2'!R30:T30,'Test 1 s3'!R30:T30,'Test 1 s4'!R30:T30,'Test 1 s5'!R30:T30,'Test 1 s6'!R30:T30)</f>
        <v>0.58298308813013744</v>
      </c>
      <c r="I22">
        <f t="shared" si="2"/>
        <v>0.26931949712358094</v>
      </c>
    </row>
    <row r="23" spans="1:9">
      <c r="A23" t="s">
        <v>79</v>
      </c>
      <c r="C23">
        <v>18</v>
      </c>
      <c r="D23">
        <f ca="1">STDEV('Test 1 s1'!R11:T11,'Test 1 s2'!R11:T11,'Test 1 s3'!R11:T11,'Test 1 s4'!R11:T11,'Test 1 s5'!R11:T11,'Test 1 s6'!R11:T11)</f>
        <v>0.54831888055331623</v>
      </c>
      <c r="E23">
        <f t="shared" si="0"/>
        <v>0.25330574450732513</v>
      </c>
      <c r="F23">
        <f ca="1">STDEV('Test 1 s1'!R21:T21,'Test 1 s2'!R21:T21,'Test 1 s3'!R21:T21,'Test 1 s4'!R21:T21,'Test 1 s5'!R21:T21,'Test 1 s6'!R21:T21)</f>
        <v>0.7859052479933758</v>
      </c>
      <c r="G23">
        <f t="shared" si="1"/>
        <v>0.36306302959016717</v>
      </c>
      <c r="H23">
        <f ca="1">STDEV('Test 1 s1'!R31:T31,'Test 1 s2'!R31:T31,'Test 1 s3'!R31:T31,'Test 1 s4'!R31:T31,'Test 1 s5'!R31:T31,'Test 1 s6'!R31:T31)</f>
        <v>0.75190390152211806</v>
      </c>
      <c r="I23">
        <f t="shared" si="2"/>
        <v>0.34735549755431572</v>
      </c>
    </row>
    <row r="24" spans="1:9">
      <c r="A24" t="s">
        <v>80</v>
      </c>
      <c r="C24">
        <v>18</v>
      </c>
      <c r="D24">
        <f ca="1">STDEV('Test 1 s1'!R12:T12,'Test 1 s2'!R12:T12,'Test 1 s3'!R12:T12,'Test 1 s4'!R12:T12,'Test 1 s5'!R12:T12,'Test 1 s6'!R12:T12)</f>
        <v>0.34299717028501769</v>
      </c>
      <c r="E24">
        <f t="shared" si="0"/>
        <v>0.15845369667970793</v>
      </c>
      <c r="F24">
        <f ca="1">STDEV('Test 1 s1'!R22:T22,'Test 1 s2'!R22:T22,'Test 1 s3'!R22:T22,'Test 1 s4'!R22:T22,'Test 1 s5'!R22:T22,'Test 1 s6'!R22:T22)</f>
        <v>0.61834694240084231</v>
      </c>
      <c r="G24">
        <f t="shared" si="1"/>
        <v>0.28565646408275247</v>
      </c>
      <c r="H24">
        <f ca="1">STDEV('Test 1 s1'!R32:T32,'Test 1 s2'!R32:T32,'Test 1 s3'!R32:T32,'Test 1 s4'!R32:T32,'Test 1 s5'!R32:T32,'Test 1 s6'!R32:T32)</f>
        <v>0.80236578296510297</v>
      </c>
      <c r="I24">
        <f t="shared" si="2"/>
        <v>0.37066726904621999</v>
      </c>
    </row>
  </sheetData>
  <phoneticPr fontId="2" type="noConversion"/>
  <pageMargins left="0.75" right="0.75" top="1" bottom="1" header="0.5" footer="0.5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dimension ref="A1:I24"/>
  <sheetViews>
    <sheetView workbookViewId="0">
      <selection activeCell="H15" sqref="H15"/>
    </sheetView>
  </sheetViews>
  <sheetFormatPr defaultRowHeight="15"/>
  <sheetData>
    <row r="1" spans="1:9">
      <c r="A1" t="s">
        <v>66</v>
      </c>
    </row>
    <row r="2" spans="1:9">
      <c r="C2" t="s">
        <v>49</v>
      </c>
      <c r="D2" t="s">
        <v>63</v>
      </c>
      <c r="F2" t="s">
        <v>67</v>
      </c>
      <c r="H2" t="s">
        <v>68</v>
      </c>
    </row>
    <row r="3" spans="1:9">
      <c r="A3" t="s">
        <v>75</v>
      </c>
      <c r="C3">
        <v>32</v>
      </c>
      <c r="D3">
        <f ca="1">AVERAGE('Test 2 s1'!R3:T3,'Test 2 s2'!R3:T3,'Test 2 s3'!R3:T3,'Test 2 s4'!R3:T3,'Test 2 s5'!R3:T3,'Test 2 s6'!R3:T3)</f>
        <v>-0.16666666666666666</v>
      </c>
      <c r="F3">
        <f ca="1">AVERAGE('Test 2 s1'!R13:T13,'Test 2 s2'!R13:T13,'Test 2 s3'!R13:T13,'Test 2 s4'!R13:T13,'Test 2 s5'!R13:T13,'Test 2 s6'!R13:T13)</f>
        <v>-0.1111111111111111</v>
      </c>
      <c r="H3">
        <f ca="1">AVERAGE('Test 2 s1'!R23:T23,'Test 2 s2'!R23:T23,'Test 2 s3'!R23:T23,'Test 2 s4'!R23:T23,'Test 2 s5'!R23:T23,'Test 2 s6'!R23:T23)</f>
        <v>0</v>
      </c>
    </row>
    <row r="4" spans="1:9">
      <c r="A4" t="s">
        <v>71</v>
      </c>
      <c r="C4">
        <v>32</v>
      </c>
      <c r="D4">
        <f ca="1">AVERAGE('Test 2 s1'!R4:T4,'Test 2 s2'!R4:T4,'Test 2 s3'!R4:T4,'Test 2 s4'!R4:T4,'Test 2 s5'!R4:T4,'Test 2 s6'!R4:T4)</f>
        <v>0.16666666666666666</v>
      </c>
      <c r="F4">
        <f ca="1">AVERAGE('Test 2 s1'!R14:T14,'Test 2 s2'!R14:T14,'Test 2 s3'!R14:T14,'Test 2 s4'!R14:T14,'Test 2 s5'!R14:T14,'Test 2 s6'!R14:T14)</f>
        <v>-0.16666666666666666</v>
      </c>
      <c r="H4">
        <f ca="1">AVERAGE('Test 2 s1'!R24:T24,'Test 2 s2'!R24:T24,'Test 2 s3'!R24:T24,'Test 2 s4'!R24:T24,'Test 2 s5'!R24:T24,'Test 2 s6'!R24:T24)</f>
        <v>-0.1111111111111111</v>
      </c>
    </row>
    <row r="5" spans="1:9">
      <c r="A5" t="s">
        <v>72</v>
      </c>
      <c r="C5">
        <v>32</v>
      </c>
      <c r="D5">
        <f ca="1">AVERAGE('Test 2 s1'!R5:T5,'Test 2 s2'!R5:T5,'Test 2 s3'!R5:T5,'Test 2 s4'!R5:T5,'Test 2 s5'!R5:T5,'Test 2 s6'!R5:T5)</f>
        <v>0.1111111111111111</v>
      </c>
      <c r="F5">
        <f ca="1">AVERAGE('Test 2 s1'!R15:T15,'Test 2 s2'!R15:T15,'Test 2 s3'!R15:T15,'Test 2 s4'!R15:T15,'Test 2 s5'!R15:T15,'Test 2 s6'!R15:T15)</f>
        <v>-0.1111111111111111</v>
      </c>
      <c r="H5">
        <f ca="1">AVERAGE('Test 2 s1'!R25:T25,'Test 2 s2'!R25:T25,'Test 2 s3'!R25:T25,'Test 2 s4'!R25:T25,'Test 2 s5'!R25:T25,'Test 2 s6'!R25:T25)</f>
        <v>5.5555555555555552E-2</v>
      </c>
    </row>
    <row r="6" spans="1:9">
      <c r="A6" t="s">
        <v>76</v>
      </c>
      <c r="C6">
        <v>32</v>
      </c>
      <c r="D6">
        <f ca="1">AVERAGE('Test 2 s1'!R6:T6,'Test 2 s2'!R6:T6,'Test 2 s3'!R6:T6,'Test 2 s4'!R6:T6,'Test 2 s5'!R6:T6,'Test 2 s6'!R6:T6)</f>
        <v>0.1111111111111111</v>
      </c>
      <c r="F6">
        <f ca="1">AVERAGE('Test 2 s1'!R16:T16,'Test 2 s2'!R16:T16,'Test 2 s3'!R16:T16,'Test 2 s4'!R16:T16,'Test 2 s5'!R16:T16,'Test 2 s6'!R16:T16)</f>
        <v>0.22222222222222221</v>
      </c>
      <c r="H6">
        <f ca="1">AVERAGE('Test 2 s1'!R26:T26,'Test 2 s2'!R26:T26,'Test 2 s3'!R26:T26,'Test 2 s4'!R26:T26,'Test 2 s5'!R26:T26,'Test 2 s6'!R26:T26)</f>
        <v>-5.5555555555555552E-2</v>
      </c>
    </row>
    <row r="7" spans="1:9">
      <c r="A7" t="s">
        <v>77</v>
      </c>
      <c r="C7">
        <v>32</v>
      </c>
      <c r="D7">
        <f ca="1">AVERAGE('Test 2 s1'!R7:T7,'Test 2 s2'!R7:T7,'Test 2 s3'!R7:T7,'Test 2 s4'!R7:T7,'Test 2 s5'!R7:T7,'Test 2 s6'!R7:T7)</f>
        <v>-0.1111111111111111</v>
      </c>
      <c r="F7">
        <f ca="1">AVERAGE('Test 2 s1'!R17:T17,'Test 2 s2'!R17:T17,'Test 2 s3'!R17:T17,'Test 2 s4'!R17:T17,'Test 2 s5'!R17:T17,'Test 2 s6'!R17:T17)</f>
        <v>-0.16666666666666666</v>
      </c>
      <c r="H7">
        <f ca="1">AVERAGE('Test 2 s1'!R27:T27,'Test 2 s2'!R27:T27,'Test 2 s3'!R27:T27,'Test 2 s4'!R27:T27,'Test 2 s5'!R27:T27,'Test 2 s6'!R27:T27)</f>
        <v>-5.5555555555555552E-2</v>
      </c>
    </row>
    <row r="8" spans="1:9">
      <c r="A8" t="s">
        <v>73</v>
      </c>
      <c r="C8">
        <v>37</v>
      </c>
      <c r="D8">
        <f ca="1">AVERAGE('Test 2 s1'!R8:T8,'Test 2 s2'!R8:T8,'Test 2 s3'!R8:T8,'Test 2 s4'!R8:T8,'Test 2 s5'!R8:T8,'Test 2 s6'!R8:T8)</f>
        <v>-0.16666666666666666</v>
      </c>
      <c r="F8">
        <f ca="1">AVERAGE('Test 2 s1'!R18:T18,'Test 2 s2'!R18:T18,'Test 2 s3'!R18:T18,'Test 2 s4'!R18:T18,'Test 2 s5'!R18:T18,'Test 2 s6'!R18:T18)</f>
        <v>-0.66666666666666663</v>
      </c>
      <c r="H8">
        <f ca="1">AVERAGE('Test 2 s1'!R28:T28,'Test 2 s2'!R28:T28,'Test 2 s3'!R28:T28,'Test 2 s4'!R28:T28,'Test 2 s5'!R28:T28,'Test 2 s6'!R28:T28)</f>
        <v>-0.3888888888888889</v>
      </c>
    </row>
    <row r="9" spans="1:9">
      <c r="A9" t="s">
        <v>74</v>
      </c>
      <c r="C9">
        <v>37</v>
      </c>
      <c r="D9">
        <f ca="1">AVERAGE('Test 2 s1'!R9:T9,'Test 2 s2'!R9:T9,'Test 2 s3'!R9:T9,'Test 2 s4'!R9:T9,'Test 2 s5'!R9:T9,'Test 2 s6'!R9:T9)</f>
        <v>-0.27777777777777779</v>
      </c>
      <c r="F9">
        <f ca="1">AVERAGE('Test 2 s1'!R19:T19,'Test 2 s2'!R19:T19,'Test 2 s3'!R19:T19,'Test 2 s4'!R19:T19,'Test 2 s5'!R19:T19,'Test 2 s6'!R19:T19)</f>
        <v>-0.16666666666666666</v>
      </c>
      <c r="H9">
        <f ca="1">AVERAGE('Test 2 s1'!R29:T29,'Test 2 s2'!R29:T29,'Test 2 s3'!R29:T29,'Test 2 s4'!R29:T29,'Test 2 s5'!R29:T29,'Test 2 s6'!R29:T29)</f>
        <v>0</v>
      </c>
    </row>
    <row r="10" spans="1:9">
      <c r="A10" t="s">
        <v>78</v>
      </c>
      <c r="C10">
        <v>37</v>
      </c>
      <c r="D10">
        <f ca="1">AVERAGE('Test 2 s1'!R10:T10,'Test 2 s2'!R10:T10,'Test 2 s3'!R10:T10,'Test 2 s4'!R10:T10,'Test 2 s5'!R10:T10,'Test 2 s6'!R10:T10)</f>
        <v>-0.3888888888888889</v>
      </c>
      <c r="F10">
        <f ca="1">AVERAGE('Test 2 s1'!R20:T20,'Test 2 s2'!R20:T20,'Test 2 s3'!R20:T20,'Test 2 s4'!R20:T20,'Test 2 s5'!R20:T20,'Test 2 s6'!R20:T20)</f>
        <v>-0.27777777777777779</v>
      </c>
      <c r="H10">
        <f ca="1">AVERAGE('Test 2 s1'!R30:T30,'Test 2 s2'!R30:T30,'Test 2 s3'!R30:T30,'Test 2 s4'!R30:T30,'Test 2 s5'!R30:T30,'Test 2 s6'!R30:T30)</f>
        <v>-0.33333333333333331</v>
      </c>
    </row>
    <row r="11" spans="1:9">
      <c r="A11" t="s">
        <v>79</v>
      </c>
      <c r="C11">
        <v>37</v>
      </c>
      <c r="D11">
        <f ca="1">AVERAGE('Test 2 s1'!R11:T11,'Test 2 s2'!R11:T11,'Test 2 s3'!R11:T11,'Test 2 s4'!R11:T11,'Test 2 s5'!R11:T11,'Test 2 s6'!R11:T11)</f>
        <v>-0.44444444444444442</v>
      </c>
      <c r="F11">
        <f ca="1">AVERAGE('Test 2 s1'!R21:T21,'Test 2 s2'!R21:T21,'Test 2 s3'!R21:T21,'Test 2 s4'!R21:T21,'Test 2 s5'!R21:T21,'Test 2 s6'!R21:T21)</f>
        <v>-0.33333333333333331</v>
      </c>
      <c r="H11">
        <f ca="1">AVERAGE('Test 2 s1'!R31:T31,'Test 2 s2'!R31:T31,'Test 2 s3'!R31:T31,'Test 2 s4'!R31:T31,'Test 2 s5'!R31:T31,'Test 2 s6'!R31:T31)</f>
        <v>-0.22222222222222221</v>
      </c>
    </row>
    <row r="12" spans="1:9">
      <c r="A12" t="s">
        <v>80</v>
      </c>
      <c r="C12">
        <v>37</v>
      </c>
      <c r="D12">
        <f ca="1">AVERAGE('Test 2 s1'!R12:T12,'Test 2 s2'!R12:T12,'Test 2 s3'!R12:T12,'Test 2 s4'!R12:T12,'Test 2 s5'!R12:T12,'Test 2 s6'!R12:T12)</f>
        <v>-0.1111111111111111</v>
      </c>
      <c r="F12">
        <f ca="1">AVERAGE('Test 2 s1'!R22:T22,'Test 2 s2'!R22:T22,'Test 2 s3'!R22:T22,'Test 2 s4'!R22:T22,'Test 2 s5'!R22:T22,'Test 2 s6'!R22:T22)</f>
        <v>0</v>
      </c>
      <c r="H12">
        <f ca="1">AVERAGE('Test 2 s1'!R32:T32,'Test 2 s2'!R32:T32,'Test 2 s3'!R32:T32,'Test 2 s4'!R32:T32,'Test 2 s5'!R32:T32,'Test 2 s6'!R32:T32)</f>
        <v>-5.5555555555555552E-2</v>
      </c>
    </row>
    <row r="14" spans="1:9">
      <c r="C14" t="s">
        <v>81</v>
      </c>
      <c r="D14" t="s">
        <v>82</v>
      </c>
      <c r="E14" t="s">
        <v>83</v>
      </c>
      <c r="F14" t="s">
        <v>82</v>
      </c>
      <c r="G14" t="s">
        <v>83</v>
      </c>
      <c r="H14" t="s">
        <v>82</v>
      </c>
      <c r="I14" t="s">
        <v>83</v>
      </c>
    </row>
    <row r="15" spans="1:9">
      <c r="A15" t="s">
        <v>75</v>
      </c>
      <c r="C15">
        <v>18</v>
      </c>
      <c r="D15">
        <f ca="1">STDEV('Test 2 s1'!R3:T3,'Test 2 s2'!R3:T3,'Test 2 s3'!R3:T3,'Test 2 s4'!R3:T3,'Test 2 s5'!R3:T3,'Test 2 s6'!R3:T3)</f>
        <v>0.61834694240084231</v>
      </c>
      <c r="E15">
        <f t="shared" ref="E15:E24" si="0">CONFIDENCE(0.05,D15,C15)</f>
        <v>0.28565646408275247</v>
      </c>
      <c r="F15">
        <f ca="1">STDEV('Test 2 s1'!R13:T13,'Test 2 s2'!R13:T13,'Test 2 s3'!R13:T13,'Test 2 s4'!R13:T13,'Test 2 s5'!R13:T13,'Test 2 s6'!R13:T13)</f>
        <v>0.67639954159452309</v>
      </c>
      <c r="G15">
        <f t="shared" ref="G15:G24" si="1">CONFIDENCE(0.05,F15,C15)</f>
        <v>0.31247490382807286</v>
      </c>
      <c r="H15">
        <f ca="1">STDEV('Test 2 s1'!R23:T23,'Test 2 s2'!R23:T23,'Test 2 s3'!R23:T23,'Test 2 s4'!R23:T23,'Test 2 s5'!R23:T23,'Test 2 s6'!R23:T23)</f>
        <v>0.48507125007266594</v>
      </c>
      <c r="I15">
        <f t="shared" ref="I15:I24" si="2">CONFIDENCE(0.05,H15,C15)</f>
        <v>0.22408736685259556</v>
      </c>
    </row>
    <row r="16" spans="1:9">
      <c r="A16" t="s">
        <v>71</v>
      </c>
      <c r="C16">
        <v>18</v>
      </c>
      <c r="D16">
        <f ca="1">STDEV('Test 2 s1'!R4:T4,'Test 2 s2'!R4:T4,'Test 2 s3'!R4:T4,'Test 2 s4'!R4:T4,'Test 2 s5'!R4:T4,'Test 2 s6'!R4:T4)</f>
        <v>0.38348249442368521</v>
      </c>
      <c r="E16">
        <f t="shared" si="0"/>
        <v>0.17715661853097978</v>
      </c>
      <c r="F16">
        <f ca="1">STDEV('Test 2 s1'!R14:T14,'Test 2 s2'!R14:T14,'Test 2 s3'!R14:T14,'Test 2 s4'!R14:T14,'Test 2 s5'!R14:T14,'Test 2 s6'!R14:T14)</f>
        <v>0.38348249442368521</v>
      </c>
      <c r="G16">
        <f t="shared" si="1"/>
        <v>0.17715661853097978</v>
      </c>
      <c r="H16">
        <f ca="1">STDEV('Test 2 s1'!R24:T24,'Test 2 s2'!R24:T24,'Test 2 s3'!R24:T24,'Test 2 s4'!R24:T24,'Test 2 s5'!R24:T24,'Test 2 s6'!R24:T24)</f>
        <v>0.75839527865936152</v>
      </c>
      <c r="I16">
        <f t="shared" si="2"/>
        <v>0.35035430568758291</v>
      </c>
    </row>
    <row r="17" spans="1:9">
      <c r="A17" t="s">
        <v>72</v>
      </c>
      <c r="C17">
        <v>18</v>
      </c>
      <c r="D17">
        <f ca="1">STDEV('Test 2 s1'!R5:T5,'Test 2 s2'!R5:T5,'Test 2 s3'!R5:T5,'Test 2 s4'!R5:T5,'Test 2 s5'!R5:T5,'Test 2 s6'!R5:T5)</f>
        <v>0.32338083338177726</v>
      </c>
      <c r="E17">
        <f t="shared" si="0"/>
        <v>0.14939157790173035</v>
      </c>
      <c r="F17">
        <f ca="1">STDEV('Test 2 s1'!R15:T15,'Test 2 s2'!R15:T15,'Test 2 s3'!R15:T15,'Test 2 s4'!R15:T15,'Test 2 s5'!R15:T15,'Test 2 s6'!R15:T15)</f>
        <v>0.32338083338177726</v>
      </c>
      <c r="G17">
        <f t="shared" si="1"/>
        <v>0.14939157790173035</v>
      </c>
      <c r="H17">
        <f ca="1">STDEV('Test 2 s1'!R25:T25,'Test 2 s2'!R25:T25,'Test 2 s3'!R25:T25,'Test 2 s4'!R25:T25,'Test 2 s5'!R25:T25,'Test 2 s6'!R25:T25)</f>
        <v>0.63913749070614201</v>
      </c>
      <c r="I17">
        <f t="shared" si="2"/>
        <v>0.29526103088496636</v>
      </c>
    </row>
    <row r="18" spans="1:9">
      <c r="A18" t="s">
        <v>76</v>
      </c>
      <c r="C18">
        <v>18</v>
      </c>
      <c r="D18">
        <f ca="1">STDEV('Test 2 s1'!R6:T6,'Test 2 s2'!R6:T6,'Test 2 s3'!R6:T6,'Test 2 s4'!R6:T6,'Test 2 s5'!R6:T6,'Test 2 s6'!R6:T6)</f>
        <v>0.67639954159452309</v>
      </c>
      <c r="E18">
        <f t="shared" si="0"/>
        <v>0.31247490382807286</v>
      </c>
      <c r="F18">
        <f ca="1">STDEV('Test 2 s1'!R16:T16,'Test 2 s2'!R16:T16,'Test 2 s3'!R16:T16,'Test 2 s4'!R16:T16,'Test 2 s5'!R16:T16,'Test 2 s6'!R16:T16)</f>
        <v>0.94280904158206336</v>
      </c>
      <c r="G18">
        <f t="shared" si="1"/>
        <v>0.43554755212001206</v>
      </c>
      <c r="H18">
        <f ca="1">STDEV('Test 2 s1'!R26:T26,'Test 2 s2'!R26:T26,'Test 2 s3'!R26:T26,'Test 2 s4'!R26:T26,'Test 2 s5'!R26:T26,'Test 2 s6'!R26:T26)</f>
        <v>0.53930480546961046</v>
      </c>
      <c r="I18">
        <f t="shared" si="2"/>
        <v>0.24914153079683074</v>
      </c>
    </row>
    <row r="19" spans="1:9">
      <c r="A19" t="s">
        <v>77</v>
      </c>
      <c r="C19">
        <v>18</v>
      </c>
      <c r="D19">
        <f ca="1">STDEV('Test 2 s1'!R7:T7,'Test 2 s2'!R7:T7,'Test 2 s3'!R7:T7,'Test 2 s4'!R7:T7,'Test 2 s5'!R7:T7,'Test 2 s6'!R7:T7)</f>
        <v>0.32338083338177726</v>
      </c>
      <c r="E19">
        <f t="shared" si="0"/>
        <v>0.14939157790173035</v>
      </c>
      <c r="F19">
        <f ca="1">STDEV('Test 2 s1'!R17:T17,'Test 2 s2'!R17:T17,'Test 2 s3'!R17:T17,'Test 2 s4'!R17:T17,'Test 2 s5'!R17:T17,'Test 2 s6'!R17:T17)</f>
        <v>0.61834694240084231</v>
      </c>
      <c r="G19">
        <f t="shared" si="1"/>
        <v>0.28565646408275247</v>
      </c>
      <c r="H19">
        <f ca="1">STDEV('Test 2 s1'!R27:T27,'Test 2 s2'!R27:T27,'Test 2 s3'!R27:T27,'Test 2 s4'!R27:T27,'Test 2 s5'!R27:T27,'Test 2 s6'!R27:T27)</f>
        <v>0.23570226039551584</v>
      </c>
      <c r="I19">
        <f t="shared" si="2"/>
        <v>0.10888688803000302</v>
      </c>
    </row>
    <row r="20" spans="1:9">
      <c r="A20" t="s">
        <v>73</v>
      </c>
      <c r="C20">
        <v>18</v>
      </c>
      <c r="D20">
        <f ca="1">STDEV('Test 2 s1'!R8:T8,'Test 2 s2'!R8:T8,'Test 2 s3'!R8:T8,'Test 2 s4'!R8:T8,'Test 2 s5'!R8:T8,'Test 2 s6'!R8:T8)</f>
        <v>0.85749292571254421</v>
      </c>
      <c r="E20">
        <f t="shared" si="0"/>
        <v>0.39613424169926975</v>
      </c>
      <c r="F20">
        <f ca="1">STDEV('Test 2 s1'!R18:T18,'Test 2 s2'!R18:T18,'Test 2 s3'!R18:T18,'Test 2 s4'!R18:T18,'Test 2 s5'!R18:T18,'Test 2 s6'!R18:T18)</f>
        <v>0.84016805041680587</v>
      </c>
      <c r="G20">
        <f t="shared" si="1"/>
        <v>0.38813070472302147</v>
      </c>
      <c r="H20">
        <f ca="1">STDEV('Test 2 s1'!R28:T28,'Test 2 s2'!R28:T28,'Test 2 s3'!R28:T28,'Test 2 s4'!R28:T28,'Test 2 s5'!R28:T28,'Test 2 s6'!R28:T28)</f>
        <v>0.69780233918722534</v>
      </c>
      <c r="I20">
        <f t="shared" si="2"/>
        <v>0.32236231017324224</v>
      </c>
    </row>
    <row r="21" spans="1:9">
      <c r="A21" t="s">
        <v>74</v>
      </c>
      <c r="C21">
        <v>18</v>
      </c>
      <c r="D21">
        <f ca="1">STDEV('Test 2 s1'!R9:T9,'Test 2 s2'!R9:T9,'Test 2 s3'!R9:T9,'Test 2 s4'!R9:T9,'Test 2 s5'!R9:T9,'Test 2 s6'!R9:T9)</f>
        <v>0.66911315806868843</v>
      </c>
      <c r="E21">
        <f t="shared" si="0"/>
        <v>0.30910882823002861</v>
      </c>
      <c r="F21">
        <f ca="1">STDEV('Test 2 s1'!R19:T19,'Test 2 s2'!R19:T19,'Test 2 s3'!R19:T19,'Test 2 s4'!R19:T19,'Test 2 s5'!R19:T19,'Test 2 s6'!R19:T19)</f>
        <v>0.7859052479933758</v>
      </c>
      <c r="G21">
        <f t="shared" si="1"/>
        <v>0.36306302959016717</v>
      </c>
      <c r="H21">
        <f ca="1">STDEV('Test 2 s1'!R29:T29,'Test 2 s2'!R29:T29,'Test 2 s3'!R29:T29,'Test 2 s4'!R29:T29,'Test 2 s5'!R29:T29,'Test 2 s6'!R29:T29)</f>
        <v>0.34299717028501769</v>
      </c>
      <c r="I21">
        <f t="shared" si="2"/>
        <v>0.15845369667970793</v>
      </c>
    </row>
    <row r="22" spans="1:9">
      <c r="A22" t="s">
        <v>78</v>
      </c>
      <c r="C22">
        <v>18</v>
      </c>
      <c r="D22">
        <f ca="1">STDEV('Test 2 s1'!R10:T10,'Test 2 s2'!R10:T10,'Test 2 s3'!R10:T10,'Test 2 s4'!R10:T10,'Test 2 s5'!R10:T10,'Test 2 s6'!R10:T10)</f>
        <v>0.77754431603522955</v>
      </c>
      <c r="E22">
        <f t="shared" si="0"/>
        <v>0.35920054706485971</v>
      </c>
      <c r="F22">
        <f ca="1">STDEV('Test 2 s1'!R20:T20,'Test 2 s2'!R20:T20,'Test 2 s3'!R20:T20,'Test 2 s4'!R20:T20,'Test 2 s5'!R20:T20,'Test 2 s6'!R20:T20)</f>
        <v>0.66911315806868843</v>
      </c>
      <c r="G22">
        <f t="shared" si="1"/>
        <v>0.30910882823002861</v>
      </c>
      <c r="H22">
        <f ca="1">STDEV('Test 2 s1'!R30:T30,'Test 2 s2'!R30:T30,'Test 2 s3'!R30:T30,'Test 2 s4'!R30:T30,'Test 2 s5'!R30:T30,'Test 2 s6'!R30:T30)</f>
        <v>0.90748521297303009</v>
      </c>
      <c r="I22">
        <f t="shared" si="2"/>
        <v>0.41922907573336815</v>
      </c>
    </row>
    <row r="23" spans="1:9">
      <c r="A23" t="s">
        <v>79</v>
      </c>
      <c r="C23">
        <v>18</v>
      </c>
      <c r="D23">
        <f ca="1">STDEV('Test 2 s1'!R11:T11,'Test 2 s2'!R11:T11,'Test 2 s3'!R11:T11,'Test 2 s4'!R11:T11,'Test 2 s5'!R11:T11,'Test 2 s6'!R11:T11)</f>
        <v>0.7838233761296739</v>
      </c>
      <c r="E23">
        <f t="shared" si="0"/>
        <v>0.36210127153093036</v>
      </c>
      <c r="F23">
        <f ca="1">STDEV('Test 2 s1'!R21:T21,'Test 2 s2'!R21:T21,'Test 2 s3'!R21:T21,'Test 2 s4'!R21:T21,'Test 2 s5'!R21:T21,'Test 2 s6'!R21:T21)</f>
        <v>0.76696498884737041</v>
      </c>
      <c r="G23">
        <f t="shared" si="1"/>
        <v>0.35431323706195955</v>
      </c>
      <c r="H23">
        <f ca="1">STDEV('Test 2 s1'!R31:T31,'Test 2 s2'!R31:T31,'Test 2 s3'!R31:T31,'Test 2 s4'!R31:T31,'Test 2 s5'!R31:T31,'Test 2 s6'!R31:T31)</f>
        <v>0.42779263194649864</v>
      </c>
      <c r="I23">
        <f t="shared" si="2"/>
        <v>0.19762648154775556</v>
      </c>
    </row>
    <row r="24" spans="1:9">
      <c r="A24" t="s">
        <v>80</v>
      </c>
      <c r="C24">
        <v>18</v>
      </c>
      <c r="D24">
        <f ca="1">STDEV('Test 2 s1'!R12:T12,'Test 2 s2'!R12:T12,'Test 2 s3'!R12:T12,'Test 2 s4'!R12:T12,'Test 2 s5'!R12:T12,'Test 2 s6'!R12:T12)</f>
        <v>0.67639954159452309</v>
      </c>
      <c r="E24">
        <f t="shared" si="0"/>
        <v>0.31247490382807286</v>
      </c>
      <c r="F24">
        <f ca="1">STDEV('Test 2 s1'!R22:T22,'Test 2 s2'!R22:T22,'Test 2 s3'!R22:T22,'Test 2 s4'!R22:T22,'Test 2 s5'!R22:T22,'Test 2 s6'!R22:T22)</f>
        <v>0</v>
      </c>
      <c r="G24" t="e">
        <f t="shared" si="1"/>
        <v>#NUM!</v>
      </c>
      <c r="H24">
        <f ca="1">STDEV('Test 2 s1'!R32:T32,'Test 2 s2'!R32:T32,'Test 2 s3'!R32:T32,'Test 2 s4'!R32:T32,'Test 2 s5'!R32:T32,'Test 2 s6'!R32:T32)</f>
        <v>0.4161761818978652</v>
      </c>
      <c r="I24">
        <f t="shared" si="2"/>
        <v>0.19226005403183286</v>
      </c>
    </row>
  </sheetData>
  <phoneticPr fontId="2" type="noConversion"/>
  <pageMargins left="0.75" right="0.75" top="1" bottom="1" header="0.5" footer="0.5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>
  <dimension ref="A1:I24"/>
  <sheetViews>
    <sheetView workbookViewId="0"/>
  </sheetViews>
  <sheetFormatPr defaultRowHeight="15"/>
  <sheetData>
    <row r="1" spans="1:9">
      <c r="A1" t="s">
        <v>66</v>
      </c>
    </row>
    <row r="2" spans="1:9">
      <c r="C2" t="s">
        <v>49</v>
      </c>
      <c r="D2" t="s">
        <v>63</v>
      </c>
      <c r="F2" t="s">
        <v>69</v>
      </c>
      <c r="H2" t="s">
        <v>70</v>
      </c>
    </row>
    <row r="3" spans="1:9">
      <c r="A3" t="s">
        <v>75</v>
      </c>
      <c r="C3">
        <v>32</v>
      </c>
      <c r="D3">
        <f ca="1">AVERAGE('Test 3 s1'!R3:T3,'Test 3 s2'!R3:T3,'Test 3 s3'!R3:T3,'Test 3 s4'!R3:T3,'Test 3 s5'!R3:T3,'Test 3 s6'!R3:T3)</f>
        <v>-0.1111111111111111</v>
      </c>
      <c r="F3">
        <f ca="1">AVERAGE('Test 3 s1'!R13:T13,'Test 3 s2'!R13:T13,'Test 3 s3'!R13:T13,'Test 3 s4'!R13:T13,'Test 3 s5'!R13:T13,'Test 3 s6'!R13:T13)</f>
        <v>-5.5555555555555552E-2</v>
      </c>
      <c r="H3">
        <f ca="1">AVERAGE('Test 3 s1'!R23:T23,'Test 3 s2'!R23:T23,'Test 3 s3'!R23:T23,'Test 3 s4'!R23:T23,'Test 3 s5'!R23:T23,'Test 3 s6'!R23:T23)</f>
        <v>5.5555555555555552E-2</v>
      </c>
    </row>
    <row r="4" spans="1:9">
      <c r="A4" t="s">
        <v>71</v>
      </c>
      <c r="C4">
        <v>32</v>
      </c>
      <c r="D4">
        <f ca="1">AVERAGE('Test 3 s1'!R4:T4,'Test 3 s2'!R4:T4,'Test 3 s3'!R4:T4,'Test 3 s4'!R4:T4,'Test 3 s5'!R4:T4,'Test 3 s6'!R4:T4)</f>
        <v>0</v>
      </c>
      <c r="F4">
        <f ca="1">AVERAGE('Test 3 s1'!R14:T14,'Test 3 s2'!R14:T14,'Test 3 s3'!R14:T14,'Test 3 s4'!R14:T14,'Test 3 s5'!R14:T14,'Test 3 s6'!R14:T14)</f>
        <v>0.1111111111111111</v>
      </c>
      <c r="H4">
        <f ca="1">AVERAGE('Test 3 s1'!R24:T24,'Test 3 s2'!R24:T24,'Test 3 s3'!R24:T24,'Test 3 s4'!R24:T24,'Test 3 s5'!R24:T24,'Test 3 s6'!R24:T24)</f>
        <v>-0.1111111111111111</v>
      </c>
    </row>
    <row r="5" spans="1:9">
      <c r="A5" t="s">
        <v>72</v>
      </c>
      <c r="C5">
        <v>32</v>
      </c>
      <c r="D5">
        <f ca="1">AVERAGE('Test 3 s1'!R5:T5,'Test 3 s2'!R5:T5,'Test 3 s3'!R5:T5,'Test 3 s4'!R5:T5,'Test 3 s5'!R5:T5,'Test 3 s6'!R5:T5)</f>
        <v>-0.16666666666666666</v>
      </c>
      <c r="F5">
        <f ca="1">AVERAGE('Test 3 s1'!R15:T15,'Test 3 s2'!R15:T15,'Test 3 s3'!R15:T15,'Test 3 s4'!R15:T15,'Test 3 s5'!R15:T15,'Test 3 s6'!R15:T15)</f>
        <v>-0.22222222222222221</v>
      </c>
      <c r="H5">
        <f ca="1">AVERAGE('Test 3 s1'!R25:T25,'Test 3 s2'!R25:T25,'Test 3 s3'!R25:T25,'Test 3 s4'!R25:T25,'Test 3 s5'!R25:T25,'Test 3 s6'!R25:T25)</f>
        <v>0</v>
      </c>
    </row>
    <row r="6" spans="1:9">
      <c r="A6" t="s">
        <v>76</v>
      </c>
      <c r="C6">
        <v>32</v>
      </c>
      <c r="D6">
        <f ca="1">AVERAGE('Test 3 s1'!R6:T6,'Test 3 s2'!R6:T6,'Test 3 s3'!R6:T6,'Test 3 s4'!R6:T6,'Test 3 s5'!R6:T6,'Test 3 s6'!R6:T6)</f>
        <v>-5.5555555555555552E-2</v>
      </c>
      <c r="F6">
        <f ca="1">AVERAGE('Test 3 s1'!R16:T16,'Test 3 s2'!R16:T16,'Test 3 s3'!R16:T16,'Test 3 s4'!R16:T16,'Test 3 s5'!R16:T16,'Test 3 s6'!R16:T16)</f>
        <v>0</v>
      </c>
      <c r="H6">
        <f ca="1">AVERAGE('Test 3 s1'!R26:T26,'Test 3 s2'!R26:T26,'Test 3 s3'!R26:T26,'Test 3 s4'!R26:T26,'Test 3 s5'!R26:T26,'Test 3 s6'!R26:T26)</f>
        <v>0.27777777777777779</v>
      </c>
    </row>
    <row r="7" spans="1:9">
      <c r="A7" t="s">
        <v>77</v>
      </c>
      <c r="C7">
        <v>32</v>
      </c>
      <c r="D7">
        <f ca="1">AVERAGE('Test 3 s1'!R7:T7,'Test 3 s2'!R7:T7,'Test 3 s3'!R7:T7,'Test 3 s4'!R7:T7,'Test 3 s5'!R7:T7,'Test 3 s6'!R7:T7)</f>
        <v>0.22222222222222221</v>
      </c>
      <c r="F7">
        <f ca="1">AVERAGE('Test 3 s1'!R17:T17,'Test 3 s2'!R17:T17,'Test 3 s3'!R17:T17,'Test 3 s4'!R17:T17,'Test 3 s5'!R17:T17,'Test 3 s6'!R17:T17)</f>
        <v>-0.22222222222222221</v>
      </c>
      <c r="H7">
        <f ca="1">AVERAGE('Test 3 s1'!R27:T27,'Test 3 s2'!R27:T27,'Test 3 s3'!R27:T27,'Test 3 s4'!R27:T27,'Test 3 s5'!R27:T27,'Test 3 s6'!R27:T27)</f>
        <v>5.5555555555555552E-2</v>
      </c>
    </row>
    <row r="8" spans="1:9">
      <c r="A8" t="s">
        <v>73</v>
      </c>
      <c r="C8">
        <v>37</v>
      </c>
      <c r="D8">
        <f ca="1">AVERAGE('Test 3 s1'!R8:T8,'Test 3 s2'!R8:T8,'Test 3 s3'!R8:T8,'Test 3 s4'!R8:T8,'Test 3 s5'!R8:T8,'Test 3 s6'!R8:T8)</f>
        <v>-0.3888888888888889</v>
      </c>
      <c r="F8">
        <f ca="1">AVERAGE('Test 3 s1'!R18:T18,'Test 3 s2'!R18:T18,'Test 3 s3'!R18:T18,'Test 3 s4'!R18:T18,'Test 3 s5'!R18:T18,'Test 3 s6'!R18:T18)</f>
        <v>-5.5555555555555552E-2</v>
      </c>
      <c r="H8">
        <f ca="1">AVERAGE('Test 3 s1'!R28:T28,'Test 3 s2'!R28:T28,'Test 3 s3'!R28:T28,'Test 3 s4'!R28:T28,'Test 3 s5'!R28:T28,'Test 3 s6'!R28:T28)</f>
        <v>-0.3888888888888889</v>
      </c>
    </row>
    <row r="9" spans="1:9">
      <c r="A9" t="s">
        <v>74</v>
      </c>
      <c r="C9">
        <v>37</v>
      </c>
      <c r="D9">
        <f ca="1">AVERAGE('Test 3 s1'!R9:T9,'Test 3 s2'!R9:T9,'Test 3 s3'!R9:T9,'Test 3 s4'!R9:T9,'Test 3 s5'!R9:T9,'Test 3 s6'!R9:T9)</f>
        <v>-0.16666666666666666</v>
      </c>
      <c r="F9">
        <f ca="1">AVERAGE('Test 3 s1'!R19:T19,'Test 3 s2'!R19:T19,'Test 3 s3'!R19:T19,'Test 3 s4'!R19:T19,'Test 3 s5'!R19:T19,'Test 3 s6'!R19:T19)</f>
        <v>-0.1111111111111111</v>
      </c>
      <c r="H9">
        <f ca="1">AVERAGE('Test 3 s1'!R29:T29,'Test 3 s2'!R29:T29,'Test 3 s3'!R29:T29,'Test 3 s4'!R29:T29,'Test 3 s5'!R29:T29,'Test 3 s6'!R29:T29)</f>
        <v>-0.27777777777777779</v>
      </c>
    </row>
    <row r="10" spans="1:9">
      <c r="A10" t="s">
        <v>78</v>
      </c>
      <c r="C10">
        <v>37</v>
      </c>
      <c r="D10">
        <f ca="1">AVERAGE('Test 3 s1'!R10:T10,'Test 3 s2'!R10:T10,'Test 3 s3'!R10:T10,'Test 3 s4'!R10:T10,'Test 3 s5'!R10:T10,'Test 3 s6'!R10:T10)</f>
        <v>-0.22222222222222221</v>
      </c>
      <c r="F10">
        <f ca="1">AVERAGE('Test 3 s1'!R20:T20,'Test 3 s2'!R20:T20,'Test 3 s3'!R20:T20,'Test 3 s4'!R20:T20,'Test 3 s5'!R20:T20,'Test 3 s6'!R20:T20)</f>
        <v>-0.27777777777777779</v>
      </c>
      <c r="H10">
        <f ca="1">AVERAGE('Test 3 s1'!R30:T30,'Test 3 s2'!R30:T30,'Test 3 s3'!R30:T30,'Test 3 s4'!R30:T30,'Test 3 s5'!R30:T30,'Test 3 s6'!R30:T30)</f>
        <v>-0.22222222222222221</v>
      </c>
    </row>
    <row r="11" spans="1:9">
      <c r="A11" t="s">
        <v>79</v>
      </c>
      <c r="C11">
        <v>37</v>
      </c>
      <c r="D11">
        <f ca="1">AVERAGE('Test 3 s1'!R11:T11,'Test 3 s2'!R11:T11,'Test 3 s3'!R11:T11,'Test 3 s4'!R11:T11,'Test 3 s5'!R11:T11,'Test 3 s6'!R11:T11)</f>
        <v>-0.22222222222222221</v>
      </c>
      <c r="F11">
        <f ca="1">AVERAGE('Test 3 s1'!R21:T21,'Test 3 s2'!R21:T21,'Test 3 s3'!R21:T21,'Test 3 s4'!R21:T21,'Test 3 s5'!R21:T21,'Test 3 s6'!R21:T21)</f>
        <v>-0.55555555555555558</v>
      </c>
      <c r="H11">
        <f ca="1">AVERAGE('Test 3 s1'!R31:T31,'Test 3 s2'!R31:T31,'Test 3 s3'!R31:T31,'Test 3 s4'!R31:T31,'Test 3 s5'!R31:T31,'Test 3 s6'!R31:T31)</f>
        <v>-0.27777777777777779</v>
      </c>
    </row>
    <row r="12" spans="1:9">
      <c r="A12" t="s">
        <v>80</v>
      </c>
      <c r="C12">
        <v>37</v>
      </c>
      <c r="D12">
        <f ca="1">AVERAGE('Test 3 s1'!R12:T12,'Test 3 s2'!R12:T12,'Test 3 s3'!R12:T12,'Test 3 s4'!R12:T12,'Test 3 s5'!R12:T12,'Test 3 s6'!R12:T12)</f>
        <v>-0.16666666666666666</v>
      </c>
      <c r="F12">
        <f ca="1">AVERAGE('Test 3 s1'!R22:T22,'Test 3 s2'!R22:T22,'Test 3 s3'!R22:T22,'Test 3 s4'!R22:T22,'Test 3 s5'!R22:T22,'Test 3 s6'!R22:T22)</f>
        <v>-0.1111111111111111</v>
      </c>
      <c r="H12">
        <f ca="1">AVERAGE('Test 3 s1'!R32:T32,'Test 3 s2'!R32:T32,'Test 3 s3'!R32:T32,'Test 3 s4'!R32:T32,'Test 3 s5'!R32:T32,'Test 3 s6'!R32:T32)</f>
        <v>-0.22222222222222221</v>
      </c>
    </row>
    <row r="14" spans="1:9">
      <c r="C14" t="s">
        <v>81</v>
      </c>
      <c r="D14" t="s">
        <v>82</v>
      </c>
      <c r="E14" t="s">
        <v>83</v>
      </c>
      <c r="F14" t="s">
        <v>82</v>
      </c>
      <c r="G14" t="s">
        <v>83</v>
      </c>
      <c r="H14" t="s">
        <v>82</v>
      </c>
      <c r="I14" t="s">
        <v>83</v>
      </c>
    </row>
    <row r="15" spans="1:9">
      <c r="A15" t="s">
        <v>75</v>
      </c>
      <c r="C15">
        <v>18</v>
      </c>
      <c r="D15">
        <f ca="1">STDEV('Test 3 s1'!R3:T3,'Test 3 s2'!R3:T3,'Test 3 s3'!R3:T3,'Test 3 s4'!R3:T3,'Test 3 s5'!R3:T3,'Test 3 s6'!R3:T3)</f>
        <v>0.58298308813013744</v>
      </c>
      <c r="E15">
        <f ca="1">CONFIDENCE(0.05,D15,C15)</f>
        <v>0.26931949712358094</v>
      </c>
      <c r="F15">
        <f ca="1">STDEV('Test 3 s1'!R13:T13,'Test 3 s2'!R13:T13,'Test 3 s3'!R13:T13,'Test 3 s4'!R13:T13,'Test 3 s5'!R13:T13,'Test 3 s6'!R13:T13)</f>
        <v>0.53930480546961046</v>
      </c>
      <c r="G15">
        <f ca="1">CONFIDENCE(0.05,F15,C15)</f>
        <v>0.24914153079683074</v>
      </c>
      <c r="H15">
        <f ca="1">STDEV('Test 3 s1'!R23:T23,'Test 3 s2'!R23:T23,'Test 3 s3'!R23:T23,'Test 3 s4'!R23:T23,'Test 3 s5'!R23:T23,'Test 3 s6'!R23:T23)</f>
        <v>0.4161761818978652</v>
      </c>
      <c r="I15">
        <f>CONFIDENCE(0.05,H15,C15)</f>
        <v>0.19226005403183286</v>
      </c>
    </row>
    <row r="16" spans="1:9">
      <c r="A16" t="s">
        <v>71</v>
      </c>
      <c r="C16">
        <v>18</v>
      </c>
      <c r="D16">
        <f ca="1">STDEV('Test 3 s1'!R4:T4,'Test 3 s2'!R4:T4,'Test 3 s3'!R4:T4,'Test 3 s4'!R4:T4,'Test 3 s5'!R4:T4,'Test 3 s6'!R4:T4)</f>
        <v>0</v>
      </c>
      <c r="E16" t="e">
        <f t="shared" ref="E16:E24" si="0">CONFIDENCE(0.05,D16,C16)</f>
        <v>#NUM!</v>
      </c>
      <c r="F16">
        <f ca="1">STDEV('Test 3 s1'!R14:T14,'Test 3 s2'!R14:T14,'Test 3 s3'!R14:T14,'Test 3 s4'!R14:T14,'Test 3 s5'!R14:T14,'Test 3 s6'!R14:T14)</f>
        <v>0.32338083338177726</v>
      </c>
      <c r="G16">
        <f t="shared" ref="G16:G24" si="1">CONFIDENCE(0.05,F16,C16)</f>
        <v>0.14939157790173035</v>
      </c>
      <c r="H16">
        <f ca="1">STDEV('Test 3 s1'!R24:T24,'Test 3 s2'!R24:T24,'Test 3 s3'!R24:T24,'Test 3 s4'!R24:T24,'Test 3 s5'!R24:T24,'Test 3 s6'!R24:T24)</f>
        <v>0.58298308813013744</v>
      </c>
      <c r="I16">
        <f t="shared" ref="I16:I24" si="2">CONFIDENCE(0.05,H16,C16)</f>
        <v>0.26931949712358094</v>
      </c>
    </row>
    <row r="17" spans="1:9">
      <c r="A17" t="s">
        <v>72</v>
      </c>
      <c r="C17">
        <v>18</v>
      </c>
      <c r="D17">
        <f ca="1">STDEV('Test 3 s1'!R5:T5,'Test 3 s2'!R5:T5,'Test 3 s3'!R5:T5,'Test 3 s4'!R5:T5,'Test 3 s5'!R5:T5,'Test 3 s6'!R5:T5)</f>
        <v>0.51449575542752657</v>
      </c>
      <c r="E17">
        <f t="shared" si="0"/>
        <v>0.23768054501956187</v>
      </c>
      <c r="F17">
        <f ca="1">STDEV('Test 3 s1'!R15:T15,'Test 3 s2'!R15:T15,'Test 3 s3'!R15:T15,'Test 3 s4'!R15:T15,'Test 3 s5'!R15:T15,'Test 3 s6'!R15:T15)</f>
        <v>0.54831888055331623</v>
      </c>
      <c r="G17">
        <f t="shared" si="1"/>
        <v>0.25330574450732513</v>
      </c>
      <c r="H17">
        <f ca="1">STDEV('Test 3 s1'!R25:T25,'Test 3 s2'!R25:T25,'Test 3 s3'!R25:T25,'Test 3 s4'!R25:T25,'Test 3 s5'!R25:T25,'Test 3 s6'!R25:T25)</f>
        <v>0.34299717028501769</v>
      </c>
      <c r="I17">
        <f t="shared" si="2"/>
        <v>0.15845369667970793</v>
      </c>
    </row>
    <row r="18" spans="1:9">
      <c r="A18" t="s">
        <v>76</v>
      </c>
      <c r="C18">
        <v>18</v>
      </c>
      <c r="D18">
        <f ca="1">STDEV('Test 3 s1'!R6:T6,'Test 3 s2'!R6:T6,'Test 3 s3'!R6:T6,'Test 3 s4'!R6:T6,'Test 3 s5'!R6:T6,'Test 3 s6'!R6:T6)</f>
        <v>0.72535769855270249</v>
      </c>
      <c r="E18">
        <f t="shared" si="0"/>
        <v>0.33509200281522372</v>
      </c>
      <c r="F18">
        <f ca="1">STDEV('Test 3 s1'!R16:T16,'Test 3 s2'!R16:T16,'Test 3 s3'!R16:T16,'Test 3 s4'!R16:T16,'Test 3 s5'!R16:T16,'Test 3 s6'!R16:T16)</f>
        <v>0.48507125007266594</v>
      </c>
      <c r="G18">
        <f t="shared" si="1"/>
        <v>0.22408736685259556</v>
      </c>
      <c r="H18">
        <f ca="1">STDEV('Test 3 s1'!R26:T26,'Test 3 s2'!R26:T26,'Test 3 s3'!R26:T26,'Test 3 s4'!R26:T26,'Test 3 s5'!R26:T26,'Test 3 s6'!R26:T26)</f>
        <v>0.4608885989624768</v>
      </c>
      <c r="I18">
        <f t="shared" si="2"/>
        <v>0.21291575730042056</v>
      </c>
    </row>
    <row r="19" spans="1:9">
      <c r="A19" t="s">
        <v>77</v>
      </c>
      <c r="C19">
        <v>18</v>
      </c>
      <c r="D19">
        <f ca="1">STDEV('Test 3 s1'!R7:T7,'Test 3 s2'!R7:T7,'Test 3 s3'!R7:T7,'Test 3 s4'!R7:T7,'Test 3 s5'!R7:T7,'Test 3 s6'!R7:T7)</f>
        <v>0.54831888055331623</v>
      </c>
      <c r="E19">
        <f t="shared" si="0"/>
        <v>0.25330574450732513</v>
      </c>
      <c r="F19">
        <f ca="1">STDEV('Test 3 s1'!R17:T17,'Test 3 s2'!R17:T17,'Test 3 s3'!R17:T17,'Test 3 s4'!R17:T17,'Test 3 s5'!R17:T17,'Test 3 s6'!R17:T17)</f>
        <v>0.64676166676355451</v>
      </c>
      <c r="G19">
        <f t="shared" si="1"/>
        <v>0.29878315580346071</v>
      </c>
      <c r="H19">
        <f ca="1">STDEV('Test 3 s1'!R27:T27,'Test 3 s2'!R27:T27,'Test 3 s3'!R27:T27,'Test 3 s4'!R27:T27,'Test 3 s5'!R27:T27,'Test 3 s6'!R27:T27)</f>
        <v>0.23570226039551584</v>
      </c>
      <c r="I19">
        <f t="shared" si="2"/>
        <v>0.10888688803000302</v>
      </c>
    </row>
    <row r="20" spans="1:9">
      <c r="A20" t="s">
        <v>73</v>
      </c>
      <c r="C20">
        <v>18</v>
      </c>
      <c r="D20">
        <f ca="1">STDEV('Test 3 s1'!R8:T8,'Test 3 s2'!R8:T8,'Test 3 s3'!R8:T8,'Test 3 s4'!R8:T8,'Test 3 s5'!R8:T8,'Test 3 s6'!R8:T8)</f>
        <v>0.60768498891418565</v>
      </c>
      <c r="E20">
        <f t="shared" si="0"/>
        <v>0.28073098337868718</v>
      </c>
      <c r="F20">
        <f ca="1">STDEV('Test 3 s1'!R18:T18,'Test 3 s2'!R18:T18,'Test 3 s3'!R18:T18,'Test 3 s4'!R18:T18,'Test 3 s5'!R18:T18,'Test 3 s6'!R18:T18)</f>
        <v>0.72535769855270249</v>
      </c>
      <c r="G20">
        <f t="shared" si="1"/>
        <v>0.33509200281522372</v>
      </c>
      <c r="H20">
        <f ca="1">STDEV('Test 3 s1'!R28:T28,'Test 3 s2'!R28:T28,'Test 3 s3'!R28:T28,'Test 3 s4'!R28:T28,'Test 3 s5'!R28:T28,'Test 3 s6'!R28:T28)</f>
        <v>0.69780233918722534</v>
      </c>
      <c r="I20">
        <f t="shared" si="2"/>
        <v>0.32236231017324224</v>
      </c>
    </row>
    <row r="21" spans="1:9">
      <c r="A21" t="s">
        <v>74</v>
      </c>
      <c r="C21">
        <v>18</v>
      </c>
      <c r="D21">
        <f ca="1">STDEV('Test 3 s1'!R9:T9,'Test 3 s2'!R9:T9,'Test 3 s3'!R9:T9,'Test 3 s4'!R9:T9,'Test 3 s5'!R9:T9,'Test 3 s6'!R9:T9)</f>
        <v>0.70710678118654757</v>
      </c>
      <c r="E21">
        <f t="shared" si="0"/>
        <v>0.32666066409000905</v>
      </c>
      <c r="F21">
        <f ca="1">STDEV('Test 3 s1'!R19:T19,'Test 3 s2'!R19:T19,'Test 3 s3'!R19:T19,'Test 3 s4'!R19:T19,'Test 3 s5'!R19:T19,'Test 3 s6'!R19:T19)</f>
        <v>0.58298308813013744</v>
      </c>
      <c r="G21">
        <f t="shared" si="1"/>
        <v>0.26931949712358094</v>
      </c>
      <c r="H21">
        <f ca="1">STDEV('Test 3 s1'!R29:T29,'Test 3 s2'!R29:T29,'Test 3 s3'!R29:T29,'Test 3 s4'!R29:T29,'Test 3 s5'!R29:T29,'Test 3 s6'!R29:T29)</f>
        <v>0.66911315806868843</v>
      </c>
      <c r="I21">
        <f t="shared" si="2"/>
        <v>0.30910882823002861</v>
      </c>
    </row>
    <row r="22" spans="1:9">
      <c r="A22" t="s">
        <v>78</v>
      </c>
      <c r="C22">
        <v>18</v>
      </c>
      <c r="D22">
        <f ca="1">STDEV('Test 3 s1'!R10:T10,'Test 3 s2'!R10:T10,'Test 3 s3'!R10:T10,'Test 3 s4'!R10:T10,'Test 3 s5'!R10:T10,'Test 3 s6'!R10:T10)</f>
        <v>0.8084520834544433</v>
      </c>
      <c r="E22">
        <f t="shared" si="0"/>
        <v>0.37347894475432597</v>
      </c>
      <c r="F22">
        <f ca="1">STDEV('Test 3 s1'!R20:T20,'Test 3 s2'!R20:T20,'Test 3 s3'!R20:T20,'Test 3 s4'!R20:T20,'Test 3 s5'!R20:T20,'Test 3 s6'!R20:T20)</f>
        <v>0.75190390152211806</v>
      </c>
      <c r="G22">
        <f t="shared" si="1"/>
        <v>0.34735549755431572</v>
      </c>
      <c r="H22">
        <f ca="1">STDEV('Test 3 s1'!R30:T30,'Test 3 s2'!R30:T30,'Test 3 s3'!R30:T30,'Test 3 s4'!R30:T30,'Test 3 s5'!R30:T30,'Test 3 s6'!R30:T30)</f>
        <v>0.8084520834544433</v>
      </c>
      <c r="I22">
        <f t="shared" si="2"/>
        <v>0.37347894475432597</v>
      </c>
    </row>
    <row r="23" spans="1:9">
      <c r="A23" t="s">
        <v>79</v>
      </c>
      <c r="C23">
        <v>18</v>
      </c>
      <c r="D23">
        <f ca="1">STDEV('Test 3 s1'!R11:T11,'Test 3 s2'!R11:T11,'Test 3 s3'!R11:T11,'Test 3 s4'!R11:T11,'Test 3 s5'!R11:T11,'Test 3 s6'!R11:T11)</f>
        <v>0.73208449814095955</v>
      </c>
      <c r="E23">
        <f t="shared" si="0"/>
        <v>0.33819956857355682</v>
      </c>
      <c r="F23">
        <f ca="1">STDEV('Test 3 s1'!R21:T21,'Test 3 s2'!R21:T21,'Test 3 s3'!R21:T21,'Test 3 s4'!R21:T21,'Test 3 s5'!R21:T21,'Test 3 s6'!R21:T21)</f>
        <v>0.92177719792495361</v>
      </c>
      <c r="G23">
        <f t="shared" si="1"/>
        <v>0.42583151460084112</v>
      </c>
      <c r="H23">
        <f ca="1">STDEV('Test 3 s1'!R31:T31,'Test 3 s2'!R31:T31,'Test 3 s3'!R31:T31,'Test 3 s4'!R31:T31,'Test 3 s5'!R31:T31,'Test 3 s6'!R31:T31)</f>
        <v>0.57451314996014158</v>
      </c>
      <c r="I23">
        <f t="shared" si="2"/>
        <v>0.26540665722298007</v>
      </c>
    </row>
    <row r="24" spans="1:9">
      <c r="A24" t="s">
        <v>80</v>
      </c>
      <c r="C24">
        <v>18</v>
      </c>
      <c r="D24">
        <f ca="1">STDEV('Test 3 s1'!R12:T12,'Test 3 s2'!R12:T12,'Test 3 s3'!R12:T12,'Test 3 s4'!R12:T12,'Test 3 s5'!R12:T12,'Test 3 s6'!R12:T12)</f>
        <v>0.38348249442368521</v>
      </c>
      <c r="E24">
        <f t="shared" si="0"/>
        <v>0.17715661853097978</v>
      </c>
      <c r="F24">
        <f ca="1">STDEV('Test 3 s1'!R22:T22,'Test 3 s2'!R22:T22,'Test 3 s3'!R22:T22,'Test 3 s4'!R22:T22,'Test 3 s5'!R22:T22,'Test 3 s6'!R22:T22)</f>
        <v>0.47140452079103168</v>
      </c>
      <c r="G24">
        <f t="shared" si="1"/>
        <v>0.21777377606000603</v>
      </c>
      <c r="H24">
        <f ca="1">STDEV('Test 3 s1'!R32:T32,'Test 3 s2'!R32:T32,'Test 3 s3'!R32:T32,'Test 3 s4'!R32:T32,'Test 3 s5'!R32:T32,'Test 3 s6'!R32:T32)</f>
        <v>0.42779263194649864</v>
      </c>
      <c r="I24">
        <f t="shared" si="2"/>
        <v>0.19762648154775556</v>
      </c>
    </row>
  </sheetData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27</vt:i4>
      </vt:variant>
      <vt:variant>
        <vt:lpstr>Charts</vt:lpstr>
      </vt:variant>
      <vt:variant>
        <vt:i4>30</vt:i4>
      </vt:variant>
    </vt:vector>
  </HeadingPairs>
  <TitlesOfParts>
    <vt:vector size="57" baseType="lpstr">
      <vt:lpstr>Session1</vt:lpstr>
      <vt:lpstr>Session2</vt:lpstr>
      <vt:lpstr>Session3</vt:lpstr>
      <vt:lpstr>Session4</vt:lpstr>
      <vt:lpstr>Session5</vt:lpstr>
      <vt:lpstr>Session 6</vt:lpstr>
      <vt:lpstr>Test 1</vt:lpstr>
      <vt:lpstr>Test 2</vt:lpstr>
      <vt:lpstr>Test 3</vt:lpstr>
      <vt:lpstr>Test 1 s1</vt:lpstr>
      <vt:lpstr>Test 1 s2</vt:lpstr>
      <vt:lpstr>Test 1 s3</vt:lpstr>
      <vt:lpstr>Test 1 s4</vt:lpstr>
      <vt:lpstr>Test 1 s5</vt:lpstr>
      <vt:lpstr>Test 1 s6</vt:lpstr>
      <vt:lpstr>Test 2 s1</vt:lpstr>
      <vt:lpstr>Test 2 s2</vt:lpstr>
      <vt:lpstr>Test 2 s3</vt:lpstr>
      <vt:lpstr>Test 2 s4</vt:lpstr>
      <vt:lpstr>Test 2 s5</vt:lpstr>
      <vt:lpstr>Test 2 s6</vt:lpstr>
      <vt:lpstr>Test 3 s1</vt:lpstr>
      <vt:lpstr>Test 3 s2</vt:lpstr>
      <vt:lpstr>Test 3 s3</vt:lpstr>
      <vt:lpstr>Test 3 s4</vt:lpstr>
      <vt:lpstr>Test 3 s5</vt:lpstr>
      <vt:lpstr>Test 3 s6</vt:lpstr>
      <vt:lpstr>Test 1 BasketballDrill Qp32</vt:lpstr>
      <vt:lpstr>Test 1 PartyScene Qp32</vt:lpstr>
      <vt:lpstr>Test 1 Johnny Qp32</vt:lpstr>
      <vt:lpstr>Test 1 Kimono Qp32</vt:lpstr>
      <vt:lpstr>Test 1 Cactus Qp32</vt:lpstr>
      <vt:lpstr>Test 1 BasketballDrill Qp37</vt:lpstr>
      <vt:lpstr>Test 1 PartyScene Qp37</vt:lpstr>
      <vt:lpstr>Test 1 Johnny Qp37</vt:lpstr>
      <vt:lpstr>Test 1 Kimono Qp37</vt:lpstr>
      <vt:lpstr>Test 1 Cactus Qp37</vt:lpstr>
      <vt:lpstr>Test 2 BasketballDrill Qp32</vt:lpstr>
      <vt:lpstr>Test 2 PartyScene Qp32</vt:lpstr>
      <vt:lpstr>Test 2 Kimono Qp32</vt:lpstr>
      <vt:lpstr>Test 2 Johnny Qp32</vt:lpstr>
      <vt:lpstr>Test 2 Cactus Qp32</vt:lpstr>
      <vt:lpstr>Test 2 BasketballDrill Qp37</vt:lpstr>
      <vt:lpstr>Test 2 PartyScene Qp37</vt:lpstr>
      <vt:lpstr>Test 2 Johnny Qp37</vt:lpstr>
      <vt:lpstr>Test 2 Kimono Qp37</vt:lpstr>
      <vt:lpstr>Test 2 Cactus Qp37</vt:lpstr>
      <vt:lpstr>Test 3 BasketballDrill Qp32</vt:lpstr>
      <vt:lpstr>Test 3 PartyScene Qp32</vt:lpstr>
      <vt:lpstr>Test 3 Kimono Qp32</vt:lpstr>
      <vt:lpstr>Test 3 Johnny Qp32</vt:lpstr>
      <vt:lpstr>Test 3 Cactus Qp32</vt:lpstr>
      <vt:lpstr>Test 3 BasketballDrill Qp37</vt:lpstr>
      <vt:lpstr>Test 3 PartyScene Qp37</vt:lpstr>
      <vt:lpstr>Test 3 Johnny Qp37</vt:lpstr>
      <vt:lpstr>Test 3 Kimono Qp37</vt:lpstr>
      <vt:lpstr>Test 3 Cactus Qp37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2012-05-01T08:21:06Z</dcterms:modified>
</cp:coreProperties>
</file>