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35" windowWidth="14355" windowHeight="6465"/>
  </bookViews>
  <sheets>
    <sheet name="Sheet1" sheetId="1" r:id="rId1"/>
    <sheet name="Sheet2" sheetId="2" r:id="rId2"/>
    <sheet name="Sheet3" sheetId="3" r:id="rId3"/>
  </sheets>
  <calcPr calcId="125725" concurrentCalc="0"/>
</workbook>
</file>

<file path=xl/calcChain.xml><?xml version="1.0" encoding="utf-8"?>
<calcChain xmlns="http://schemas.openxmlformats.org/spreadsheetml/2006/main">
  <c r="L15" i="1"/>
  <c r="L16"/>
  <c r="L17"/>
  <c r="L18"/>
  <c r="L19"/>
  <c r="L20"/>
  <c r="L21"/>
  <c r="L22"/>
  <c r="L23"/>
  <c r="L24"/>
  <c r="L25"/>
  <c r="L26"/>
  <c r="L27"/>
  <c r="L28"/>
  <c r="L7"/>
  <c r="L8"/>
  <c r="L9"/>
  <c r="L10"/>
  <c r="L11"/>
  <c r="L12"/>
  <c r="L13"/>
  <c r="L14"/>
  <c r="L29"/>
  <c r="L30"/>
</calcChain>
</file>

<file path=xl/sharedStrings.xml><?xml version="1.0" encoding="utf-8"?>
<sst xmlns="http://schemas.openxmlformats.org/spreadsheetml/2006/main" count="30" uniqueCount="23">
  <si>
    <t>Anchor</t>
  </si>
  <si>
    <t>Bitrate (kbps)</t>
  </si>
  <si>
    <t>I0300</t>
  </si>
  <si>
    <t>QP</t>
  </si>
  <si>
    <t>%change</t>
  </si>
  <si>
    <t>sandstorm CIF 30fps 33 frames</t>
  </si>
  <si>
    <t>AI-main</t>
  </si>
  <si>
    <t>AI_HE10</t>
  </si>
  <si>
    <t>RA-Main</t>
  </si>
  <si>
    <t>RA_HE10</t>
  </si>
  <si>
    <t>LB-Main</t>
  </si>
  <si>
    <t>LB-HE10</t>
  </si>
  <si>
    <t>Config</t>
  </si>
  <si>
    <t>xcheck</t>
  </si>
  <si>
    <t>reference</t>
  </si>
  <si>
    <t>proposal</t>
  </si>
  <si>
    <t>rate</t>
  </si>
  <si>
    <t>y</t>
  </si>
  <si>
    <t>u</t>
  </si>
  <si>
    <t>v</t>
  </si>
  <si>
    <t>enc</t>
  </si>
  <si>
    <t>dec</t>
  </si>
  <si>
    <t>I0300 original figures</t>
  </si>
</sst>
</file>

<file path=xl/styles.xml><?xml version="1.0" encoding="utf-8"?>
<styleSheet xmlns="http://schemas.openxmlformats.org/spreadsheetml/2006/main">
  <fonts count="1"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/>
    <xf numFmtId="10" fontId="0" fillId="0" borderId="3" xfId="0" applyNumberFormat="1" applyBorder="1"/>
    <xf numFmtId="0" fontId="0" fillId="0" borderId="4" xfId="0" applyBorder="1"/>
    <xf numFmtId="0" fontId="0" fillId="0" borderId="0" xfId="0" applyBorder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10" fontId="0" fillId="0" borderId="8" xfId="0" applyNumberFormat="1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1" xfId="0" applyFill="1" applyBorder="1"/>
    <xf numFmtId="0" fontId="0" fillId="2" borderId="11" xfId="0" applyFill="1" applyBorder="1" applyAlignment="1">
      <alignment horizontal="right"/>
    </xf>
    <xf numFmtId="0" fontId="0" fillId="2" borderId="2" xfId="0" applyFill="1" applyBorder="1"/>
    <xf numFmtId="10" fontId="0" fillId="2" borderId="3" xfId="0" applyNumberFormat="1" applyFill="1" applyBorder="1"/>
    <xf numFmtId="0" fontId="0" fillId="2" borderId="0" xfId="0" applyFill="1"/>
    <xf numFmtId="0" fontId="0" fillId="2" borderId="4" xfId="0" applyFill="1" applyBorder="1"/>
    <xf numFmtId="0" fontId="0" fillId="2" borderId="9" xfId="0" applyFill="1" applyBorder="1" applyAlignment="1">
      <alignment horizontal="right"/>
    </xf>
    <xf numFmtId="0" fontId="0" fillId="2" borderId="0" xfId="0" applyFill="1" applyBorder="1"/>
    <xf numFmtId="10" fontId="0" fillId="2" borderId="5" xfId="0" applyNumberFormat="1" applyFill="1" applyBorder="1"/>
    <xf numFmtId="0" fontId="0" fillId="2" borderId="6" xfId="0" applyFill="1" applyBorder="1"/>
    <xf numFmtId="0" fontId="0" fillId="2" borderId="10" xfId="0" applyFill="1" applyBorder="1" applyAlignment="1">
      <alignment horizontal="right"/>
    </xf>
    <xf numFmtId="0" fontId="0" fillId="2" borderId="7" xfId="0" applyFill="1" applyBorder="1"/>
    <xf numFmtId="10" fontId="0" fillId="2" borderId="8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H2:Z30"/>
  <sheetViews>
    <sheetView tabSelected="1" topLeftCell="E1" workbookViewId="0">
      <selection activeCell="H2" sqref="H2"/>
    </sheetView>
  </sheetViews>
  <sheetFormatPr defaultRowHeight="12.75"/>
  <cols>
    <col min="1" max="1" width="7.5703125" customWidth="1"/>
    <col min="2" max="2" width="5" customWidth="1"/>
    <col min="3" max="3" width="10.28515625" customWidth="1"/>
    <col min="4" max="4" width="9.28515625" customWidth="1"/>
    <col min="5" max="5" width="8" customWidth="1"/>
    <col min="9" max="9" width="4.5703125" customWidth="1"/>
  </cols>
  <sheetData>
    <row r="2" spans="8:26">
      <c r="H2" t="s">
        <v>22</v>
      </c>
      <c r="N2" t="s">
        <v>13</v>
      </c>
      <c r="U2" t="s">
        <v>13</v>
      </c>
    </row>
    <row r="3" spans="8:26">
      <c r="N3" t="s">
        <v>14</v>
      </c>
      <c r="U3" t="s">
        <v>15</v>
      </c>
    </row>
    <row r="4" spans="8:26">
      <c r="H4" s="18" t="s">
        <v>5</v>
      </c>
      <c r="I4" s="19"/>
      <c r="J4" s="19"/>
      <c r="K4" s="19"/>
      <c r="L4" s="20"/>
    </row>
    <row r="5" spans="8:26">
      <c r="H5" s="1"/>
      <c r="I5" s="16"/>
      <c r="J5" s="21" t="s">
        <v>1</v>
      </c>
      <c r="K5" s="22"/>
      <c r="L5" s="23"/>
      <c r="N5" t="s">
        <v>16</v>
      </c>
      <c r="O5" t="s">
        <v>17</v>
      </c>
      <c r="P5" t="s">
        <v>18</v>
      </c>
      <c r="Q5" t="s">
        <v>19</v>
      </c>
      <c r="R5" t="s">
        <v>20</v>
      </c>
      <c r="S5" t="s">
        <v>21</v>
      </c>
      <c r="U5" t="s">
        <v>16</v>
      </c>
      <c r="V5" t="s">
        <v>17</v>
      </c>
      <c r="W5" t="s">
        <v>18</v>
      </c>
      <c r="X5" t="s">
        <v>19</v>
      </c>
      <c r="Y5" t="s">
        <v>20</v>
      </c>
      <c r="Z5" t="s">
        <v>21</v>
      </c>
    </row>
    <row r="6" spans="8:26">
      <c r="H6" s="7" t="s">
        <v>12</v>
      </c>
      <c r="I6" s="17" t="s">
        <v>3</v>
      </c>
      <c r="J6" s="14" t="s">
        <v>0</v>
      </c>
      <c r="K6" s="10" t="s">
        <v>2</v>
      </c>
      <c r="L6" s="15" t="s">
        <v>4</v>
      </c>
    </row>
    <row r="7" spans="8:26" s="28" customFormat="1">
      <c r="H7" s="24" t="s">
        <v>6</v>
      </c>
      <c r="I7" s="25">
        <v>0</v>
      </c>
      <c r="J7" s="26">
        <v>37797.7745</v>
      </c>
      <c r="K7" s="26">
        <v>37159.105499999998</v>
      </c>
      <c r="L7" s="27">
        <f>K7/J7-1</f>
        <v>-1.6897000113062277E-2</v>
      </c>
      <c r="N7" s="28">
        <v>37797.7745</v>
      </c>
      <c r="O7" s="28">
        <v>99.99</v>
      </c>
      <c r="P7" s="28">
        <v>99.99</v>
      </c>
      <c r="Q7" s="28">
        <v>99.99</v>
      </c>
      <c r="R7" s="28">
        <v>86.843000000000004</v>
      </c>
      <c r="S7" s="28">
        <v>1.718</v>
      </c>
      <c r="U7" s="28">
        <v>37159.105499999998</v>
      </c>
      <c r="V7" s="28">
        <v>99.99</v>
      </c>
      <c r="W7" s="28">
        <v>99.99</v>
      </c>
      <c r="X7" s="28">
        <v>99.99</v>
      </c>
      <c r="Y7" s="28">
        <v>83.25</v>
      </c>
      <c r="Z7" s="28">
        <v>1.5620000000000001</v>
      </c>
    </row>
    <row r="8" spans="8:26" s="28" customFormat="1">
      <c r="H8" s="29"/>
      <c r="I8" s="30">
        <v>4</v>
      </c>
      <c r="J8" s="31">
        <v>37797.7745</v>
      </c>
      <c r="K8" s="31">
        <v>37166.5164</v>
      </c>
      <c r="L8" s="32">
        <f t="shared" ref="L8:L30" si="0">K8/J8-1</f>
        <v>-1.67009330139265E-2</v>
      </c>
      <c r="N8" s="28">
        <v>37797.7745</v>
      </c>
      <c r="O8" s="28">
        <v>99.99</v>
      </c>
      <c r="P8" s="28">
        <v>99.99</v>
      </c>
      <c r="Q8" s="28">
        <v>99.99</v>
      </c>
      <c r="R8" s="28">
        <v>85.546000000000006</v>
      </c>
      <c r="S8" s="28">
        <v>1.7490000000000001</v>
      </c>
      <c r="U8" s="28">
        <v>37166.5164</v>
      </c>
      <c r="V8" s="28">
        <v>99.99</v>
      </c>
      <c r="W8" s="28">
        <v>99.99</v>
      </c>
      <c r="X8" s="28">
        <v>99.99</v>
      </c>
      <c r="Y8" s="28">
        <v>82.061999999999998</v>
      </c>
      <c r="Z8" s="28">
        <v>1.5780000000000001</v>
      </c>
    </row>
    <row r="9" spans="8:26" s="28" customFormat="1">
      <c r="H9" s="29"/>
      <c r="I9" s="30">
        <v>8</v>
      </c>
      <c r="J9" s="31">
        <v>37797.7745</v>
      </c>
      <c r="K9" s="31">
        <v>37160.334499999997</v>
      </c>
      <c r="L9" s="32">
        <f t="shared" si="0"/>
        <v>-1.6864484971198523E-2</v>
      </c>
      <c r="N9" s="28">
        <v>37797.7745</v>
      </c>
      <c r="O9" s="28">
        <v>99.99</v>
      </c>
      <c r="P9" s="28">
        <v>99.99</v>
      </c>
      <c r="Q9" s="28">
        <v>99.99</v>
      </c>
      <c r="R9" s="28">
        <v>82.906000000000006</v>
      </c>
      <c r="S9" s="28">
        <v>1.7030000000000001</v>
      </c>
      <c r="U9" s="28">
        <v>37160.334499999997</v>
      </c>
      <c r="V9" s="28">
        <v>99.99</v>
      </c>
      <c r="W9" s="28">
        <v>99.99</v>
      </c>
      <c r="X9" s="28">
        <v>99.99</v>
      </c>
      <c r="Y9" s="28">
        <v>79.483999999999995</v>
      </c>
      <c r="Z9" s="28">
        <v>1.5620000000000001</v>
      </c>
    </row>
    <row r="10" spans="8:26" s="28" customFormat="1">
      <c r="H10" s="33"/>
      <c r="I10" s="34">
        <v>12</v>
      </c>
      <c r="J10" s="35">
        <v>37797.7745</v>
      </c>
      <c r="K10" s="35">
        <v>37160.334499999997</v>
      </c>
      <c r="L10" s="36">
        <f t="shared" si="0"/>
        <v>-1.6864484971198523E-2</v>
      </c>
      <c r="N10" s="28">
        <v>37797.7745</v>
      </c>
      <c r="O10" s="28">
        <v>99.99</v>
      </c>
      <c r="P10" s="28">
        <v>99.99</v>
      </c>
      <c r="Q10" s="28">
        <v>99.99</v>
      </c>
      <c r="R10" s="28">
        <v>80.295000000000002</v>
      </c>
      <c r="S10" s="28">
        <v>1.64</v>
      </c>
      <c r="U10" s="28">
        <v>37160.334499999997</v>
      </c>
      <c r="V10" s="28">
        <v>99.99</v>
      </c>
      <c r="W10" s="28">
        <v>99.99</v>
      </c>
      <c r="X10" s="28">
        <v>99.99</v>
      </c>
      <c r="Y10" s="28">
        <v>76.218000000000004</v>
      </c>
      <c r="Z10" s="28">
        <v>1.5780000000000001</v>
      </c>
    </row>
    <row r="11" spans="8:26">
      <c r="H11" s="1" t="s">
        <v>7</v>
      </c>
      <c r="I11" s="13">
        <v>0</v>
      </c>
      <c r="J11" s="2">
        <v>37798.021800000002</v>
      </c>
      <c r="K11" s="2">
        <v>37159.352700000003</v>
      </c>
      <c r="L11" s="3">
        <f t="shared" si="0"/>
        <v>-1.6896892207200143E-2</v>
      </c>
      <c r="N11">
        <v>37798.021800000002</v>
      </c>
      <c r="O11">
        <v>99.99</v>
      </c>
      <c r="P11">
        <v>99.99</v>
      </c>
      <c r="Q11">
        <v>99.99</v>
      </c>
      <c r="R11">
        <v>92.483999999999995</v>
      </c>
      <c r="S11">
        <v>1.9059999999999999</v>
      </c>
      <c r="U11">
        <v>37159.352700000003</v>
      </c>
      <c r="V11">
        <v>99.99</v>
      </c>
      <c r="W11">
        <v>99.99</v>
      </c>
      <c r="X11">
        <v>99.99</v>
      </c>
      <c r="Y11">
        <v>88.641000000000005</v>
      </c>
      <c r="Z11">
        <v>1.625</v>
      </c>
    </row>
    <row r="12" spans="8:26">
      <c r="H12" s="4"/>
      <c r="I12" s="11">
        <v>4</v>
      </c>
      <c r="J12" s="5">
        <v>37798.021800000002</v>
      </c>
      <c r="K12" s="5">
        <v>37166.763599999998</v>
      </c>
      <c r="L12" s="6">
        <f t="shared" si="0"/>
        <v>-1.6700826390866896E-2</v>
      </c>
      <c r="N12">
        <v>37798.021800000002</v>
      </c>
      <c r="O12">
        <v>99.99</v>
      </c>
      <c r="P12">
        <v>99.99</v>
      </c>
      <c r="Q12">
        <v>99.99</v>
      </c>
      <c r="R12">
        <v>90.781999999999996</v>
      </c>
      <c r="S12">
        <v>1.671</v>
      </c>
      <c r="U12">
        <v>37166.763599999998</v>
      </c>
      <c r="V12">
        <v>99.99</v>
      </c>
      <c r="W12">
        <v>99.99</v>
      </c>
      <c r="X12">
        <v>99.99</v>
      </c>
      <c r="Y12">
        <v>86.701999999999998</v>
      </c>
      <c r="Z12">
        <v>1.734</v>
      </c>
    </row>
    <row r="13" spans="8:26">
      <c r="H13" s="4"/>
      <c r="I13" s="11">
        <v>8</v>
      </c>
      <c r="J13" s="5">
        <v>37798.021800000002</v>
      </c>
      <c r="K13" s="5">
        <v>37160.5818</v>
      </c>
      <c r="L13" s="6">
        <f t="shared" si="0"/>
        <v>-1.6864374632431178E-2</v>
      </c>
      <c r="N13">
        <v>37798.021800000002</v>
      </c>
      <c r="O13">
        <v>99.99</v>
      </c>
      <c r="P13">
        <v>99.99</v>
      </c>
      <c r="Q13">
        <v>99.99</v>
      </c>
      <c r="R13">
        <v>87.843999999999994</v>
      </c>
      <c r="S13">
        <v>1.609</v>
      </c>
      <c r="U13">
        <v>37160.5818</v>
      </c>
      <c r="V13">
        <v>99.99</v>
      </c>
      <c r="W13">
        <v>99.99</v>
      </c>
      <c r="X13">
        <v>99.99</v>
      </c>
      <c r="Y13">
        <v>84.391000000000005</v>
      </c>
      <c r="Z13">
        <v>1.6559999999999999</v>
      </c>
    </row>
    <row r="14" spans="8:26">
      <c r="H14" s="7"/>
      <c r="I14" s="12">
        <v>12</v>
      </c>
      <c r="J14" s="8">
        <v>37797.781799999997</v>
      </c>
      <c r="K14" s="8">
        <v>37160.341800000002</v>
      </c>
      <c r="L14" s="9">
        <f t="shared" si="0"/>
        <v>-1.6864481714109369E-2</v>
      </c>
      <c r="N14">
        <v>37797.781799999997</v>
      </c>
      <c r="O14">
        <v>99.99</v>
      </c>
      <c r="P14">
        <v>99.99</v>
      </c>
      <c r="Q14">
        <v>99.99</v>
      </c>
      <c r="R14">
        <v>84.405000000000001</v>
      </c>
      <c r="S14">
        <v>1.6559999999999999</v>
      </c>
      <c r="U14">
        <v>37160.341800000002</v>
      </c>
      <c r="V14">
        <v>99.99</v>
      </c>
      <c r="W14">
        <v>99.99</v>
      </c>
      <c r="X14">
        <v>99.99</v>
      </c>
      <c r="Y14">
        <v>80.61</v>
      </c>
      <c r="Z14">
        <v>1.5780000000000001</v>
      </c>
    </row>
    <row r="15" spans="8:26" s="28" customFormat="1">
      <c r="H15" s="24" t="s">
        <v>8</v>
      </c>
      <c r="I15" s="25">
        <v>0</v>
      </c>
      <c r="J15" s="26">
        <v>37798.8145</v>
      </c>
      <c r="K15" s="26">
        <v>37230.981800000001</v>
      </c>
      <c r="L15" s="27">
        <f t="shared" si="0"/>
        <v>-1.5022500242699355E-2</v>
      </c>
      <c r="N15" s="28">
        <v>37798.8145</v>
      </c>
      <c r="O15" s="28">
        <v>99.99</v>
      </c>
      <c r="P15" s="28">
        <v>99.99</v>
      </c>
      <c r="Q15" s="28">
        <v>99.99</v>
      </c>
      <c r="R15" s="28">
        <v>327.13900000000001</v>
      </c>
      <c r="S15" s="28">
        <v>1.796</v>
      </c>
      <c r="U15" s="28">
        <v>37230.981800000001</v>
      </c>
      <c r="V15" s="28">
        <v>99.99</v>
      </c>
      <c r="W15" s="28">
        <v>99.99</v>
      </c>
      <c r="X15" s="28">
        <v>99.99</v>
      </c>
      <c r="Y15" s="28">
        <v>322.935</v>
      </c>
      <c r="Z15" s="28">
        <v>1.5149999999999999</v>
      </c>
    </row>
    <row r="16" spans="8:26" s="28" customFormat="1">
      <c r="H16" s="29"/>
      <c r="I16" s="30">
        <v>4</v>
      </c>
      <c r="J16" s="31">
        <v>37798.8145</v>
      </c>
      <c r="K16" s="31">
        <v>37226.080000000002</v>
      </c>
      <c r="L16" s="32">
        <f t="shared" si="0"/>
        <v>-1.515218155849829E-2</v>
      </c>
      <c r="N16" s="28">
        <v>37798.8145</v>
      </c>
      <c r="O16" s="28">
        <v>99.99</v>
      </c>
      <c r="P16" s="28">
        <v>99.99</v>
      </c>
      <c r="Q16" s="28">
        <v>99.99</v>
      </c>
      <c r="R16" s="28">
        <v>318.79399999999998</v>
      </c>
      <c r="S16" s="28">
        <v>1.8120000000000001</v>
      </c>
      <c r="U16" s="28">
        <v>37226.080000000002</v>
      </c>
      <c r="V16" s="28">
        <v>99.99</v>
      </c>
      <c r="W16" s="28">
        <v>99.99</v>
      </c>
      <c r="X16" s="28">
        <v>99.99</v>
      </c>
      <c r="Y16" s="28">
        <v>316.65800000000002</v>
      </c>
      <c r="Z16" s="28">
        <v>1.593</v>
      </c>
    </row>
    <row r="17" spans="8:26" s="28" customFormat="1">
      <c r="H17" s="29"/>
      <c r="I17" s="30">
        <v>8</v>
      </c>
      <c r="J17" s="31">
        <v>37798.8145</v>
      </c>
      <c r="K17" s="31">
        <v>37224.8364</v>
      </c>
      <c r="L17" s="32">
        <f t="shared" si="0"/>
        <v>-1.5185082061237698E-2</v>
      </c>
      <c r="N17" s="28">
        <v>37798.8145</v>
      </c>
      <c r="O17" s="28">
        <v>99.99</v>
      </c>
      <c r="P17" s="28">
        <v>99.99</v>
      </c>
      <c r="Q17" s="28">
        <v>99.99</v>
      </c>
      <c r="R17" s="28">
        <v>309.38799999999998</v>
      </c>
      <c r="S17" s="28">
        <v>1.8280000000000001</v>
      </c>
      <c r="U17" s="28">
        <v>37224.8364</v>
      </c>
      <c r="V17" s="28">
        <v>99.99</v>
      </c>
      <c r="W17" s="28">
        <v>99.99</v>
      </c>
      <c r="X17" s="28">
        <v>99.99</v>
      </c>
      <c r="Y17" s="28">
        <v>307.892</v>
      </c>
      <c r="Z17" s="28">
        <v>1.546</v>
      </c>
    </row>
    <row r="18" spans="8:26" s="28" customFormat="1">
      <c r="H18" s="33"/>
      <c r="I18" s="34">
        <v>12</v>
      </c>
      <c r="J18" s="35">
        <v>36328.603600000002</v>
      </c>
      <c r="K18" s="35">
        <v>36013.1927</v>
      </c>
      <c r="L18" s="36">
        <f t="shared" si="0"/>
        <v>-8.6821641556297235E-3</v>
      </c>
      <c r="N18" s="28">
        <v>36328.603600000002</v>
      </c>
      <c r="O18" s="28">
        <v>74.601900000000001</v>
      </c>
      <c r="P18" s="28">
        <v>74.051900000000003</v>
      </c>
      <c r="Q18" s="28">
        <v>74.056399999999996</v>
      </c>
      <c r="R18" s="28">
        <v>298.01299999999998</v>
      </c>
      <c r="S18" s="28">
        <v>2.093</v>
      </c>
      <c r="U18" s="28">
        <v>36013.1927</v>
      </c>
      <c r="V18" s="28">
        <v>74.601900000000001</v>
      </c>
      <c r="W18" s="28">
        <v>74.051900000000003</v>
      </c>
      <c r="X18" s="28">
        <v>74.056399999999996</v>
      </c>
      <c r="Y18" s="28">
        <v>302.36099999999999</v>
      </c>
      <c r="Z18" s="28">
        <v>1.796</v>
      </c>
    </row>
    <row r="19" spans="8:26">
      <c r="H19" s="1" t="s">
        <v>9</v>
      </c>
      <c r="I19" s="13">
        <v>0</v>
      </c>
      <c r="J19" s="2">
        <v>37798.821799999998</v>
      </c>
      <c r="K19" s="2">
        <v>37230.989099999999</v>
      </c>
      <c r="L19" s="3">
        <f t="shared" si="0"/>
        <v>-1.5022497341438235E-2</v>
      </c>
      <c r="N19">
        <v>37798.821799999998</v>
      </c>
      <c r="O19">
        <v>99.99</v>
      </c>
      <c r="P19">
        <v>99.99</v>
      </c>
      <c r="Q19">
        <v>99.99</v>
      </c>
      <c r="R19">
        <v>436.2</v>
      </c>
      <c r="S19">
        <v>1.843</v>
      </c>
      <c r="U19">
        <v>37230.989099999999</v>
      </c>
      <c r="V19">
        <v>99.99</v>
      </c>
      <c r="W19">
        <v>99.99</v>
      </c>
      <c r="X19">
        <v>99.99</v>
      </c>
      <c r="Y19">
        <v>442.21300000000002</v>
      </c>
      <c r="Z19">
        <v>1.843</v>
      </c>
    </row>
    <row r="20" spans="8:26">
      <c r="H20" s="4"/>
      <c r="I20" s="11">
        <v>4</v>
      </c>
      <c r="J20" s="5">
        <v>37798.821799999998</v>
      </c>
      <c r="K20" s="5">
        <v>37226.087299999999</v>
      </c>
      <c r="L20" s="6">
        <f t="shared" si="0"/>
        <v>-1.5152178632192093E-2</v>
      </c>
      <c r="N20">
        <v>37798.821799999998</v>
      </c>
      <c r="O20">
        <v>99.99</v>
      </c>
      <c r="P20">
        <v>99.99</v>
      </c>
      <c r="Q20">
        <v>99.99</v>
      </c>
      <c r="R20">
        <v>422.00200000000001</v>
      </c>
      <c r="S20">
        <v>2.1560000000000001</v>
      </c>
      <c r="U20">
        <v>37226.087299999999</v>
      </c>
      <c r="V20">
        <v>99.99</v>
      </c>
      <c r="W20">
        <v>99.99</v>
      </c>
      <c r="X20">
        <v>99.99</v>
      </c>
      <c r="Y20">
        <v>416.779</v>
      </c>
      <c r="Z20">
        <v>1.8440000000000001</v>
      </c>
    </row>
    <row r="21" spans="8:26">
      <c r="H21" s="4"/>
      <c r="I21" s="11">
        <v>8</v>
      </c>
      <c r="J21" s="5">
        <v>37798.821799999998</v>
      </c>
      <c r="K21" s="5">
        <v>37224.8436</v>
      </c>
      <c r="L21" s="6">
        <f t="shared" si="0"/>
        <v>-1.5185081774162557E-2</v>
      </c>
      <c r="N21">
        <v>37798.821799999998</v>
      </c>
      <c r="O21">
        <v>99.99</v>
      </c>
      <c r="P21">
        <v>99.99</v>
      </c>
      <c r="Q21">
        <v>99.99</v>
      </c>
      <c r="R21">
        <v>405.26600000000002</v>
      </c>
      <c r="S21">
        <v>2.14</v>
      </c>
      <c r="U21">
        <v>37224.8436</v>
      </c>
      <c r="V21">
        <v>99.99</v>
      </c>
      <c r="W21">
        <v>99.99</v>
      </c>
      <c r="X21">
        <v>99.99</v>
      </c>
      <c r="Y21">
        <v>401.7</v>
      </c>
      <c r="Z21">
        <v>1.5309999999999999</v>
      </c>
    </row>
    <row r="22" spans="8:26">
      <c r="H22" s="7"/>
      <c r="I22" s="12">
        <v>12</v>
      </c>
      <c r="J22" s="8">
        <v>36267.120000000003</v>
      </c>
      <c r="K22" s="8">
        <v>35961.083599999998</v>
      </c>
      <c r="L22" s="9">
        <f t="shared" si="0"/>
        <v>-8.4383981964932797E-3</v>
      </c>
      <c r="N22">
        <v>36267.120000000003</v>
      </c>
      <c r="O22">
        <v>74.710899999999995</v>
      </c>
      <c r="P22">
        <v>74.395200000000003</v>
      </c>
      <c r="Q22">
        <v>74.396799999999999</v>
      </c>
      <c r="R22">
        <v>398.82799999999997</v>
      </c>
      <c r="S22">
        <v>2.1709999999999998</v>
      </c>
      <c r="U22">
        <v>35961.083599999998</v>
      </c>
      <c r="V22">
        <v>74.710899999999995</v>
      </c>
      <c r="W22">
        <v>74.395200000000003</v>
      </c>
      <c r="X22">
        <v>74.396799999999999</v>
      </c>
      <c r="Y22">
        <v>393.90800000000002</v>
      </c>
      <c r="Z22">
        <v>2.234</v>
      </c>
    </row>
    <row r="23" spans="8:26" s="28" customFormat="1">
      <c r="H23" s="24" t="s">
        <v>10</v>
      </c>
      <c r="I23" s="25">
        <v>0</v>
      </c>
      <c r="J23" s="26">
        <v>37799.578200000004</v>
      </c>
      <c r="K23" s="26">
        <v>37309.4545</v>
      </c>
      <c r="L23" s="27">
        <f t="shared" si="0"/>
        <v>-1.2966380138072608E-2</v>
      </c>
      <c r="N23" s="28">
        <v>37799.578200000004</v>
      </c>
      <c r="O23" s="28">
        <v>99.99</v>
      </c>
      <c r="P23" s="28">
        <v>99.99</v>
      </c>
      <c r="Q23" s="28">
        <v>99.99</v>
      </c>
      <c r="R23" s="28">
        <v>409.40100000000001</v>
      </c>
      <c r="S23" s="28">
        <v>1.9219999999999999</v>
      </c>
      <c r="U23" s="28">
        <v>37309.4545</v>
      </c>
      <c r="V23" s="28">
        <v>99.99</v>
      </c>
      <c r="W23" s="28">
        <v>99.99</v>
      </c>
      <c r="X23" s="28">
        <v>99.99</v>
      </c>
      <c r="Y23" s="28">
        <v>407.35700000000003</v>
      </c>
      <c r="Z23" s="28">
        <v>1.671</v>
      </c>
    </row>
    <row r="24" spans="8:26" s="28" customFormat="1">
      <c r="H24" s="29"/>
      <c r="I24" s="30">
        <v>4</v>
      </c>
      <c r="J24" s="31">
        <v>37799.578200000004</v>
      </c>
      <c r="K24" s="31">
        <v>37316.8727</v>
      </c>
      <c r="L24" s="32">
        <f t="shared" si="0"/>
        <v>-1.2770129270913477E-2</v>
      </c>
      <c r="N24" s="28">
        <v>37799.578200000004</v>
      </c>
      <c r="O24" s="28">
        <v>99.99</v>
      </c>
      <c r="P24" s="28">
        <v>99.99</v>
      </c>
      <c r="Q24" s="28">
        <v>99.99</v>
      </c>
      <c r="R24" s="28">
        <v>402.34100000000001</v>
      </c>
      <c r="S24" s="28">
        <v>1.7030000000000001</v>
      </c>
      <c r="U24" s="28">
        <v>37316.8727</v>
      </c>
      <c r="V24" s="28">
        <v>99.99</v>
      </c>
      <c r="W24" s="28">
        <v>99.99</v>
      </c>
      <c r="X24" s="28">
        <v>99.99</v>
      </c>
      <c r="Y24" s="28">
        <v>401.90800000000002</v>
      </c>
      <c r="Z24" s="28">
        <v>1.75</v>
      </c>
    </row>
    <row r="25" spans="8:26" s="28" customFormat="1">
      <c r="H25" s="29"/>
      <c r="I25" s="30">
        <v>8</v>
      </c>
      <c r="J25" s="31">
        <v>37799.549099999997</v>
      </c>
      <c r="K25" s="31">
        <v>37310.559999999998</v>
      </c>
      <c r="L25" s="32">
        <f t="shared" si="0"/>
        <v>-1.2936373889179564E-2</v>
      </c>
      <c r="N25" s="28">
        <v>37799.549099999997</v>
      </c>
      <c r="O25" s="28">
        <v>99.99</v>
      </c>
      <c r="P25" s="28">
        <v>99.99</v>
      </c>
      <c r="Q25" s="28">
        <v>99.99</v>
      </c>
      <c r="R25" s="28">
        <v>392.74700000000001</v>
      </c>
      <c r="S25" s="28">
        <v>1.796</v>
      </c>
      <c r="U25" s="28">
        <v>37310.559999999998</v>
      </c>
      <c r="V25" s="28">
        <v>99.99</v>
      </c>
      <c r="W25" s="28">
        <v>99.99</v>
      </c>
      <c r="X25" s="28">
        <v>99.99</v>
      </c>
      <c r="Y25" s="28">
        <v>390.32799999999997</v>
      </c>
      <c r="Z25" s="28">
        <v>1.843</v>
      </c>
    </row>
    <row r="26" spans="8:26" s="28" customFormat="1">
      <c r="H26" s="33"/>
      <c r="I26" s="34">
        <v>12</v>
      </c>
      <c r="J26" s="35">
        <v>37799.527300000002</v>
      </c>
      <c r="K26" s="35">
        <v>37304.930899999999</v>
      </c>
      <c r="L26" s="36">
        <f t="shared" si="0"/>
        <v>-1.3084724474848208E-2</v>
      </c>
      <c r="N26" s="28">
        <v>37799.527300000002</v>
      </c>
      <c r="O26" s="28">
        <v>99.99</v>
      </c>
      <c r="P26" s="28">
        <v>99.99</v>
      </c>
      <c r="Q26" s="28">
        <v>99.99</v>
      </c>
      <c r="R26" s="28">
        <v>382.26299999999998</v>
      </c>
      <c r="S26" s="28">
        <v>1.718</v>
      </c>
      <c r="U26" s="28">
        <v>37304.930899999999</v>
      </c>
      <c r="V26" s="28">
        <v>99.99</v>
      </c>
      <c r="W26" s="28">
        <v>99.99</v>
      </c>
      <c r="X26" s="28">
        <v>99.99</v>
      </c>
      <c r="Y26" s="28">
        <v>379.03100000000001</v>
      </c>
      <c r="Z26" s="28">
        <v>1.8280000000000001</v>
      </c>
    </row>
    <row r="27" spans="8:26">
      <c r="H27" s="1" t="s">
        <v>11</v>
      </c>
      <c r="I27" s="13">
        <v>0</v>
      </c>
      <c r="J27" s="2">
        <v>37799.592700000001</v>
      </c>
      <c r="K27" s="2">
        <v>37309.469100000002</v>
      </c>
      <c r="L27" s="3">
        <f t="shared" si="0"/>
        <v>-1.2966372518611768E-2</v>
      </c>
      <c r="N27">
        <v>37799.592700000001</v>
      </c>
      <c r="O27">
        <v>99.99</v>
      </c>
      <c r="P27">
        <v>99.99</v>
      </c>
      <c r="Q27">
        <v>99.99</v>
      </c>
      <c r="R27">
        <v>544.46900000000005</v>
      </c>
      <c r="S27">
        <v>1.891</v>
      </c>
      <c r="U27">
        <v>37309.469100000002</v>
      </c>
      <c r="V27">
        <v>99.99</v>
      </c>
      <c r="W27">
        <v>99.99</v>
      </c>
      <c r="X27">
        <v>99.99</v>
      </c>
      <c r="Y27">
        <v>546.48800000000006</v>
      </c>
      <c r="Z27">
        <v>1.734</v>
      </c>
    </row>
    <row r="28" spans="8:26">
      <c r="H28" s="4"/>
      <c r="I28" s="11">
        <v>4</v>
      </c>
      <c r="J28" s="5">
        <v>37799.592700000001</v>
      </c>
      <c r="K28" s="5">
        <v>37316.887300000002</v>
      </c>
      <c r="L28" s="6">
        <f t="shared" si="0"/>
        <v>-1.2770121726734862E-2</v>
      </c>
      <c r="N28">
        <v>37799.592700000001</v>
      </c>
      <c r="O28">
        <v>99.99</v>
      </c>
      <c r="P28">
        <v>99.99</v>
      </c>
      <c r="Q28">
        <v>99.99</v>
      </c>
      <c r="R28">
        <v>528.25900000000001</v>
      </c>
      <c r="S28">
        <v>1.7649999999999999</v>
      </c>
      <c r="U28">
        <v>37316.887300000002</v>
      </c>
      <c r="V28">
        <v>99.99</v>
      </c>
      <c r="W28">
        <v>99.99</v>
      </c>
      <c r="X28">
        <v>99.99</v>
      </c>
      <c r="Y28">
        <v>520.39400000000001</v>
      </c>
      <c r="Z28">
        <v>1.843</v>
      </c>
    </row>
    <row r="29" spans="8:26">
      <c r="H29" s="4"/>
      <c r="I29" s="11">
        <v>8</v>
      </c>
      <c r="J29" s="5">
        <v>37799.570899999999</v>
      </c>
      <c r="K29" s="5">
        <v>37310.5818</v>
      </c>
      <c r="L29" s="6">
        <f t="shared" si="0"/>
        <v>-1.2936366428434765E-2</v>
      </c>
      <c r="N29">
        <v>37799.570899999999</v>
      </c>
      <c r="O29">
        <v>99.99</v>
      </c>
      <c r="P29">
        <v>99.99</v>
      </c>
      <c r="Q29">
        <v>99.99</v>
      </c>
      <c r="R29">
        <v>499.40600000000001</v>
      </c>
      <c r="S29">
        <v>1.7649999999999999</v>
      </c>
      <c r="U29">
        <v>37310.5818</v>
      </c>
      <c r="V29">
        <v>99.99</v>
      </c>
      <c r="W29">
        <v>99.99</v>
      </c>
      <c r="X29">
        <v>99.99</v>
      </c>
      <c r="Y29">
        <v>496.55</v>
      </c>
      <c r="Z29">
        <v>1.8280000000000001</v>
      </c>
    </row>
    <row r="30" spans="8:26">
      <c r="H30" s="7"/>
      <c r="I30" s="12">
        <v>12</v>
      </c>
      <c r="J30" s="8">
        <v>37799.541799999999</v>
      </c>
      <c r="K30" s="8">
        <v>37304.945500000002</v>
      </c>
      <c r="L30" s="9">
        <f t="shared" si="0"/>
        <v>-1.3084716809979913E-2</v>
      </c>
      <c r="N30">
        <v>37799.541799999999</v>
      </c>
      <c r="O30">
        <v>99.99</v>
      </c>
      <c r="P30">
        <v>99.99</v>
      </c>
      <c r="Q30">
        <v>99.99</v>
      </c>
      <c r="R30">
        <v>489.15600000000001</v>
      </c>
      <c r="S30">
        <v>1.796</v>
      </c>
      <c r="U30">
        <v>37304.945500000002</v>
      </c>
      <c r="V30">
        <v>99.99</v>
      </c>
      <c r="W30">
        <v>99.99</v>
      </c>
      <c r="X30">
        <v>99.99</v>
      </c>
      <c r="Y30">
        <v>485.53399999999999</v>
      </c>
      <c r="Z30">
        <v>1.7649999999999999</v>
      </c>
    </row>
  </sheetData>
  <mergeCells count="2">
    <mergeCell ref="H4:L4"/>
    <mergeCell ref="J5:L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Qualcomm Incorporated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Qualcomm User</dc:creator>
  <cp:lastModifiedBy>Orange Labs</cp:lastModifiedBy>
  <dcterms:created xsi:type="dcterms:W3CDTF">2012-04-24T13:34:00Z</dcterms:created>
  <dcterms:modified xsi:type="dcterms:W3CDTF">2012-04-25T16:35:56Z</dcterms:modified>
</cp:coreProperties>
</file>