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-15" windowWidth="14040" windowHeight="16560"/>
  </bookViews>
  <sheets>
    <sheet name="classA" sheetId="1" r:id="rId1"/>
    <sheet name="classB" sheetId="2" r:id="rId2"/>
    <sheet name="classC" sheetId="3" r:id="rId3"/>
    <sheet name="classD" sheetId="4" r:id="rId4"/>
    <sheet name="classE" sheetId="5" r:id="rId5"/>
    <sheet name="classF" sheetId="6" r:id="rId6"/>
    <sheet name="Average" sheetId="7" r:id="rId7"/>
  </sheets>
  <externalReferences>
    <externalReference r:id="rId8"/>
  </externalReferences>
  <calcPr calcId="145621"/>
</workbook>
</file>

<file path=xl/calcChain.xml><?xml version="1.0" encoding="utf-8"?>
<calcChain xmlns="http://schemas.openxmlformats.org/spreadsheetml/2006/main">
  <c r="F52" i="7" l="1"/>
  <c r="C52" i="7"/>
  <c r="F51" i="7"/>
  <c r="C51" i="7"/>
  <c r="H50" i="7"/>
  <c r="G50" i="7"/>
  <c r="F50" i="7"/>
  <c r="E50" i="7"/>
  <c r="D50" i="7"/>
  <c r="C50" i="7"/>
  <c r="H49" i="7"/>
  <c r="G49" i="7"/>
  <c r="F49" i="7"/>
  <c r="E49" i="7"/>
  <c r="D49" i="7"/>
  <c r="C49" i="7"/>
  <c r="H48" i="7"/>
  <c r="G48" i="7"/>
  <c r="F48" i="7"/>
  <c r="E48" i="7"/>
  <c r="D48" i="7"/>
  <c r="C48" i="7"/>
  <c r="H47" i="7"/>
  <c r="G47" i="7"/>
  <c r="F47" i="7"/>
  <c r="E47" i="7"/>
  <c r="D47" i="7"/>
  <c r="C47" i="7"/>
  <c r="H46" i="7"/>
  <c r="G46" i="7"/>
  <c r="F46" i="7"/>
  <c r="E46" i="7"/>
  <c r="D46" i="7"/>
  <c r="C46" i="7"/>
  <c r="H45" i="7"/>
  <c r="G45" i="7"/>
  <c r="F45" i="7"/>
  <c r="E45" i="7"/>
  <c r="D45" i="7"/>
  <c r="C45" i="7"/>
  <c r="H44" i="7"/>
  <c r="G44" i="7"/>
  <c r="F44" i="7"/>
  <c r="E44" i="7"/>
  <c r="D44" i="7"/>
  <c r="C44" i="7"/>
  <c r="F39" i="7"/>
  <c r="C39" i="7"/>
  <c r="F38" i="7"/>
  <c r="C38" i="7"/>
  <c r="H37" i="7"/>
  <c r="G37" i="7"/>
  <c r="F37" i="7"/>
  <c r="E37" i="7"/>
  <c r="D37" i="7"/>
  <c r="C37" i="7"/>
  <c r="H36" i="7"/>
  <c r="G36" i="7"/>
  <c r="F36" i="7"/>
  <c r="E36" i="7"/>
  <c r="D36" i="7"/>
  <c r="C36" i="7"/>
  <c r="H35" i="7"/>
  <c r="G35" i="7"/>
  <c r="F35" i="7"/>
  <c r="E35" i="7"/>
  <c r="D35" i="7"/>
  <c r="C35" i="7"/>
  <c r="H34" i="7"/>
  <c r="G34" i="7"/>
  <c r="F34" i="7"/>
  <c r="E34" i="7"/>
  <c r="D34" i="7"/>
  <c r="C34" i="7"/>
  <c r="H33" i="7"/>
  <c r="G33" i="7"/>
  <c r="F33" i="7"/>
  <c r="E33" i="7"/>
  <c r="D33" i="7"/>
  <c r="C33" i="7"/>
  <c r="H32" i="7"/>
  <c r="G32" i="7"/>
  <c r="F32" i="7"/>
  <c r="E32" i="7"/>
  <c r="D32" i="7"/>
  <c r="C32" i="7"/>
  <c r="H31" i="7"/>
  <c r="G31" i="7"/>
  <c r="F31" i="7"/>
  <c r="E31" i="7"/>
  <c r="D31" i="7"/>
  <c r="C31" i="7"/>
  <c r="F26" i="7"/>
  <c r="C26" i="7"/>
  <c r="F25" i="7"/>
  <c r="C25" i="7"/>
  <c r="H24" i="7"/>
  <c r="G24" i="7"/>
  <c r="F24" i="7"/>
  <c r="E24" i="7"/>
  <c r="D24" i="7"/>
  <c r="C24" i="7"/>
  <c r="H23" i="7"/>
  <c r="G23" i="7"/>
  <c r="F23" i="7"/>
  <c r="E23" i="7"/>
  <c r="D23" i="7"/>
  <c r="C23" i="7"/>
  <c r="H22" i="7"/>
  <c r="G22" i="7"/>
  <c r="F22" i="7"/>
  <c r="E22" i="7"/>
  <c r="D22" i="7"/>
  <c r="C22" i="7"/>
  <c r="H20" i="7"/>
  <c r="G20" i="7"/>
  <c r="F20" i="7"/>
  <c r="E20" i="7"/>
  <c r="D20" i="7"/>
  <c r="C20" i="7"/>
  <c r="H19" i="7"/>
  <c r="G19" i="7"/>
  <c r="F19" i="7"/>
  <c r="E19" i="7"/>
  <c r="D19" i="7"/>
  <c r="C19" i="7"/>
  <c r="H18" i="7"/>
  <c r="G18" i="7"/>
  <c r="F18" i="7"/>
  <c r="E18" i="7"/>
  <c r="D18" i="7"/>
  <c r="C18" i="7"/>
  <c r="H17" i="7"/>
  <c r="G17" i="7"/>
  <c r="F17" i="7"/>
  <c r="E17" i="7"/>
  <c r="D17" i="7"/>
  <c r="C17" i="7"/>
  <c r="F13" i="7"/>
  <c r="C13" i="7"/>
  <c r="F12" i="7"/>
  <c r="C12" i="7"/>
  <c r="H11" i="7"/>
  <c r="G11" i="7"/>
  <c r="F11" i="7"/>
  <c r="E11" i="7"/>
  <c r="D11" i="7"/>
  <c r="C11" i="7"/>
  <c r="H10" i="7"/>
  <c r="G10" i="7"/>
  <c r="F10" i="7"/>
  <c r="E10" i="7"/>
  <c r="D10" i="7"/>
  <c r="C10" i="7"/>
  <c r="H9" i="7"/>
  <c r="G9" i="7"/>
  <c r="F9" i="7"/>
  <c r="E9" i="7"/>
  <c r="D9" i="7"/>
  <c r="C9" i="7"/>
  <c r="H8" i="7"/>
  <c r="G8" i="7"/>
  <c r="F8" i="7"/>
  <c r="E8" i="7"/>
  <c r="D8" i="7"/>
  <c r="C8" i="7"/>
  <c r="H7" i="7"/>
  <c r="G7" i="7"/>
  <c r="F7" i="7"/>
  <c r="E7" i="7"/>
  <c r="D7" i="7"/>
  <c r="C7" i="7"/>
  <c r="H6" i="7"/>
  <c r="G6" i="7"/>
  <c r="F6" i="7"/>
  <c r="E6" i="7"/>
  <c r="D6" i="7"/>
  <c r="C6" i="7"/>
  <c r="H5" i="7"/>
  <c r="G5" i="7"/>
  <c r="F5" i="7"/>
  <c r="E5" i="7"/>
  <c r="D5" i="7"/>
  <c r="C5" i="7"/>
  <c r="H4" i="7"/>
  <c r="G4" i="7"/>
  <c r="F4" i="7"/>
  <c r="E4" i="7"/>
  <c r="D4" i="7"/>
  <c r="C4" i="7"/>
</calcChain>
</file>

<file path=xl/sharedStrings.xml><?xml version="1.0" encoding="utf-8"?>
<sst xmlns="http://schemas.openxmlformats.org/spreadsheetml/2006/main" count="756" uniqueCount="116">
  <si>
    <t>1Slice_per_Row</t>
  </si>
  <si>
    <t>Class A</t>
  </si>
  <si>
    <t>Intra</t>
  </si>
  <si>
    <t>Random</t>
  </si>
  <si>
    <t>Y</t>
  </si>
  <si>
    <t>U</t>
  </si>
  <si>
    <t>V</t>
  </si>
  <si>
    <t>Class B</t>
  </si>
  <si>
    <t>LowDelay</t>
  </si>
  <si>
    <t>LowDelayP</t>
  </si>
  <si>
    <t>Class C</t>
  </si>
  <si>
    <t>Class D</t>
  </si>
  <si>
    <t>Class E</t>
  </si>
  <si>
    <t>Class F</t>
  </si>
  <si>
    <t>A3</t>
  </si>
  <si>
    <t>B4</t>
  </si>
  <si>
    <t>C2</t>
  </si>
  <si>
    <t>D2</t>
  </si>
  <si>
    <t>E3</t>
  </si>
  <si>
    <t>E3B4</t>
  </si>
  <si>
    <t>A2</t>
  </si>
  <si>
    <t>E2</t>
  </si>
  <si>
    <t>B3</t>
  </si>
  <si>
    <t>nSlices_mTiles</t>
  </si>
  <si>
    <t>E3B3</t>
  </si>
  <si>
    <t>A4</t>
  </si>
  <si>
    <t>nSlices_nTiles</t>
  </si>
  <si>
    <t>Slices</t>
  </si>
  <si>
    <t>Tiles</t>
  </si>
  <si>
    <t xml:space="preserve"> (1Slice+8Dep.Slices)*2+(1Slice+6Dep.Slices)</t>
  </si>
  <si>
    <t xml:space="preserve">3 Groups: </t>
  </si>
  <si>
    <t xml:space="preserve"> (1Slice+3Dep.Slices)*3</t>
  </si>
  <si>
    <t xml:space="preserve"> (1Slice+5Dep.Slices)*2</t>
  </si>
  <si>
    <t xml:space="preserve"> (1Slice+1Dep.Slices)*2</t>
  </si>
  <si>
    <t xml:space="preserve"> (1Slice+3Dep.Slices)*2</t>
  </si>
  <si>
    <t xml:space="preserve">4 Groups: </t>
  </si>
  <si>
    <t xml:space="preserve"> (1Slice+4Dep.Slices)*3+(1Slice+1Dep.Slice)</t>
  </si>
  <si>
    <t xml:space="preserve"> (1Slice+5Dep.Slices)*2+(1Slice+4Dep.Slice)</t>
  </si>
  <si>
    <t xml:space="preserve"> (1Slice+12Dep.Slices)+(1Slice+11Dep.Slices)</t>
  </si>
  <si>
    <t xml:space="preserve"> (1Slice+6Dep.Slices)*3+(1Slice+3Dep.Slices)</t>
  </si>
  <si>
    <t>3Slices:</t>
  </si>
  <si>
    <t>each one with 8 Tiles</t>
  </si>
  <si>
    <t>2Slices:</t>
  </si>
  <si>
    <t>each one with 12 Tiles</t>
  </si>
  <si>
    <t>4Slices:</t>
  </si>
  <si>
    <t>each one with 6 Tiles</t>
  </si>
  <si>
    <t>3Rows x 8Columns</t>
  </si>
  <si>
    <t xml:space="preserve">2Rows x 12Columns </t>
  </si>
  <si>
    <t>4Rows x 6Columns</t>
  </si>
  <si>
    <t>24 Slices,each one with 1 Tile</t>
  </si>
  <si>
    <t>24 Slice, each one with 1 Tile</t>
  </si>
  <si>
    <t>24 Slices, each one with 1 Tile</t>
  </si>
  <si>
    <t>1Slice in Frame</t>
  </si>
  <si>
    <t>3 Slices</t>
  </si>
  <si>
    <t>2 Slices</t>
  </si>
  <si>
    <t>4 Slices</t>
  </si>
  <si>
    <t>each one with 4Tiles</t>
  </si>
  <si>
    <t>each one with 6Tiles</t>
  </si>
  <si>
    <t>4Rows x 4Columns</t>
  </si>
  <si>
    <t>16 Slices,each one with 1 Tile</t>
  </si>
  <si>
    <t>3Rows x 6Columns</t>
  </si>
  <si>
    <t>18 Slices,each one with 1 Tile</t>
  </si>
  <si>
    <t>2Rows x 4Columns</t>
  </si>
  <si>
    <t>8Slices,each one with 1 Tile</t>
  </si>
  <si>
    <t>each one with 2Tiles</t>
  </si>
  <si>
    <t>2Rows x 2Columns</t>
  </si>
  <si>
    <t>4Slices,each one with 1 Tile</t>
  </si>
  <si>
    <t>3Rows x 4Columns</t>
  </si>
  <si>
    <t>2Rows x 6Columns</t>
  </si>
  <si>
    <t>2Columns</t>
  </si>
  <si>
    <t>3Columns</t>
  </si>
  <si>
    <t>4Columns</t>
  </si>
  <si>
    <t xml:space="preserve">2Columns </t>
  </si>
  <si>
    <t xml:space="preserve">4Columns </t>
  </si>
  <si>
    <t>2560x1600</t>
  </si>
  <si>
    <t>1920x1080</t>
  </si>
  <si>
    <t>832x480</t>
  </si>
  <si>
    <t>416x240</t>
  </si>
  <si>
    <t>1280x720</t>
  </si>
  <si>
    <t>1024x768</t>
  </si>
  <si>
    <t>1Slice_plusDepSlices</t>
  </si>
  <si>
    <t>nSlice_plusDepSlices</t>
  </si>
  <si>
    <t xml:space="preserve">3 Slices: </t>
  </si>
  <si>
    <t xml:space="preserve">2 Slices: </t>
  </si>
  <si>
    <t xml:space="preserve">4 Slices: </t>
  </si>
  <si>
    <t>12Slices,each one with 1Tile</t>
  </si>
  <si>
    <t>3 Slices:</t>
  </si>
  <si>
    <t>2 Slices:</t>
  </si>
  <si>
    <t>E3B4 ((1Slice+3Dep.Slices)*3; )</t>
  </si>
  <si>
    <t>All Intra Main</t>
  </si>
  <si>
    <t>All Intra HE10</t>
  </si>
  <si>
    <t>Overall</t>
  </si>
  <si>
    <t>Enc Time[%]</t>
  </si>
  <si>
    <t>Dec Time[%]</t>
  </si>
  <si>
    <t>Random Access Main</t>
  </si>
  <si>
    <t>Random Access HE10</t>
  </si>
  <si>
    <t>Low delay B Main</t>
  </si>
  <si>
    <t>Low delay B HE10</t>
  </si>
  <si>
    <t>Low delay P Main</t>
  </si>
  <si>
    <t>Low delay P HE10</t>
  </si>
  <si>
    <t>Reference:</t>
  </si>
  <si>
    <t>Tested:</t>
  </si>
  <si>
    <t>Note: BD-rate is computed using piece-wise cubic interpolation</t>
  </si>
  <si>
    <t>Shaded numbers using cubic interpolation</t>
  </si>
  <si>
    <t>HM 6.1</t>
  </si>
  <si>
    <t>HM 6.1_dependentslices</t>
  </si>
  <si>
    <t>Sequences</t>
  </si>
  <si>
    <t>Settings</t>
  </si>
  <si>
    <t>BasketballDrilltext</t>
  </si>
  <si>
    <t>ChinaSpeed</t>
  </si>
  <si>
    <t>SlideEditing</t>
  </si>
  <si>
    <t>SlideShow</t>
  </si>
  <si>
    <t>4Rows x 4Columns: 16Slices,each one with 1 Tile</t>
  </si>
  <si>
    <t>3Rows x 4Columns: 12 Slices,each one with 1 Tile</t>
  </si>
  <si>
    <t>4Slices</t>
  </si>
  <si>
    <t>3Slices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</si>
</sst>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4" x14ac:knownFonts="1">
    <font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color indexed="23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164" fontId="0" fillId="0" borderId="0" xfId="0" applyNumberFormat="1"/>
    <xf numFmtId="164" fontId="0" fillId="0" borderId="0" xfId="0" applyNumberFormat="1" applyFill="1"/>
    <xf numFmtId="0" fontId="0" fillId="0" borderId="0" xfId="0" applyFill="1"/>
    <xf numFmtId="0" fontId="1" fillId="0" borderId="0" xfId="0" applyFon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/>
    <xf numFmtId="164" fontId="1" fillId="0" borderId="1" xfId="0" applyNumberFormat="1" applyFont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0" fontId="1" fillId="0" borderId="8" xfId="0" applyFont="1" applyBorder="1"/>
    <xf numFmtId="164" fontId="1" fillId="0" borderId="9" xfId="0" applyNumberFormat="1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164" fontId="1" fillId="0" borderId="10" xfId="0" applyNumberFormat="1" applyFont="1" applyBorder="1" applyAlignment="1">
      <alignment horizontal="center"/>
    </xf>
    <xf numFmtId="0" fontId="2" fillId="0" borderId="7" xfId="0" applyFont="1" applyBorder="1"/>
    <xf numFmtId="0" fontId="1" fillId="0" borderId="11" xfId="0" applyFont="1" applyBorder="1"/>
    <xf numFmtId="164" fontId="3" fillId="0" borderId="5" xfId="0" applyNumberFormat="1" applyFont="1" applyBorder="1" applyAlignment="1">
      <alignment horizontal="center"/>
    </xf>
    <xf numFmtId="164" fontId="3" fillId="0" borderId="6" xfId="0" applyNumberFormat="1" applyFont="1" applyBorder="1" applyAlignment="1">
      <alignment horizontal="center"/>
    </xf>
    <xf numFmtId="9" fontId="1" fillId="0" borderId="9" xfId="0" applyNumberFormat="1" applyFont="1" applyBorder="1" applyAlignment="1">
      <alignment horizontal="center"/>
    </xf>
    <xf numFmtId="9" fontId="1" fillId="0" borderId="0" xfId="0" applyNumberFormat="1" applyFont="1" applyBorder="1" applyAlignment="1">
      <alignment horizontal="center"/>
    </xf>
    <xf numFmtId="9" fontId="1" fillId="0" borderId="10" xfId="0" applyNumberFormat="1" applyFont="1" applyBorder="1" applyAlignment="1">
      <alignment horizontal="center"/>
    </xf>
    <xf numFmtId="9" fontId="1" fillId="0" borderId="4" xfId="0" applyNumberFormat="1" applyFont="1" applyBorder="1" applyAlignment="1">
      <alignment horizontal="center"/>
    </xf>
    <xf numFmtId="9" fontId="1" fillId="0" borderId="5" xfId="0" applyNumberFormat="1" applyFont="1" applyBorder="1" applyAlignment="1">
      <alignment horizontal="center"/>
    </xf>
    <xf numFmtId="9" fontId="1" fillId="0" borderId="6" xfId="0" applyNumberFormat="1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164" fontId="1" fillId="0" borderId="5" xfId="0" applyNumberFormat="1" applyFont="1" applyBorder="1" applyAlignment="1">
      <alignment horizontal="center"/>
    </xf>
    <xf numFmtId="164" fontId="1" fillId="0" borderId="6" xfId="0" applyNumberFormat="1" applyFont="1" applyBorder="1" applyAlignment="1">
      <alignment horizontal="center"/>
    </xf>
    <xf numFmtId="0" fontId="2" fillId="0" borderId="8" xfId="0" applyFont="1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2" fillId="0" borderId="0" xfId="0" applyFont="1"/>
  </cellXfs>
  <cellStyles count="1">
    <cellStyle name="Normal" xfId="0" builtinId="0"/>
  </cellStyles>
  <dxfs count="32"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chierl\AppData\Local\Temp\hm_6_1_anchor_full_1Slice_otherDepSlices_fullSign_main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Summary (Full)"/>
      <sheetName val="Plot"/>
      <sheetName val="AI-Main"/>
      <sheetName val="RA-Main"/>
      <sheetName val="LB-Main"/>
      <sheetName val="LP-Main"/>
      <sheetName val="AI-HE10"/>
      <sheetName val="RA-HE10"/>
      <sheetName val="LB-HE10"/>
      <sheetName val="LP-HE10"/>
    </sheetNames>
    <sheetDataSet>
      <sheetData sheetId="0"/>
      <sheetData sheetId="1"/>
      <sheetData sheetId="2"/>
      <sheetData sheetId="3">
        <row r="99">
          <cell r="T99">
            <v>1.6799925720081266E-3</v>
          </cell>
          <cell r="U99">
            <v>-7.5298749130142673E-4</v>
          </cell>
          <cell r="V99">
            <v>-8.258310129224955E-4</v>
          </cell>
        </row>
        <row r="100">
          <cell r="T100">
            <v>2.3826246940220398E-3</v>
          </cell>
          <cell r="U100">
            <v>1.3455321129558051E-3</v>
          </cell>
          <cell r="V100">
            <v>1.0144071250303144E-3</v>
          </cell>
        </row>
        <row r="101">
          <cell r="T101">
            <v>1.867835247236882E-3</v>
          </cell>
          <cell r="U101">
            <v>1.6508536924110806E-3</v>
          </cell>
          <cell r="V101">
            <v>2.0844408730268937E-3</v>
          </cell>
        </row>
        <row r="102">
          <cell r="T102">
            <v>2.1269688653447472E-3</v>
          </cell>
          <cell r="U102">
            <v>1.3863605991518702E-3</v>
          </cell>
          <cell r="V102">
            <v>1.5124665985881691E-3</v>
          </cell>
        </row>
        <row r="103">
          <cell r="T103">
            <v>6.4343298754237681E-3</v>
          </cell>
          <cell r="U103">
            <v>2.8316377563097537E-3</v>
          </cell>
          <cell r="V103">
            <v>3.2377414741888342E-3</v>
          </cell>
        </row>
        <row r="104">
          <cell r="T104">
            <v>2.7545862413562716E-3</v>
          </cell>
          <cell r="U104">
            <v>3.1688253158575208E-3</v>
          </cell>
          <cell r="V104">
            <v>1.4646535884190182E-3</v>
          </cell>
        </row>
        <row r="105">
          <cell r="T105">
            <v>2.7055685333402337E-3</v>
          </cell>
          <cell r="U105">
            <v>1.5431159290910195E-3</v>
          </cell>
          <cell r="V105">
            <v>1.322007509840184E-3</v>
          </cell>
          <cell r="W105">
            <v>2.7156741376686091E-3</v>
          </cell>
          <cell r="X105">
            <v>1.6545925935173105E-3</v>
          </cell>
          <cell r="Y105">
            <v>1.4329649612404665E-3</v>
          </cell>
        </row>
        <row r="107">
          <cell r="Q107">
            <v>1.0062578763184691</v>
          </cell>
          <cell r="R107">
            <v>1.0092359973721872</v>
          </cell>
        </row>
      </sheetData>
      <sheetData sheetId="4">
        <row r="99">
          <cell r="T99">
            <v>1.3622948330960671E-2</v>
          </cell>
          <cell r="U99">
            <v>1.239079482979627E-2</v>
          </cell>
          <cell r="V99">
            <v>1.4514328360714368E-2</v>
          </cell>
        </row>
        <row r="100">
          <cell r="T100">
            <v>1.7771952357858868E-2</v>
          </cell>
          <cell r="U100">
            <v>1.3393773224538075E-2</v>
          </cell>
          <cell r="V100">
            <v>1.4530511742150188E-2</v>
          </cell>
        </row>
        <row r="101">
          <cell r="T101">
            <v>1.4295999152097172E-2</v>
          </cell>
          <cell r="U101">
            <v>1.3203788333209399E-2</v>
          </cell>
          <cell r="V101">
            <v>1.2325211078291654E-2</v>
          </cell>
        </row>
        <row r="102">
          <cell r="T102">
            <v>1.5948875907683069E-2</v>
          </cell>
          <cell r="U102">
            <v>1.2647127012363923E-2</v>
          </cell>
          <cell r="V102">
            <v>1.259201122864384E-2</v>
          </cell>
        </row>
        <row r="104">
          <cell r="T104">
            <v>2.0247779269712385E-2</v>
          </cell>
          <cell r="U104">
            <v>1.9201119104052478E-2</v>
          </cell>
          <cell r="V104">
            <v>1.9185339222467235E-2</v>
          </cell>
        </row>
        <row r="105">
          <cell r="T105">
            <v>1.6443912972909883E-2</v>
          </cell>
          <cell r="U105">
            <v>1.4130484916208507E-2</v>
          </cell>
          <cell r="V105">
            <v>1.4624767536724729E-2</v>
          </cell>
          <cell r="W105">
            <v>1.700476494579959E-2</v>
          </cell>
          <cell r="X105">
            <v>1.4680164508970271E-2</v>
          </cell>
          <cell r="Y105">
            <v>1.5485010625564358E-2</v>
          </cell>
        </row>
        <row r="107">
          <cell r="Q107">
            <v>1.1039322427795903</v>
          </cell>
          <cell r="R107">
            <v>1.0078127002076487</v>
          </cell>
        </row>
      </sheetData>
      <sheetData sheetId="5">
        <row r="100">
          <cell r="T100">
            <v>2.1798461051435947E-2</v>
          </cell>
          <cell r="U100">
            <v>2.1174483625647424E-2</v>
          </cell>
          <cell r="V100">
            <v>2.1805558514819755E-2</v>
          </cell>
        </row>
        <row r="101">
          <cell r="T101">
            <v>1.5791269436931321E-2</v>
          </cell>
          <cell r="U101">
            <v>1.4518290043626314E-2</v>
          </cell>
          <cell r="V101">
            <v>1.2285405101086277E-2</v>
          </cell>
        </row>
        <row r="102">
          <cell r="T102">
            <v>1.5515221366737941E-2</v>
          </cell>
          <cell r="U102">
            <v>1.5805980874682934E-2</v>
          </cell>
          <cell r="V102">
            <v>1.1224843680857188E-2</v>
          </cell>
        </row>
        <row r="103">
          <cell r="T103">
            <v>0.11310600168049123</v>
          </cell>
          <cell r="U103">
            <v>8.5319533536117362E-2</v>
          </cell>
          <cell r="V103">
            <v>8.7453672637691104E-2</v>
          </cell>
        </row>
        <row r="104">
          <cell r="T104">
            <v>4.2641143463835296E-2</v>
          </cell>
          <cell r="U104">
            <v>3.3469250779624926E-2</v>
          </cell>
          <cell r="V104">
            <v>3.2627462539744301E-2</v>
          </cell>
        </row>
        <row r="105">
          <cell r="T105">
            <v>3.7205042368433583E-2</v>
          </cell>
          <cell r="U105">
            <v>3.0850255276416293E-2</v>
          </cell>
          <cell r="V105">
            <v>2.9796982788696157E-2</v>
          </cell>
          <cell r="W105">
            <v>3.716861705740486E-2</v>
          </cell>
          <cell r="X105">
            <v>3.2472416720640662E-2</v>
          </cell>
          <cell r="Y105">
            <v>3.07259731437175E-2</v>
          </cell>
        </row>
        <row r="107">
          <cell r="Q107">
            <v>1.1460092461945381</v>
          </cell>
          <cell r="R107">
            <v>0.99857064822585939</v>
          </cell>
        </row>
      </sheetData>
      <sheetData sheetId="6">
        <row r="100">
          <cell r="T100">
            <v>1.9536670656393217E-2</v>
          </cell>
          <cell r="U100">
            <v>1.4778866922034516E-2</v>
          </cell>
          <cell r="V100">
            <v>1.6748188770242044E-2</v>
          </cell>
        </row>
        <row r="101">
          <cell r="T101">
            <v>1.4875016058748358E-2</v>
          </cell>
          <cell r="U101">
            <v>1.4106225846379106E-2</v>
          </cell>
          <cell r="V101">
            <v>1.3022350590568443E-2</v>
          </cell>
        </row>
        <row r="102">
          <cell r="T102">
            <v>1.4372050857939023E-2</v>
          </cell>
          <cell r="U102">
            <v>1.4357958833356332E-2</v>
          </cell>
          <cell r="V102">
            <v>1.2590585507761709E-2</v>
          </cell>
        </row>
        <row r="103">
          <cell r="T103">
            <v>0.10825815928556833</v>
          </cell>
          <cell r="U103">
            <v>8.5138022292344864E-2</v>
          </cell>
          <cell r="V103">
            <v>8.4120640474985686E-2</v>
          </cell>
        </row>
        <row r="104">
          <cell r="T104">
            <v>4.1777436179944782E-2</v>
          </cell>
          <cell r="U104">
            <v>3.3778526499556261E-2</v>
          </cell>
          <cell r="V104">
            <v>4.174177741500934E-2</v>
          </cell>
        </row>
        <row r="105">
          <cell r="T105">
            <v>3.5327792176259989E-2</v>
          </cell>
          <cell r="U105">
            <v>2.8913962310218699E-2</v>
          </cell>
          <cell r="V105">
            <v>3.0276085966476261E-2</v>
          </cell>
          <cell r="W105">
            <v>3.5301726233194407E-2</v>
          </cell>
          <cell r="X105">
            <v>3.0227165950904779E-2</v>
          </cell>
          <cell r="Y105">
            <v>3.0592534035774398E-2</v>
          </cell>
        </row>
        <row r="107">
          <cell r="Q107">
            <v>1.1615260277348107</v>
          </cell>
          <cell r="R107">
            <v>1.0145934891299673</v>
          </cell>
        </row>
      </sheetData>
      <sheetData sheetId="7">
        <row r="99">
          <cell r="T99">
            <v>0</v>
          </cell>
          <cell r="U99">
            <v>0</v>
          </cell>
          <cell r="V99">
            <v>0</v>
          </cell>
        </row>
        <row r="100">
          <cell r="T100">
            <v>0</v>
          </cell>
          <cell r="U100">
            <v>0</v>
          </cell>
          <cell r="V100">
            <v>0</v>
          </cell>
        </row>
        <row r="101">
          <cell r="T101">
            <v>0</v>
          </cell>
          <cell r="U101">
            <v>0</v>
          </cell>
          <cell r="V101">
            <v>0</v>
          </cell>
        </row>
        <row r="102">
          <cell r="T102">
            <v>0</v>
          </cell>
          <cell r="U102">
            <v>0</v>
          </cell>
          <cell r="V102">
            <v>0</v>
          </cell>
        </row>
        <row r="103">
          <cell r="T103">
            <v>0</v>
          </cell>
          <cell r="U103">
            <v>0</v>
          </cell>
          <cell r="V103">
            <v>0</v>
          </cell>
        </row>
        <row r="104">
          <cell r="T104">
            <v>0</v>
          </cell>
          <cell r="U104">
            <v>0</v>
          </cell>
          <cell r="V104">
            <v>0</v>
          </cell>
        </row>
        <row r="105"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</row>
        <row r="107">
          <cell r="Q107">
            <v>1</v>
          </cell>
          <cell r="R107">
            <v>1</v>
          </cell>
        </row>
      </sheetData>
      <sheetData sheetId="8">
        <row r="99">
          <cell r="T99">
            <v>0</v>
          </cell>
          <cell r="U99">
            <v>0</v>
          </cell>
          <cell r="V99">
            <v>0</v>
          </cell>
        </row>
        <row r="100">
          <cell r="T100">
            <v>0</v>
          </cell>
          <cell r="U100">
            <v>0</v>
          </cell>
          <cell r="V100">
            <v>0</v>
          </cell>
        </row>
        <row r="101">
          <cell r="T101">
            <v>0</v>
          </cell>
          <cell r="U101">
            <v>0</v>
          </cell>
          <cell r="V101">
            <v>0</v>
          </cell>
        </row>
        <row r="102">
          <cell r="T102">
            <v>0</v>
          </cell>
          <cell r="U102">
            <v>0</v>
          </cell>
          <cell r="V102">
            <v>0</v>
          </cell>
        </row>
        <row r="104">
          <cell r="T104">
            <v>4.6557211243397623E-4</v>
          </cell>
          <cell r="U104">
            <v>4.3841919926829176E-4</v>
          </cell>
          <cell r="V104">
            <v>1.1268990349124208E-3</v>
          </cell>
        </row>
        <row r="105">
          <cell r="T105">
            <v>8.8680402368376422E-5</v>
          </cell>
          <cell r="U105">
            <v>8.3508418908246051E-5</v>
          </cell>
          <cell r="V105">
            <v>2.1464743522141348E-4</v>
          </cell>
          <cell r="W105">
            <v>9.0128590005329154E-5</v>
          </cell>
          <cell r="X105">
            <v>1.0347036743041382E-4</v>
          </cell>
          <cell r="Y105">
            <v>2.1502617409240363E-4</v>
          </cell>
        </row>
        <row r="107">
          <cell r="Q107">
            <v>0.99946806155794166</v>
          </cell>
          <cell r="R107">
            <v>1.0034814959919551</v>
          </cell>
        </row>
      </sheetData>
      <sheetData sheetId="9">
        <row r="100">
          <cell r="T100">
            <v>0</v>
          </cell>
          <cell r="U100">
            <v>0</v>
          </cell>
          <cell r="V100">
            <v>0</v>
          </cell>
        </row>
        <row r="101">
          <cell r="T101">
            <v>0</v>
          </cell>
          <cell r="U101">
            <v>0</v>
          </cell>
          <cell r="V101">
            <v>0</v>
          </cell>
        </row>
        <row r="102">
          <cell r="T102">
            <v>0</v>
          </cell>
          <cell r="U102">
            <v>0</v>
          </cell>
          <cell r="V102">
            <v>0</v>
          </cell>
        </row>
        <row r="103">
          <cell r="T103">
            <v>0</v>
          </cell>
          <cell r="U103">
            <v>0</v>
          </cell>
          <cell r="V103">
            <v>0</v>
          </cell>
        </row>
        <row r="104">
          <cell r="T104">
            <v>0</v>
          </cell>
          <cell r="U104">
            <v>0</v>
          </cell>
          <cell r="V104">
            <v>0</v>
          </cell>
        </row>
        <row r="105"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</row>
        <row r="107">
          <cell r="Q107">
            <v>1</v>
          </cell>
          <cell r="R107">
            <v>1</v>
          </cell>
        </row>
      </sheetData>
      <sheetData sheetId="10">
        <row r="100">
          <cell r="T100">
            <v>0</v>
          </cell>
          <cell r="U100">
            <v>0</v>
          </cell>
          <cell r="V100">
            <v>0</v>
          </cell>
        </row>
        <row r="101">
          <cell r="T101">
            <v>0</v>
          </cell>
          <cell r="U101">
            <v>0</v>
          </cell>
          <cell r="V101">
            <v>0</v>
          </cell>
        </row>
        <row r="102">
          <cell r="T102">
            <v>0</v>
          </cell>
          <cell r="U102">
            <v>0</v>
          </cell>
          <cell r="V102">
            <v>0</v>
          </cell>
        </row>
        <row r="103">
          <cell r="T103">
            <v>0</v>
          </cell>
          <cell r="U103">
            <v>0</v>
          </cell>
          <cell r="V103">
            <v>0</v>
          </cell>
        </row>
        <row r="104">
          <cell r="T104">
            <v>0</v>
          </cell>
          <cell r="U104">
            <v>0</v>
          </cell>
          <cell r="V104">
            <v>0</v>
          </cell>
        </row>
        <row r="105"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</row>
        <row r="107">
          <cell r="Q107">
            <v>1</v>
          </cell>
          <cell r="R10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"/>
  <sheetViews>
    <sheetView tabSelected="1" zoomScale="90" zoomScaleNormal="90" workbookViewId="0">
      <selection activeCell="D1" sqref="D1"/>
    </sheetView>
  </sheetViews>
  <sheetFormatPr defaultRowHeight="15" x14ac:dyDescent="0.25"/>
  <cols>
    <col min="1" max="1" width="25.85546875" customWidth="1"/>
  </cols>
  <sheetData>
    <row r="1" spans="1:20" x14ac:dyDescent="0.25">
      <c r="D1" t="s">
        <v>74</v>
      </c>
    </row>
    <row r="4" spans="1:20" x14ac:dyDescent="0.25">
      <c r="D4" t="s">
        <v>4</v>
      </c>
      <c r="E4" t="s">
        <v>5</v>
      </c>
      <c r="F4" t="s">
        <v>6</v>
      </c>
    </row>
    <row r="5" spans="1:20" x14ac:dyDescent="0.25">
      <c r="A5" t="s">
        <v>0</v>
      </c>
      <c r="B5" t="s">
        <v>2</v>
      </c>
      <c r="C5" t="s">
        <v>1</v>
      </c>
      <c r="D5" s="1">
        <v>2.1122453150638931E-2</v>
      </c>
      <c r="E5" s="1">
        <v>1.0999780705398365E-2</v>
      </c>
      <c r="F5" s="1">
        <v>1.77705388611063E-2</v>
      </c>
    </row>
    <row r="6" spans="1:20" x14ac:dyDescent="0.25">
      <c r="B6" t="s">
        <v>3</v>
      </c>
      <c r="C6" t="s">
        <v>1</v>
      </c>
      <c r="D6" s="1">
        <v>6.7528813669865018E-2</v>
      </c>
      <c r="E6" s="1">
        <v>6.7519437748534306E-2</v>
      </c>
      <c r="F6" s="1">
        <v>7.0472547474350944E-2</v>
      </c>
    </row>
    <row r="9" spans="1:20" x14ac:dyDescent="0.25">
      <c r="A9" t="s">
        <v>80</v>
      </c>
      <c r="B9" t="s">
        <v>2</v>
      </c>
      <c r="C9" t="s">
        <v>1</v>
      </c>
      <c r="D9" s="1">
        <v>1.6799925720081266E-3</v>
      </c>
      <c r="E9" s="1">
        <v>-7.5298749130142673E-4</v>
      </c>
      <c r="F9" s="1">
        <v>-8.258310129224955E-4</v>
      </c>
      <c r="G9" s="1"/>
    </row>
    <row r="10" spans="1:20" x14ac:dyDescent="0.25">
      <c r="B10" t="s">
        <v>3</v>
      </c>
      <c r="C10" t="s">
        <v>1</v>
      </c>
      <c r="D10" s="1">
        <v>1.3622948330960671E-2</v>
      </c>
      <c r="E10" s="1">
        <v>1.239079482979627E-2</v>
      </c>
      <c r="F10" s="1">
        <v>1.4514328360714368E-2</v>
      </c>
      <c r="G10" s="1"/>
    </row>
    <row r="13" spans="1:20" x14ac:dyDescent="0.25">
      <c r="D13" t="s">
        <v>82</v>
      </c>
      <c r="K13" t="s">
        <v>83</v>
      </c>
      <c r="R13" t="s">
        <v>84</v>
      </c>
    </row>
    <row r="14" spans="1:20" x14ac:dyDescent="0.25">
      <c r="C14" t="s">
        <v>14</v>
      </c>
      <c r="D14" t="s">
        <v>29</v>
      </c>
      <c r="J14" t="s">
        <v>20</v>
      </c>
      <c r="K14" t="s">
        <v>38</v>
      </c>
      <c r="Q14" t="s">
        <v>25</v>
      </c>
      <c r="R14" t="s">
        <v>39</v>
      </c>
    </row>
    <row r="15" spans="1:20" x14ac:dyDescent="0.25">
      <c r="A15" t="s">
        <v>81</v>
      </c>
      <c r="B15" t="s">
        <v>2</v>
      </c>
      <c r="C15" t="s">
        <v>1</v>
      </c>
      <c r="D15" s="1">
        <v>3.7472196056504425E-3</v>
      </c>
      <c r="E15" s="1">
        <v>-2.9271805605706191E-3</v>
      </c>
      <c r="F15" s="1">
        <v>1.0600337906591373E-3</v>
      </c>
      <c r="G15" s="1"/>
      <c r="I15" t="s">
        <v>2</v>
      </c>
      <c r="J15" t="s">
        <v>1</v>
      </c>
      <c r="K15" s="1">
        <v>2.8141294867516375E-3</v>
      </c>
      <c r="L15" s="1">
        <v>-1.6944190334826637E-3</v>
      </c>
      <c r="M15" s="1">
        <v>3.3729543361790681E-4</v>
      </c>
      <c r="N15" s="1"/>
      <c r="P15" t="s">
        <v>2</v>
      </c>
      <c r="Q15" t="s">
        <v>1</v>
      </c>
      <c r="R15" s="1">
        <v>4.6684249506140363E-3</v>
      </c>
      <c r="S15" s="1">
        <v>-2.276018351335285E-3</v>
      </c>
      <c r="T15" s="1">
        <v>1.8577679411203862E-3</v>
      </c>
    </row>
    <row r="16" spans="1:20" x14ac:dyDescent="0.25">
      <c r="B16" t="s">
        <v>3</v>
      </c>
      <c r="C16" t="s">
        <v>1</v>
      </c>
      <c r="D16" s="1">
        <v>2.0458300751197422E-2</v>
      </c>
      <c r="E16" s="1">
        <v>1.8279261538035829E-2</v>
      </c>
      <c r="F16" s="1">
        <v>1.9437919294985173E-2</v>
      </c>
      <c r="G16" s="1"/>
      <c r="I16" t="s">
        <v>3</v>
      </c>
      <c r="J16" t="s">
        <v>1</v>
      </c>
      <c r="K16" s="1">
        <v>1.8027888393271629E-2</v>
      </c>
      <c r="L16" s="1">
        <v>1.5584185429021569E-2</v>
      </c>
      <c r="M16" s="1">
        <v>1.8037129132148833E-2</v>
      </c>
      <c r="N16" s="1"/>
      <c r="P16" t="s">
        <v>3</v>
      </c>
      <c r="Q16" t="s">
        <v>1</v>
      </c>
      <c r="R16" s="1">
        <v>2.3822082785439236E-2</v>
      </c>
      <c r="S16" s="1">
        <v>2.0212160337843288E-2</v>
      </c>
      <c r="T16" s="1">
        <v>2.3103129026677272E-2</v>
      </c>
    </row>
    <row r="18" spans="1:20" x14ac:dyDescent="0.25">
      <c r="D18" t="s">
        <v>40</v>
      </c>
      <c r="K18" t="s">
        <v>42</v>
      </c>
      <c r="R18" t="s">
        <v>44</v>
      </c>
    </row>
    <row r="19" spans="1:20" x14ac:dyDescent="0.25">
      <c r="C19" t="s">
        <v>14</v>
      </c>
      <c r="D19" t="s">
        <v>41</v>
      </c>
      <c r="K19" t="s">
        <v>43</v>
      </c>
      <c r="Q19" t="s">
        <v>25</v>
      </c>
      <c r="R19" t="s">
        <v>45</v>
      </c>
    </row>
    <row r="20" spans="1:20" x14ac:dyDescent="0.25">
      <c r="A20" t="s">
        <v>23</v>
      </c>
      <c r="B20" t="s">
        <v>2</v>
      </c>
      <c r="C20" t="s">
        <v>1</v>
      </c>
      <c r="D20" s="1">
        <v>1.0310383956418645E-2</v>
      </c>
      <c r="E20" s="1">
        <v>1.3896081809983141E-4</v>
      </c>
      <c r="F20" s="1">
        <v>1.1228324640578269E-2</v>
      </c>
      <c r="G20" s="1"/>
      <c r="I20" t="s">
        <v>2</v>
      </c>
      <c r="J20" t="s">
        <v>1</v>
      </c>
      <c r="K20" s="1">
        <v>1.2786682521567394E-2</v>
      </c>
      <c r="L20" s="1">
        <v>2.8662709521849183E-3</v>
      </c>
      <c r="M20" s="1">
        <v>1.2913132126622207E-2</v>
      </c>
      <c r="P20" t="s">
        <v>2</v>
      </c>
      <c r="Q20" t="s">
        <v>1</v>
      </c>
      <c r="R20" s="1">
        <v>9.1837203643458376E-3</v>
      </c>
      <c r="S20" s="1">
        <v>-1.0624752374522317E-3</v>
      </c>
      <c r="T20" s="1">
        <v>8.9253579568596697E-3</v>
      </c>
    </row>
    <row r="21" spans="1:20" x14ac:dyDescent="0.25">
      <c r="B21" t="s">
        <v>3</v>
      </c>
      <c r="C21" t="s">
        <v>1</v>
      </c>
      <c r="D21" s="1">
        <v>3.0894312255488332E-2</v>
      </c>
      <c r="E21" s="1">
        <v>2.7452066489076665E-2</v>
      </c>
      <c r="F21" s="1">
        <v>3.0907539483098323E-2</v>
      </c>
      <c r="G21" s="1"/>
      <c r="I21" t="s">
        <v>3</v>
      </c>
      <c r="J21" t="s">
        <v>1</v>
      </c>
      <c r="K21" s="1">
        <v>3.3628113586728292E-2</v>
      </c>
      <c r="L21" s="1">
        <v>3.0530851514820545E-2</v>
      </c>
      <c r="M21" s="1">
        <v>3.5253623339783158E-2</v>
      </c>
      <c r="P21" t="s">
        <v>3</v>
      </c>
      <c r="Q21" t="s">
        <v>1</v>
      </c>
      <c r="R21" s="1">
        <v>3.0847076678133745E-2</v>
      </c>
      <c r="S21" s="1">
        <v>2.8153677012934974E-2</v>
      </c>
      <c r="T21" s="1">
        <v>3.1642587650091425E-2</v>
      </c>
    </row>
    <row r="23" spans="1:20" x14ac:dyDescent="0.25">
      <c r="D23" t="s">
        <v>46</v>
      </c>
      <c r="K23" t="s">
        <v>47</v>
      </c>
      <c r="R23" t="s">
        <v>48</v>
      </c>
    </row>
    <row r="24" spans="1:20" x14ac:dyDescent="0.25">
      <c r="C24" t="s">
        <v>14</v>
      </c>
      <c r="D24" t="s">
        <v>49</v>
      </c>
      <c r="K24" t="s">
        <v>50</v>
      </c>
      <c r="Q24" t="s">
        <v>25</v>
      </c>
      <c r="R24" t="s">
        <v>51</v>
      </c>
    </row>
    <row r="25" spans="1:20" x14ac:dyDescent="0.25">
      <c r="A25" t="s">
        <v>26</v>
      </c>
      <c r="B25" t="s">
        <v>2</v>
      </c>
      <c r="C25" t="s">
        <v>1</v>
      </c>
      <c r="D25" s="1">
        <v>1.1046874865640821E-2</v>
      </c>
      <c r="E25" s="1">
        <v>8.4345479425732006E-4</v>
      </c>
      <c r="F25" s="1">
        <v>1.2051847554392092E-2</v>
      </c>
      <c r="G25" s="1"/>
      <c r="I25" t="s">
        <v>2</v>
      </c>
      <c r="J25" t="s">
        <v>1</v>
      </c>
      <c r="K25" s="1">
        <v>1.3526415725567176E-2</v>
      </c>
      <c r="L25" s="1">
        <v>3.5457693496213638E-3</v>
      </c>
      <c r="M25" s="1">
        <v>1.3553499112235523E-2</v>
      </c>
      <c r="P25" t="s">
        <v>2</v>
      </c>
      <c r="Q25" t="s">
        <v>1</v>
      </c>
      <c r="R25" s="1">
        <v>9.8794714845151788E-3</v>
      </c>
      <c r="S25" s="1">
        <v>-5.9448344243842599E-4</v>
      </c>
      <c r="T25" s="1">
        <v>9.6345214348907415E-3</v>
      </c>
    </row>
    <row r="26" spans="1:20" x14ac:dyDescent="0.25">
      <c r="B26" t="s">
        <v>3</v>
      </c>
      <c r="C26" t="s">
        <v>1</v>
      </c>
      <c r="D26" s="1">
        <v>4.131825702518771E-2</v>
      </c>
      <c r="E26" s="1">
        <v>3.6728310724763624E-2</v>
      </c>
      <c r="F26" s="1">
        <v>3.7592143835170455E-2</v>
      </c>
      <c r="G26" s="1"/>
      <c r="I26" t="s">
        <v>3</v>
      </c>
      <c r="J26" t="s">
        <v>1</v>
      </c>
      <c r="K26" s="1">
        <v>4.4994550165989133E-2</v>
      </c>
      <c r="L26" s="1">
        <v>4.1572220889728673E-2</v>
      </c>
      <c r="M26" s="1">
        <v>4.4247527466768188E-2</v>
      </c>
      <c r="P26" t="s">
        <v>3</v>
      </c>
      <c r="Q26" t="s">
        <v>1</v>
      </c>
      <c r="R26" s="1">
        <v>4.0797077687033945E-2</v>
      </c>
      <c r="S26" s="1">
        <v>3.4101383767151772E-2</v>
      </c>
      <c r="T26" s="1">
        <v>3.93032879495816E-2</v>
      </c>
    </row>
    <row r="29" spans="1:20" x14ac:dyDescent="0.25">
      <c r="C29" t="s">
        <v>14</v>
      </c>
      <c r="D29" t="s">
        <v>53</v>
      </c>
      <c r="K29" t="s">
        <v>54</v>
      </c>
      <c r="Q29" t="s">
        <v>25</v>
      </c>
      <c r="R29" t="s">
        <v>55</v>
      </c>
    </row>
    <row r="30" spans="1:20" x14ac:dyDescent="0.25">
      <c r="A30" t="s">
        <v>27</v>
      </c>
      <c r="B30" t="s">
        <v>2</v>
      </c>
      <c r="C30" t="s">
        <v>1</v>
      </c>
      <c r="D30" s="1">
        <v>1.7976938481220062E-3</v>
      </c>
      <c r="E30" s="1">
        <v>-9.5552336178644781E-4</v>
      </c>
      <c r="F30" s="1">
        <v>3.0791800911496026E-3</v>
      </c>
      <c r="G30" s="1"/>
      <c r="I30" t="s">
        <v>2</v>
      </c>
      <c r="J30" t="s">
        <v>1</v>
      </c>
      <c r="K30" s="1">
        <v>9.4100069875169279E-4</v>
      </c>
      <c r="L30" s="1">
        <v>-1.1091933362761264E-4</v>
      </c>
      <c r="M30" s="1">
        <v>1.7137604498770331E-3</v>
      </c>
      <c r="P30" t="s">
        <v>2</v>
      </c>
      <c r="Q30" t="s">
        <v>1</v>
      </c>
      <c r="R30" s="1">
        <v>2.7276451665938506E-3</v>
      </c>
      <c r="S30" s="1">
        <v>-3.6764156850568885E-4</v>
      </c>
      <c r="T30" s="1">
        <v>3.9687898717005177E-3</v>
      </c>
    </row>
    <row r="31" spans="1:20" x14ac:dyDescent="0.25">
      <c r="B31" t="s">
        <v>3</v>
      </c>
      <c r="C31" t="s">
        <v>1</v>
      </c>
      <c r="D31" s="1">
        <v>7.9786336237097633E-3</v>
      </c>
      <c r="E31" s="1">
        <v>8.2491960151969135E-3</v>
      </c>
      <c r="F31" s="1">
        <v>8.5248896814535124E-3</v>
      </c>
      <c r="G31" s="1"/>
      <c r="I31" t="s">
        <v>3</v>
      </c>
      <c r="J31" t="s">
        <v>1</v>
      </c>
      <c r="K31" s="1">
        <v>4.75324199083757E-3</v>
      </c>
      <c r="L31" s="1">
        <v>5.9419756104838184E-3</v>
      </c>
      <c r="M31" s="1">
        <v>5.6214599524900821E-3</v>
      </c>
      <c r="P31" t="s">
        <v>3</v>
      </c>
      <c r="Q31" t="s">
        <v>1</v>
      </c>
      <c r="R31" s="1">
        <v>1.1754263089134187E-2</v>
      </c>
      <c r="S31" s="1">
        <v>1.4145199969899436E-2</v>
      </c>
      <c r="T31" s="1">
        <v>1.4391255030373362E-2</v>
      </c>
    </row>
    <row r="33" spans="1:20" x14ac:dyDescent="0.25">
      <c r="D33" t="s">
        <v>70</v>
      </c>
      <c r="K33" t="s">
        <v>72</v>
      </c>
      <c r="R33" t="s">
        <v>73</v>
      </c>
    </row>
    <row r="34" spans="1:20" x14ac:dyDescent="0.25">
      <c r="C34" t="s">
        <v>14</v>
      </c>
      <c r="D34" t="s">
        <v>52</v>
      </c>
      <c r="K34" t="s">
        <v>52</v>
      </c>
      <c r="R34" t="s">
        <v>52</v>
      </c>
    </row>
    <row r="35" spans="1:20" x14ac:dyDescent="0.25">
      <c r="A35" t="s">
        <v>28</v>
      </c>
      <c r="B35" t="s">
        <v>2</v>
      </c>
      <c r="C35" t="s">
        <v>1</v>
      </c>
      <c r="D35" s="1">
        <v>1.5746319850064583E-3</v>
      </c>
      <c r="E35" s="1">
        <v>-8.6366593961453852E-4</v>
      </c>
      <c r="F35" s="1">
        <v>4.4700995374110652E-3</v>
      </c>
      <c r="I35" t="s">
        <v>2</v>
      </c>
      <c r="J35" t="s">
        <v>1</v>
      </c>
      <c r="K35" s="1">
        <v>8.6466266330792463E-4</v>
      </c>
      <c r="L35" s="1">
        <v>-6.2385073290405213E-4</v>
      </c>
      <c r="M35" s="1">
        <v>2.7553792772299079E-3</v>
      </c>
      <c r="P35" t="s">
        <v>2</v>
      </c>
      <c r="Q35" t="s">
        <v>1</v>
      </c>
      <c r="R35" s="1">
        <v>2.2934561907785311E-3</v>
      </c>
      <c r="S35" s="1">
        <v>-1.0543958623979166E-3</v>
      </c>
      <c r="T35" s="1">
        <v>6.1226429467237664E-3</v>
      </c>
    </row>
    <row r="36" spans="1:20" x14ac:dyDescent="0.25">
      <c r="B36" t="s">
        <v>3</v>
      </c>
      <c r="C36" t="s">
        <v>1</v>
      </c>
      <c r="D36" s="1">
        <v>4.2367338659293485E-3</v>
      </c>
      <c r="E36" s="1">
        <v>3.7568695368970784E-3</v>
      </c>
      <c r="F36" s="1">
        <v>6.3134779756444104E-3</v>
      </c>
      <c r="I36" t="s">
        <v>3</v>
      </c>
      <c r="J36" t="s">
        <v>1</v>
      </c>
      <c r="K36" s="1">
        <v>1.4491450767176173E-3</v>
      </c>
      <c r="L36" s="1">
        <v>1.6716319376098299E-3</v>
      </c>
      <c r="M36" s="1">
        <v>2.621658765736834E-3</v>
      </c>
      <c r="P36" t="s">
        <v>3</v>
      </c>
      <c r="Q36" t="s">
        <v>1</v>
      </c>
      <c r="R36" s="1">
        <v>6.0721677668928442E-3</v>
      </c>
      <c r="S36" s="1">
        <v>5.1155759389563404E-3</v>
      </c>
      <c r="T36" s="1">
        <v>7.4281393545141405E-3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zoomScale="90" zoomScaleNormal="90" workbookViewId="0">
      <selection activeCell="D1" sqref="D1"/>
    </sheetView>
  </sheetViews>
  <sheetFormatPr defaultRowHeight="15" x14ac:dyDescent="0.25"/>
  <cols>
    <col min="1" max="1" width="21.140625" customWidth="1"/>
    <col min="2" max="2" width="10.7109375" customWidth="1"/>
  </cols>
  <sheetData>
    <row r="1" spans="1:10" x14ac:dyDescent="0.25">
      <c r="D1" t="s">
        <v>75</v>
      </c>
    </row>
    <row r="3" spans="1:10" x14ac:dyDescent="0.25">
      <c r="D3" t="s">
        <v>4</v>
      </c>
      <c r="E3" t="s">
        <v>5</v>
      </c>
      <c r="F3" t="s">
        <v>6</v>
      </c>
    </row>
    <row r="4" spans="1:10" x14ac:dyDescent="0.25">
      <c r="A4" t="s">
        <v>0</v>
      </c>
      <c r="B4" t="s">
        <v>2</v>
      </c>
      <c r="C4" t="s">
        <v>7</v>
      </c>
      <c r="D4" s="1">
        <v>3.3224491866944914E-2</v>
      </c>
      <c r="E4" s="1">
        <v>2.5000908610146411E-2</v>
      </c>
      <c r="F4" s="1">
        <v>2.2986742918930148E-2</v>
      </c>
    </row>
    <row r="5" spans="1:10" x14ac:dyDescent="0.25">
      <c r="B5" t="s">
        <v>3</v>
      </c>
      <c r="C5" t="s">
        <v>7</v>
      </c>
      <c r="D5" s="1">
        <v>7.3997504828105271E-2</v>
      </c>
      <c r="E5" s="1">
        <v>6.6277104925994298E-2</v>
      </c>
      <c r="F5" s="1">
        <v>6.328160978476563E-2</v>
      </c>
    </row>
    <row r="6" spans="1:10" x14ac:dyDescent="0.25">
      <c r="B6" t="s">
        <v>8</v>
      </c>
      <c r="C6" t="s">
        <v>7</v>
      </c>
      <c r="D6" s="1">
        <v>7.0653873242413484E-2</v>
      </c>
      <c r="E6" s="1">
        <v>6.9350427085265037E-2</v>
      </c>
      <c r="F6" s="1">
        <v>6.7298822422654239E-2</v>
      </c>
    </row>
    <row r="7" spans="1:10" x14ac:dyDescent="0.25">
      <c r="B7" t="s">
        <v>9</v>
      </c>
      <c r="C7" t="s">
        <v>7</v>
      </c>
      <c r="D7" s="1">
        <v>5.9359969589119065E-2</v>
      </c>
      <c r="E7" s="1">
        <v>6.0558661222894106E-2</v>
      </c>
      <c r="F7" s="1">
        <v>5.4918526275823297E-2</v>
      </c>
    </row>
    <row r="10" spans="1:10" x14ac:dyDescent="0.25">
      <c r="A10" t="s">
        <v>80</v>
      </c>
      <c r="B10" t="s">
        <v>2</v>
      </c>
      <c r="C10" t="s">
        <v>7</v>
      </c>
      <c r="D10" s="1">
        <v>2.3826246940220398E-3</v>
      </c>
      <c r="E10" s="1">
        <v>1.3455321129558051E-3</v>
      </c>
      <c r="F10" s="1">
        <v>1.0144071250303144E-3</v>
      </c>
    </row>
    <row r="11" spans="1:10" x14ac:dyDescent="0.25">
      <c r="B11" t="s">
        <v>3</v>
      </c>
      <c r="C11" t="s">
        <v>7</v>
      </c>
      <c r="D11" s="1">
        <v>1.7771952357858868E-2</v>
      </c>
      <c r="E11" s="1">
        <v>1.3393773224538075E-2</v>
      </c>
      <c r="F11" s="1">
        <v>1.4530511742150188E-2</v>
      </c>
    </row>
    <row r="12" spans="1:10" x14ac:dyDescent="0.25">
      <c r="B12" t="s">
        <v>8</v>
      </c>
      <c r="C12" t="s">
        <v>7</v>
      </c>
      <c r="D12" s="1">
        <v>2.1798461051435947E-2</v>
      </c>
      <c r="E12" s="1">
        <v>2.1174483625647424E-2</v>
      </c>
      <c r="F12" s="1">
        <v>2.1805558514819755E-2</v>
      </c>
    </row>
    <row r="13" spans="1:10" x14ac:dyDescent="0.25">
      <c r="B13" t="s">
        <v>9</v>
      </c>
      <c r="C13" t="s">
        <v>7</v>
      </c>
      <c r="D13" s="1">
        <v>1.9536670656393217E-2</v>
      </c>
      <c r="E13" s="1">
        <v>1.4778866922034516E-2</v>
      </c>
      <c r="F13" s="1">
        <v>1.6748188770242044E-2</v>
      </c>
      <c r="G13" s="3"/>
    </row>
    <row r="15" spans="1:10" x14ac:dyDescent="0.25">
      <c r="D15" t="s">
        <v>84</v>
      </c>
      <c r="J15" t="s">
        <v>82</v>
      </c>
    </row>
    <row r="16" spans="1:10" x14ac:dyDescent="0.25">
      <c r="C16" t="s">
        <v>15</v>
      </c>
      <c r="D16" t="s">
        <v>36</v>
      </c>
      <c r="I16" t="s">
        <v>22</v>
      </c>
      <c r="J16" t="s">
        <v>37</v>
      </c>
    </row>
    <row r="17" spans="1:13" x14ac:dyDescent="0.25">
      <c r="A17" t="s">
        <v>81</v>
      </c>
      <c r="B17" t="s">
        <v>2</v>
      </c>
      <c r="C17" t="s">
        <v>7</v>
      </c>
      <c r="D17" s="1">
        <v>8.3218214589791291E-3</v>
      </c>
      <c r="E17" s="1">
        <v>4.966717082006555E-3</v>
      </c>
      <c r="F17" s="1">
        <v>3.6836184949355921E-3</v>
      </c>
      <c r="H17" t="s">
        <v>2</v>
      </c>
      <c r="I17" t="s">
        <v>7</v>
      </c>
      <c r="J17" s="1">
        <v>6.2163538088059857E-3</v>
      </c>
      <c r="K17" s="1">
        <v>3.361603358005527E-3</v>
      </c>
      <c r="L17" s="1">
        <v>2.2690127739918298E-3</v>
      </c>
    </row>
    <row r="18" spans="1:13" x14ac:dyDescent="0.25">
      <c r="B18" t="s">
        <v>3</v>
      </c>
      <c r="C18" t="s">
        <v>7</v>
      </c>
      <c r="D18" s="1">
        <v>2.8674004488601447E-2</v>
      </c>
      <c r="E18" s="1">
        <v>2.4295991768940973E-2</v>
      </c>
      <c r="F18" s="1">
        <v>2.2452492021433644E-2</v>
      </c>
      <c r="H18" t="s">
        <v>3</v>
      </c>
      <c r="I18" t="s">
        <v>7</v>
      </c>
      <c r="J18" s="1">
        <v>2.5573226383838722E-2</v>
      </c>
      <c r="K18" s="1">
        <v>2.050509452898841E-2</v>
      </c>
      <c r="L18" s="1">
        <v>2.0763575246958467E-2</v>
      </c>
    </row>
    <row r="19" spans="1:13" x14ac:dyDescent="0.25">
      <c r="B19" t="s">
        <v>8</v>
      </c>
      <c r="C19" t="s">
        <v>7</v>
      </c>
      <c r="D19" s="1">
        <v>3.2744264832158268E-2</v>
      </c>
      <c r="E19" s="1">
        <v>3.0878913647064677E-2</v>
      </c>
      <c r="F19" s="1">
        <v>3.3671593376064825E-2</v>
      </c>
      <c r="H19" t="s">
        <v>8</v>
      </c>
      <c r="I19" t="s">
        <v>7</v>
      </c>
      <c r="J19" s="1">
        <v>2.9929638055446305E-2</v>
      </c>
      <c r="K19" s="1">
        <v>2.8393425486552947E-2</v>
      </c>
      <c r="L19" s="1">
        <v>3.1895431161098921E-2</v>
      </c>
    </row>
    <row r="20" spans="1:13" x14ac:dyDescent="0.25">
      <c r="B20" t="s">
        <v>9</v>
      </c>
      <c r="C20" t="s">
        <v>7</v>
      </c>
      <c r="D20" s="2">
        <v>2.7817287682076142E-2</v>
      </c>
      <c r="E20" s="2">
        <v>2.4929716412994418E-2</v>
      </c>
      <c r="F20" s="2">
        <v>2.1792876499573975E-2</v>
      </c>
      <c r="G20" s="3"/>
      <c r="H20" t="s">
        <v>9</v>
      </c>
      <c r="I20" t="s">
        <v>7</v>
      </c>
      <c r="J20" s="2">
        <v>2.5830283158588818E-2</v>
      </c>
      <c r="K20" s="2">
        <v>2.1003018680387075E-2</v>
      </c>
      <c r="L20" s="2">
        <v>2.1031322273227949E-2</v>
      </c>
      <c r="M20" s="3"/>
    </row>
    <row r="22" spans="1:13" x14ac:dyDescent="0.25">
      <c r="D22" t="s">
        <v>44</v>
      </c>
      <c r="J22" t="s">
        <v>40</v>
      </c>
    </row>
    <row r="23" spans="1:13" x14ac:dyDescent="0.25">
      <c r="C23" t="s">
        <v>15</v>
      </c>
      <c r="D23" t="s">
        <v>56</v>
      </c>
      <c r="I23" t="s">
        <v>22</v>
      </c>
      <c r="J23" t="s">
        <v>57</v>
      </c>
    </row>
    <row r="24" spans="1:13" x14ac:dyDescent="0.25">
      <c r="A24" t="s">
        <v>23</v>
      </c>
      <c r="B24" t="s">
        <v>2</v>
      </c>
      <c r="C24" t="s">
        <v>7</v>
      </c>
      <c r="D24" s="1">
        <v>1.2623548617598023E-2</v>
      </c>
      <c r="E24" s="1">
        <v>7.1521107590573063E-3</v>
      </c>
      <c r="F24" s="1">
        <v>5.6079446982617801E-3</v>
      </c>
      <c r="H24" t="s">
        <v>2</v>
      </c>
      <c r="I24" t="s">
        <v>7</v>
      </c>
      <c r="J24" s="1">
        <v>1.4257729172353396E-2</v>
      </c>
      <c r="K24" s="1">
        <v>8.3535727425129384E-3</v>
      </c>
      <c r="L24" s="1">
        <v>8.3002782045864983E-3</v>
      </c>
    </row>
    <row r="25" spans="1:13" x14ac:dyDescent="0.25">
      <c r="B25" t="s">
        <v>3</v>
      </c>
      <c r="C25" t="s">
        <v>7</v>
      </c>
      <c r="D25" s="1">
        <v>3.0782417135173025E-2</v>
      </c>
      <c r="E25" s="1">
        <v>2.6109148204387367E-2</v>
      </c>
      <c r="F25" s="1">
        <v>2.442655891410226E-2</v>
      </c>
      <c r="H25" t="s">
        <v>3</v>
      </c>
      <c r="I25" t="s">
        <v>7</v>
      </c>
      <c r="J25" s="1">
        <v>3.1536628456966163E-2</v>
      </c>
      <c r="K25" s="1">
        <v>2.5955872853504224E-2</v>
      </c>
      <c r="L25" s="1">
        <v>2.7124144880913546E-2</v>
      </c>
    </row>
    <row r="26" spans="1:13" x14ac:dyDescent="0.25">
      <c r="B26" t="s">
        <v>8</v>
      </c>
      <c r="C26" t="s">
        <v>7</v>
      </c>
      <c r="D26" s="1">
        <v>3.3111052218597295E-2</v>
      </c>
      <c r="E26" s="1">
        <v>2.96597030143269E-2</v>
      </c>
      <c r="F26" s="1">
        <v>3.1626719574466611E-2</v>
      </c>
      <c r="H26" t="s">
        <v>8</v>
      </c>
      <c r="I26" t="s">
        <v>7</v>
      </c>
      <c r="J26" s="1">
        <v>3.4446897341063785E-2</v>
      </c>
      <c r="K26" s="1">
        <v>3.4900735078963588E-2</v>
      </c>
      <c r="L26" s="1">
        <v>3.371542225303812E-2</v>
      </c>
    </row>
    <row r="27" spans="1:13" x14ac:dyDescent="0.25">
      <c r="B27" t="s">
        <v>9</v>
      </c>
      <c r="C27" t="s">
        <v>7</v>
      </c>
      <c r="D27" s="1">
        <v>2.735292177213524E-2</v>
      </c>
      <c r="E27" s="1">
        <v>2.2334058657246469E-2</v>
      </c>
      <c r="F27" s="1">
        <v>2.2111852684564014E-2</v>
      </c>
      <c r="H27" t="s">
        <v>9</v>
      </c>
      <c r="I27" t="s">
        <v>7</v>
      </c>
      <c r="J27" s="1">
        <v>2.8412264689051225E-2</v>
      </c>
      <c r="K27" s="1">
        <v>2.3560554660925791E-2</v>
      </c>
      <c r="L27" s="1">
        <v>2.9608744744929538E-2</v>
      </c>
    </row>
    <row r="29" spans="1:13" x14ac:dyDescent="0.25">
      <c r="D29" t="s">
        <v>58</v>
      </c>
      <c r="J29" t="s">
        <v>60</v>
      </c>
    </row>
    <row r="30" spans="1:13" x14ac:dyDescent="0.25">
      <c r="C30" t="s">
        <v>15</v>
      </c>
      <c r="D30" t="s">
        <v>59</v>
      </c>
      <c r="I30" t="s">
        <v>22</v>
      </c>
      <c r="J30" t="s">
        <v>61</v>
      </c>
    </row>
    <row r="31" spans="1:13" x14ac:dyDescent="0.25">
      <c r="A31" t="s">
        <v>26</v>
      </c>
      <c r="B31" t="s">
        <v>2</v>
      </c>
      <c r="C31" t="s">
        <v>7</v>
      </c>
      <c r="D31" s="1">
        <v>1.3465147373182251E-2</v>
      </c>
      <c r="E31" s="1">
        <v>7.8190426458245137E-3</v>
      </c>
      <c r="F31" s="1">
        <v>6.3885990468759424E-3</v>
      </c>
      <c r="H31" t="s">
        <v>2</v>
      </c>
      <c r="I31" t="s">
        <v>7</v>
      </c>
      <c r="J31" s="1">
        <v>1.5262148780122376E-2</v>
      </c>
      <c r="K31" s="1">
        <v>9.2192929905262847E-3</v>
      </c>
      <c r="L31" s="1">
        <v>9.1153996793007508E-3</v>
      </c>
    </row>
    <row r="32" spans="1:13" x14ac:dyDescent="0.25">
      <c r="B32" t="s">
        <v>3</v>
      </c>
      <c r="C32" t="s">
        <v>7</v>
      </c>
      <c r="D32" s="1">
        <v>4.2198816770073845E-2</v>
      </c>
      <c r="E32" s="1">
        <v>3.4658391514483397E-2</v>
      </c>
      <c r="F32" s="1">
        <v>3.5135810892750953E-2</v>
      </c>
      <c r="H32" t="s">
        <v>3</v>
      </c>
      <c r="I32" t="s">
        <v>7</v>
      </c>
      <c r="J32" s="1">
        <v>4.606340069915453E-2</v>
      </c>
      <c r="K32" s="1">
        <v>3.9497876787616626E-2</v>
      </c>
      <c r="L32" s="1">
        <v>4.0601123883461418E-2</v>
      </c>
    </row>
    <row r="33" spans="1:12" x14ac:dyDescent="0.25">
      <c r="B33" t="s">
        <v>8</v>
      </c>
      <c r="C33" t="s">
        <v>7</v>
      </c>
      <c r="D33" s="1">
        <v>4.4636052695385106E-2</v>
      </c>
      <c r="E33" s="1">
        <v>4.2074233195482112E-2</v>
      </c>
      <c r="F33" s="1">
        <v>4.4451689874063227E-2</v>
      </c>
      <c r="H33" t="s">
        <v>8</v>
      </c>
      <c r="I33" t="s">
        <v>7</v>
      </c>
      <c r="J33" s="1">
        <v>4.8906905596899183E-2</v>
      </c>
      <c r="K33" s="1">
        <v>4.5741933995129894E-2</v>
      </c>
      <c r="L33" s="1">
        <v>4.5650834458973132E-2</v>
      </c>
    </row>
    <row r="34" spans="1:12" x14ac:dyDescent="0.25">
      <c r="B34" t="s">
        <v>9</v>
      </c>
      <c r="C34" t="s">
        <v>7</v>
      </c>
      <c r="D34" s="2">
        <v>3.6385481664019448E-2</v>
      </c>
      <c r="E34" s="2">
        <v>3.2164053583969746E-2</v>
      </c>
      <c r="F34" s="2">
        <v>3.1538636219886972E-2</v>
      </c>
      <c r="H34" t="s">
        <v>9</v>
      </c>
      <c r="I34" t="s">
        <v>7</v>
      </c>
      <c r="J34" s="1">
        <v>3.9601700340877288E-2</v>
      </c>
      <c r="K34" s="1">
        <v>3.7169770711722581E-2</v>
      </c>
      <c r="L34" s="1">
        <v>3.1559527389604991E-2</v>
      </c>
    </row>
    <row r="37" spans="1:12" x14ac:dyDescent="0.25">
      <c r="C37" t="s">
        <v>15</v>
      </c>
      <c r="D37" t="s">
        <v>55</v>
      </c>
      <c r="I37" t="s">
        <v>22</v>
      </c>
      <c r="J37" t="s">
        <v>53</v>
      </c>
    </row>
    <row r="38" spans="1:12" x14ac:dyDescent="0.25">
      <c r="A38" t="s">
        <v>27</v>
      </c>
      <c r="B38" t="s">
        <v>2</v>
      </c>
      <c r="C38" t="s">
        <v>7</v>
      </c>
      <c r="D38" s="1">
        <v>6.2370930906821441E-3</v>
      </c>
      <c r="E38" s="1">
        <v>4.2926014177788515E-3</v>
      </c>
      <c r="F38" s="1">
        <v>3.5503286885679719E-3</v>
      </c>
      <c r="H38" t="s">
        <v>2</v>
      </c>
      <c r="I38" t="s">
        <v>7</v>
      </c>
      <c r="J38" s="1">
        <v>3.9314358556296284E-3</v>
      </c>
      <c r="K38" s="1">
        <v>2.7970112420096171E-3</v>
      </c>
      <c r="L38" s="1">
        <v>2.3733003377295336E-3</v>
      </c>
    </row>
    <row r="39" spans="1:12" x14ac:dyDescent="0.25">
      <c r="B39" t="s">
        <v>3</v>
      </c>
      <c r="C39" t="s">
        <v>7</v>
      </c>
      <c r="D39" s="1">
        <v>1.4818532970060883E-2</v>
      </c>
      <c r="E39" s="1">
        <v>1.1729679858431296E-2</v>
      </c>
      <c r="F39" s="1">
        <v>1.1845622313479387E-2</v>
      </c>
      <c r="H39" t="s">
        <v>3</v>
      </c>
      <c r="I39" t="s">
        <v>7</v>
      </c>
      <c r="J39" s="1">
        <v>1.0363332129518409E-2</v>
      </c>
      <c r="K39" s="1">
        <v>8.6787358639474291E-3</v>
      </c>
      <c r="L39" s="1">
        <v>9.2524447566955555E-3</v>
      </c>
    </row>
    <row r="40" spans="1:12" x14ac:dyDescent="0.25">
      <c r="B40" t="s">
        <v>8</v>
      </c>
      <c r="C40" t="s">
        <v>7</v>
      </c>
      <c r="D40" s="1">
        <v>1.5332309668935062E-2</v>
      </c>
      <c r="E40" s="1">
        <v>1.3723937645878115E-2</v>
      </c>
      <c r="F40" s="1">
        <v>1.6122135158927131E-2</v>
      </c>
      <c r="H40" t="s">
        <v>8</v>
      </c>
      <c r="I40" t="s">
        <v>7</v>
      </c>
      <c r="J40" s="1">
        <v>1.1180455835870661E-2</v>
      </c>
      <c r="K40" s="1">
        <v>1.1422083059930355E-2</v>
      </c>
      <c r="L40" s="1">
        <v>9.8985664839477128E-3</v>
      </c>
    </row>
    <row r="41" spans="1:12" x14ac:dyDescent="0.25">
      <c r="B41" t="s">
        <v>9</v>
      </c>
      <c r="C41" t="s">
        <v>7</v>
      </c>
      <c r="D41" s="1">
        <v>1.1967548516537007E-2</v>
      </c>
      <c r="E41" s="1">
        <v>1.0924473743202956E-2</v>
      </c>
      <c r="F41" s="1">
        <v>7.9919994075832394E-3</v>
      </c>
      <c r="H41" t="s">
        <v>9</v>
      </c>
      <c r="I41" t="s">
        <v>7</v>
      </c>
      <c r="J41" s="1">
        <v>8.6569416928915285E-3</v>
      </c>
      <c r="K41" s="1">
        <v>7.3083255322853088E-3</v>
      </c>
      <c r="L41" s="1">
        <v>5.5609190379134034E-3</v>
      </c>
    </row>
    <row r="44" spans="1:12" x14ac:dyDescent="0.25">
      <c r="D44" t="s">
        <v>71</v>
      </c>
      <c r="J44" t="s">
        <v>70</v>
      </c>
    </row>
    <row r="45" spans="1:12" x14ac:dyDescent="0.25">
      <c r="C45" t="s">
        <v>15</v>
      </c>
      <c r="D45" t="s">
        <v>52</v>
      </c>
      <c r="I45" t="s">
        <v>22</v>
      </c>
      <c r="J45" t="s">
        <v>52</v>
      </c>
    </row>
    <row r="46" spans="1:12" x14ac:dyDescent="0.25">
      <c r="A46" t="s">
        <v>28</v>
      </c>
      <c r="B46" t="s">
        <v>2</v>
      </c>
      <c r="C46" t="s">
        <v>7</v>
      </c>
      <c r="D46" s="1">
        <v>4.1926449667601508E-3</v>
      </c>
      <c r="E46" s="1">
        <v>2.5595154074311123E-3</v>
      </c>
      <c r="F46" s="1">
        <v>2.0146943247611126E-3</v>
      </c>
      <c r="H46" t="s">
        <v>2</v>
      </c>
      <c r="I46" t="s">
        <v>7</v>
      </c>
      <c r="J46" s="1">
        <v>2.9111367866581084E-3</v>
      </c>
      <c r="K46" s="1">
        <v>1.5849882895491829E-3</v>
      </c>
      <c r="L46" s="1">
        <v>1.3278528167940617E-3</v>
      </c>
    </row>
    <row r="47" spans="1:12" x14ac:dyDescent="0.25">
      <c r="B47" t="s">
        <v>3</v>
      </c>
      <c r="C47" t="s">
        <v>7</v>
      </c>
      <c r="D47" s="1">
        <v>6.7502695339867191E-3</v>
      </c>
      <c r="E47" s="1">
        <v>4.2326797627140426E-3</v>
      </c>
      <c r="F47" s="1">
        <v>6.1562566495042322E-3</v>
      </c>
      <c r="H47" t="s">
        <v>3</v>
      </c>
      <c r="I47" t="s">
        <v>7</v>
      </c>
      <c r="J47" s="1">
        <v>4.316747516815678E-3</v>
      </c>
      <c r="K47" s="1">
        <v>2.1537576806045953E-3</v>
      </c>
      <c r="L47" s="1">
        <v>4.3776567638087903E-3</v>
      </c>
    </row>
    <row r="48" spans="1:12" x14ac:dyDescent="0.25">
      <c r="B48" t="s">
        <v>8</v>
      </c>
      <c r="C48" t="s">
        <v>7</v>
      </c>
      <c r="D48" s="1">
        <v>6.9391806639911733E-3</v>
      </c>
      <c r="E48" s="1">
        <v>6.6950003487848521E-3</v>
      </c>
      <c r="F48" s="1">
        <v>1.2018477877614498E-2</v>
      </c>
      <c r="H48" t="s">
        <v>8</v>
      </c>
      <c r="I48" t="s">
        <v>7</v>
      </c>
      <c r="J48" s="1">
        <v>4.1193440973064542E-3</v>
      </c>
      <c r="K48" s="1">
        <v>5.3978824286630813E-3</v>
      </c>
      <c r="L48" s="1">
        <v>3.1769232625520117E-3</v>
      </c>
    </row>
    <row r="49" spans="2:12" x14ac:dyDescent="0.25">
      <c r="B49" t="s">
        <v>9</v>
      </c>
      <c r="C49" t="s">
        <v>7</v>
      </c>
      <c r="D49" s="1">
        <v>5.5467049671603427E-3</v>
      </c>
      <c r="E49" s="1">
        <v>4.6702424915506134E-3</v>
      </c>
      <c r="F49" s="1">
        <v>3.2214861145125396E-3</v>
      </c>
      <c r="H49" t="s">
        <v>9</v>
      </c>
      <c r="I49" t="s">
        <v>7</v>
      </c>
      <c r="J49" s="1">
        <v>3.1523430528400008E-3</v>
      </c>
      <c r="K49" s="1">
        <v>1.5647575416571692E-3</v>
      </c>
      <c r="L49" s="1">
        <v>-1.9191975192363708E-3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zoomScale="90" zoomScaleNormal="90" workbookViewId="0">
      <selection activeCell="D1" sqref="D1"/>
    </sheetView>
  </sheetViews>
  <sheetFormatPr defaultRowHeight="15" x14ac:dyDescent="0.25"/>
  <cols>
    <col min="1" max="1" width="25.42578125" customWidth="1"/>
  </cols>
  <sheetData>
    <row r="1" spans="1:6" x14ac:dyDescent="0.25">
      <c r="D1" t="s">
        <v>76</v>
      </c>
    </row>
    <row r="3" spans="1:6" x14ac:dyDescent="0.25">
      <c r="D3" t="s">
        <v>4</v>
      </c>
      <c r="E3" t="s">
        <v>5</v>
      </c>
      <c r="F3" t="s">
        <v>6</v>
      </c>
    </row>
    <row r="4" spans="1:6" x14ac:dyDescent="0.25">
      <c r="A4" t="s">
        <v>0</v>
      </c>
      <c r="B4" t="s">
        <v>2</v>
      </c>
      <c r="C4" t="s">
        <v>10</v>
      </c>
      <c r="D4" s="1">
        <v>3.600841959457729E-2</v>
      </c>
      <c r="E4" s="1">
        <v>3.130482075704677E-2</v>
      </c>
      <c r="F4" s="1">
        <v>3.1466068746582754E-2</v>
      </c>
    </row>
    <row r="5" spans="1:6" x14ac:dyDescent="0.25">
      <c r="B5" t="s">
        <v>3</v>
      </c>
      <c r="C5" t="s">
        <v>10</v>
      </c>
      <c r="D5" s="1">
        <v>6.6153503282941006E-2</v>
      </c>
      <c r="E5" s="1">
        <v>6.5258428035635418E-2</v>
      </c>
      <c r="F5" s="1">
        <v>6.6938612486585003E-2</v>
      </c>
    </row>
    <row r="6" spans="1:6" x14ac:dyDescent="0.25">
      <c r="B6" t="s">
        <v>8</v>
      </c>
      <c r="C6" t="s">
        <v>10</v>
      </c>
      <c r="D6" s="1">
        <v>5.6250018426021897E-2</v>
      </c>
      <c r="E6" s="1">
        <v>5.7945066814656498E-2</v>
      </c>
      <c r="F6" s="1">
        <v>5.8849334586343838E-2</v>
      </c>
    </row>
    <row r="7" spans="1:6" x14ac:dyDescent="0.25">
      <c r="B7" t="s">
        <v>9</v>
      </c>
      <c r="C7" t="s">
        <v>10</v>
      </c>
      <c r="D7" s="1">
        <v>4.8929299057355213E-2</v>
      </c>
      <c r="E7" s="1">
        <v>5.5133178825403861E-2</v>
      </c>
      <c r="F7" s="1">
        <v>5.5740039705032773E-2</v>
      </c>
    </row>
    <row r="10" spans="1:6" x14ac:dyDescent="0.25">
      <c r="A10" t="s">
        <v>80</v>
      </c>
      <c r="B10" t="s">
        <v>2</v>
      </c>
      <c r="C10" t="s">
        <v>10</v>
      </c>
      <c r="D10" s="1">
        <v>1.867835247236882E-3</v>
      </c>
      <c r="E10" s="1">
        <v>1.6508536924110806E-3</v>
      </c>
      <c r="F10" s="1">
        <v>2.0844408730268937E-3</v>
      </c>
    </row>
    <row r="11" spans="1:6" x14ac:dyDescent="0.25">
      <c r="B11" t="s">
        <v>3</v>
      </c>
      <c r="C11" t="s">
        <v>10</v>
      </c>
      <c r="D11" s="1">
        <v>1.4295999152097172E-2</v>
      </c>
      <c r="E11" s="1">
        <v>1.3203788333209399E-2</v>
      </c>
      <c r="F11" s="1">
        <v>1.2325211078291654E-2</v>
      </c>
    </row>
    <row r="12" spans="1:6" x14ac:dyDescent="0.25">
      <c r="B12" t="s">
        <v>8</v>
      </c>
      <c r="C12" t="s">
        <v>10</v>
      </c>
      <c r="D12" s="1">
        <v>1.5791269436931321E-2</v>
      </c>
      <c r="E12" s="1">
        <v>1.4518290043626314E-2</v>
      </c>
      <c r="F12" s="1">
        <v>1.2285405101086277E-2</v>
      </c>
    </row>
    <row r="13" spans="1:6" x14ac:dyDescent="0.25">
      <c r="B13" t="s">
        <v>9</v>
      </c>
      <c r="C13" t="s">
        <v>10</v>
      </c>
      <c r="D13" s="1">
        <v>1.4875016058748358E-2</v>
      </c>
      <c r="E13" s="1">
        <v>1.4106225846379106E-2</v>
      </c>
      <c r="F13" s="1">
        <v>1.3022350590568443E-2</v>
      </c>
    </row>
    <row r="14" spans="1:6" x14ac:dyDescent="0.25">
      <c r="D14" s="1"/>
      <c r="E14" s="1"/>
      <c r="F14" s="1"/>
    </row>
    <row r="15" spans="1:6" x14ac:dyDescent="0.25">
      <c r="D15" t="s">
        <v>83</v>
      </c>
    </row>
    <row r="16" spans="1:6" x14ac:dyDescent="0.25">
      <c r="C16" t="s">
        <v>16</v>
      </c>
      <c r="D16" t="s">
        <v>34</v>
      </c>
    </row>
    <row r="17" spans="1:6" x14ac:dyDescent="0.25">
      <c r="A17" t="s">
        <v>81</v>
      </c>
      <c r="B17" t="s">
        <v>2</v>
      </c>
      <c r="C17" t="s">
        <v>10</v>
      </c>
      <c r="D17" s="1">
        <v>7.22906030713244E-3</v>
      </c>
      <c r="E17" s="1">
        <v>6.4693326288608466E-3</v>
      </c>
      <c r="F17" s="1">
        <v>6.7217249954512059E-3</v>
      </c>
    </row>
    <row r="18" spans="1:6" x14ac:dyDescent="0.25">
      <c r="B18" t="s">
        <v>3</v>
      </c>
      <c r="C18" t="s">
        <v>10</v>
      </c>
      <c r="D18" s="1">
        <v>2.2023095529998482E-2</v>
      </c>
      <c r="E18" s="1">
        <v>2.2040335433933245E-2</v>
      </c>
      <c r="F18" s="1">
        <v>2.2831661704569906E-2</v>
      </c>
    </row>
    <row r="19" spans="1:6" x14ac:dyDescent="0.25">
      <c r="B19" t="s">
        <v>8</v>
      </c>
      <c r="C19" t="s">
        <v>10</v>
      </c>
      <c r="D19" s="1">
        <v>2.2044918286761139E-2</v>
      </c>
      <c r="E19" s="1">
        <v>2.0964032620038708E-2</v>
      </c>
      <c r="F19" s="1">
        <v>1.9754768714875803E-2</v>
      </c>
    </row>
    <row r="20" spans="1:6" x14ac:dyDescent="0.25">
      <c r="B20" t="s">
        <v>9</v>
      </c>
      <c r="C20" t="s">
        <v>10</v>
      </c>
      <c r="D20" s="1">
        <v>1.9706097957144453E-2</v>
      </c>
      <c r="E20" s="1">
        <v>2.241170845042012E-2</v>
      </c>
      <c r="F20" s="1">
        <v>2.0027871837961786E-2</v>
      </c>
    </row>
    <row r="22" spans="1:6" x14ac:dyDescent="0.25">
      <c r="D22" t="s">
        <v>42</v>
      </c>
    </row>
    <row r="23" spans="1:6" x14ac:dyDescent="0.25">
      <c r="C23" t="s">
        <v>16</v>
      </c>
      <c r="D23" t="s">
        <v>56</v>
      </c>
    </row>
    <row r="24" spans="1:6" x14ac:dyDescent="0.25">
      <c r="A24" t="s">
        <v>23</v>
      </c>
      <c r="B24" t="s">
        <v>2</v>
      </c>
      <c r="C24" t="s">
        <v>10</v>
      </c>
      <c r="D24" s="1">
        <v>1.4946837649032707E-2</v>
      </c>
      <c r="E24" s="1">
        <v>1.1286434082987795E-2</v>
      </c>
      <c r="F24" s="1">
        <v>1.2331455871668451E-2</v>
      </c>
    </row>
    <row r="25" spans="1:6" x14ac:dyDescent="0.25">
      <c r="B25" t="s">
        <v>3</v>
      </c>
      <c r="C25" t="s">
        <v>10</v>
      </c>
      <c r="D25" s="1">
        <v>2.6320897870479532E-2</v>
      </c>
      <c r="E25" s="1">
        <v>2.535570303940704E-2</v>
      </c>
      <c r="F25" s="1">
        <v>2.5969209424735018E-2</v>
      </c>
    </row>
    <row r="26" spans="1:6" x14ac:dyDescent="0.25">
      <c r="B26" t="s">
        <v>8</v>
      </c>
      <c r="C26" t="s">
        <v>10</v>
      </c>
      <c r="D26" s="1">
        <v>2.416969286370485E-2</v>
      </c>
      <c r="E26" s="1">
        <v>2.6774891146452595E-2</v>
      </c>
      <c r="F26" s="1">
        <v>2.6300644271943285E-2</v>
      </c>
    </row>
    <row r="27" spans="1:6" x14ac:dyDescent="0.25">
      <c r="B27" t="s">
        <v>9</v>
      </c>
      <c r="C27" t="s">
        <v>10</v>
      </c>
      <c r="D27" s="1">
        <v>2.1631492213038506E-2</v>
      </c>
      <c r="E27" s="1">
        <v>2.586529576400276E-2</v>
      </c>
      <c r="F27" s="1">
        <v>2.56762027572216E-2</v>
      </c>
    </row>
    <row r="29" spans="1:6" x14ac:dyDescent="0.25">
      <c r="D29" t="s">
        <v>62</v>
      </c>
    </row>
    <row r="30" spans="1:6" x14ac:dyDescent="0.25">
      <c r="D30" t="s">
        <v>63</v>
      </c>
    </row>
    <row r="31" spans="1:6" x14ac:dyDescent="0.25">
      <c r="A31" t="s">
        <v>26</v>
      </c>
      <c r="B31" t="s">
        <v>2</v>
      </c>
      <c r="C31" t="s">
        <v>10</v>
      </c>
      <c r="D31" s="1">
        <v>1.6064634426836422E-2</v>
      </c>
      <c r="E31" s="1">
        <v>1.2237202024446836E-2</v>
      </c>
      <c r="F31" s="1">
        <v>1.3352268447904936E-2</v>
      </c>
    </row>
    <row r="32" spans="1:6" x14ac:dyDescent="0.25">
      <c r="B32" t="s">
        <v>3</v>
      </c>
      <c r="C32" t="s">
        <v>10</v>
      </c>
      <c r="D32" s="1">
        <v>4.0028447405894008E-2</v>
      </c>
      <c r="E32" s="1">
        <v>3.7248286541654962E-2</v>
      </c>
      <c r="F32" s="1">
        <v>3.9020914763408299E-2</v>
      </c>
    </row>
    <row r="33" spans="1:6" x14ac:dyDescent="0.25">
      <c r="B33" t="s">
        <v>8</v>
      </c>
      <c r="C33" t="s">
        <v>10</v>
      </c>
      <c r="D33" s="1">
        <v>3.7666196345235936E-2</v>
      </c>
      <c r="E33" s="1">
        <v>3.664147455710387E-2</v>
      </c>
      <c r="F33" s="1">
        <v>3.6501680853842144E-2</v>
      </c>
    </row>
    <row r="34" spans="1:6" x14ac:dyDescent="0.25">
      <c r="B34" t="s">
        <v>9</v>
      </c>
      <c r="C34" t="s">
        <v>10</v>
      </c>
      <c r="D34" s="1">
        <v>3.1687323991457739E-2</v>
      </c>
      <c r="E34" s="1">
        <v>3.4203084379739568E-2</v>
      </c>
      <c r="F34" s="1">
        <v>3.3706366492861517E-2</v>
      </c>
    </row>
    <row r="37" spans="1:6" x14ac:dyDescent="0.25">
      <c r="C37" t="s">
        <v>16</v>
      </c>
      <c r="D37" t="s">
        <v>54</v>
      </c>
    </row>
    <row r="38" spans="1:6" x14ac:dyDescent="0.25">
      <c r="A38" t="s">
        <v>27</v>
      </c>
      <c r="B38" t="s">
        <v>2</v>
      </c>
      <c r="C38" t="s">
        <v>10</v>
      </c>
      <c r="D38" s="1">
        <v>5.6959177393549609E-3</v>
      </c>
      <c r="E38" s="1">
        <v>4.6251130119741579E-3</v>
      </c>
      <c r="F38" s="1">
        <v>4.6080373499463589E-3</v>
      </c>
    </row>
    <row r="39" spans="1:6" x14ac:dyDescent="0.25">
      <c r="B39" t="s">
        <v>3</v>
      </c>
      <c r="C39" t="s">
        <v>10</v>
      </c>
      <c r="D39" s="1">
        <v>1.0383435011989628E-2</v>
      </c>
      <c r="E39" s="1">
        <v>9.9652260082176425E-3</v>
      </c>
      <c r="F39" s="1">
        <v>1.1063808399272845E-2</v>
      </c>
    </row>
    <row r="40" spans="1:6" x14ac:dyDescent="0.25">
      <c r="B40" t="s">
        <v>8</v>
      </c>
      <c r="C40" t="s">
        <v>10</v>
      </c>
      <c r="D40" s="1">
        <v>9.1687849403606636E-3</v>
      </c>
      <c r="E40" s="1">
        <v>7.7941855846144215E-3</v>
      </c>
      <c r="F40" s="1">
        <v>1.0838406944202017E-2</v>
      </c>
    </row>
    <row r="41" spans="1:6" x14ac:dyDescent="0.25">
      <c r="B41" t="s">
        <v>9</v>
      </c>
      <c r="C41" t="s">
        <v>10</v>
      </c>
      <c r="D41" s="1">
        <v>8.1336806250298377E-3</v>
      </c>
      <c r="E41" s="1">
        <v>8.9673149135056085E-3</v>
      </c>
      <c r="F41" s="1">
        <v>7.9139367427788487E-3</v>
      </c>
    </row>
    <row r="43" spans="1:6" x14ac:dyDescent="0.25">
      <c r="D43" t="s">
        <v>69</v>
      </c>
    </row>
    <row r="44" spans="1:6" x14ac:dyDescent="0.25">
      <c r="C44" t="s">
        <v>16</v>
      </c>
      <c r="D44" t="s">
        <v>52</v>
      </c>
    </row>
    <row r="45" spans="1:6" x14ac:dyDescent="0.25">
      <c r="A45" t="s">
        <v>28</v>
      </c>
      <c r="B45" t="s">
        <v>2</v>
      </c>
      <c r="C45" t="s">
        <v>10</v>
      </c>
      <c r="D45" s="1">
        <v>2.6047455663659735E-3</v>
      </c>
      <c r="E45" s="1">
        <v>2.2620050098869915E-3</v>
      </c>
      <c r="F45" s="1">
        <v>2.3687164350889023E-3</v>
      </c>
    </row>
    <row r="46" spans="1:6" x14ac:dyDescent="0.25">
      <c r="B46" t="s">
        <v>3</v>
      </c>
      <c r="C46" t="s">
        <v>10</v>
      </c>
      <c r="D46" s="1">
        <v>3.4064328341611994E-3</v>
      </c>
      <c r="E46" s="1">
        <v>3.8354315964427288E-3</v>
      </c>
      <c r="F46" s="1">
        <v>3.9077779756872544E-3</v>
      </c>
    </row>
    <row r="47" spans="1:6" x14ac:dyDescent="0.25">
      <c r="B47" t="s">
        <v>8</v>
      </c>
      <c r="C47" t="s">
        <v>10</v>
      </c>
      <c r="D47" s="1">
        <v>2.8055778179009172E-3</v>
      </c>
      <c r="E47" s="1">
        <v>2.4980590327389196E-4</v>
      </c>
      <c r="F47" s="1">
        <v>2.3979393438532115E-3</v>
      </c>
    </row>
    <row r="48" spans="1:6" x14ac:dyDescent="0.25">
      <c r="B48" t="s">
        <v>9</v>
      </c>
      <c r="C48" t="s">
        <v>10</v>
      </c>
      <c r="D48" s="1">
        <v>2.9441343109130602E-3</v>
      </c>
      <c r="E48" s="1">
        <v>4.4778535600529801E-3</v>
      </c>
      <c r="F48" s="1">
        <v>3.0185477544996397E-3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zoomScale="90" zoomScaleNormal="90" workbookViewId="0">
      <selection activeCell="D1" sqref="D1"/>
    </sheetView>
  </sheetViews>
  <sheetFormatPr defaultRowHeight="15" x14ac:dyDescent="0.25"/>
  <cols>
    <col min="1" max="1" width="24.42578125" customWidth="1"/>
  </cols>
  <sheetData>
    <row r="1" spans="1:6" x14ac:dyDescent="0.25">
      <c r="D1" t="s">
        <v>77</v>
      </c>
    </row>
    <row r="3" spans="1:6" x14ac:dyDescent="0.25">
      <c r="D3" t="s">
        <v>4</v>
      </c>
      <c r="E3" t="s">
        <v>5</v>
      </c>
      <c r="F3" t="s">
        <v>6</v>
      </c>
    </row>
    <row r="4" spans="1:6" x14ac:dyDescent="0.25">
      <c r="A4" t="s">
        <v>0</v>
      </c>
      <c r="B4" t="s">
        <v>2</v>
      </c>
      <c r="C4" t="s">
        <v>11</v>
      </c>
      <c r="D4" s="1">
        <v>2.4605028111189808E-2</v>
      </c>
      <c r="E4" s="1">
        <v>2.1863962484007904E-2</v>
      </c>
      <c r="F4" s="1">
        <v>2.3504246866301537E-2</v>
      </c>
    </row>
    <row r="5" spans="1:6" x14ac:dyDescent="0.25">
      <c r="B5" t="s">
        <v>3</v>
      </c>
      <c r="C5" t="s">
        <v>11</v>
      </c>
      <c r="D5" s="1">
        <v>5.6068376642261164E-2</v>
      </c>
      <c r="E5" s="1">
        <v>5.665087150919601E-2</v>
      </c>
      <c r="F5" s="1">
        <v>5.5237016938919081E-2</v>
      </c>
    </row>
    <row r="6" spans="1:6" x14ac:dyDescent="0.25">
      <c r="B6" t="s">
        <v>8</v>
      </c>
      <c r="C6" t="s">
        <v>11</v>
      </c>
      <c r="D6" s="1">
        <v>5.1361863251397799E-2</v>
      </c>
      <c r="E6" s="1">
        <v>5.3844368179996716E-2</v>
      </c>
      <c r="F6" s="1">
        <v>4.6038144253651436E-2</v>
      </c>
    </row>
    <row r="7" spans="1:6" x14ac:dyDescent="0.25">
      <c r="B7" t="s">
        <v>9</v>
      </c>
      <c r="C7" t="s">
        <v>11</v>
      </c>
      <c r="D7" s="1">
        <v>4.5476382205512145E-2</v>
      </c>
      <c r="E7" s="1">
        <v>4.9669471086716321E-2</v>
      </c>
      <c r="F7" s="1">
        <v>4.3073847636104834E-2</v>
      </c>
    </row>
    <row r="9" spans="1:6" x14ac:dyDescent="0.25">
      <c r="D9" t="s">
        <v>4</v>
      </c>
      <c r="E9" t="s">
        <v>5</v>
      </c>
      <c r="F9" t="s">
        <v>6</v>
      </c>
    </row>
    <row r="10" spans="1:6" x14ac:dyDescent="0.25">
      <c r="A10" t="s">
        <v>80</v>
      </c>
      <c r="B10" t="s">
        <v>2</v>
      </c>
      <c r="C10" t="s">
        <v>11</v>
      </c>
      <c r="D10" s="1">
        <v>2.1269688653447472E-3</v>
      </c>
      <c r="E10" s="1">
        <v>1.3863605991518702E-3</v>
      </c>
      <c r="F10" s="1">
        <v>1.5124665985881691E-3</v>
      </c>
    </row>
    <row r="11" spans="1:6" x14ac:dyDescent="0.25">
      <c r="B11" t="s">
        <v>3</v>
      </c>
      <c r="C11" t="s">
        <v>11</v>
      </c>
      <c r="D11" s="1">
        <v>1.5948875907683069E-2</v>
      </c>
      <c r="E11" s="1">
        <v>1.2647127012363923E-2</v>
      </c>
      <c r="F11" s="1">
        <v>1.259201122864384E-2</v>
      </c>
    </row>
    <row r="12" spans="1:6" x14ac:dyDescent="0.25">
      <c r="B12" t="s">
        <v>8</v>
      </c>
      <c r="C12" t="s">
        <v>11</v>
      </c>
      <c r="D12" s="1">
        <v>1.5515221366737941E-2</v>
      </c>
      <c r="E12" s="1">
        <v>1.5805980874682934E-2</v>
      </c>
      <c r="F12" s="1">
        <v>1.1224843680857188E-2</v>
      </c>
    </row>
    <row r="13" spans="1:6" x14ac:dyDescent="0.25">
      <c r="B13" t="s">
        <v>9</v>
      </c>
      <c r="C13" t="s">
        <v>11</v>
      </c>
      <c r="D13" s="1">
        <v>1.4372050857939023E-2</v>
      </c>
      <c r="E13" s="1">
        <v>1.4357958833356332E-2</v>
      </c>
      <c r="F13" s="1">
        <v>1.2590585507761709E-2</v>
      </c>
    </row>
    <row r="15" spans="1:6" x14ac:dyDescent="0.25">
      <c r="D15" t="s">
        <v>83</v>
      </c>
    </row>
    <row r="16" spans="1:6" x14ac:dyDescent="0.25">
      <c r="C16" t="s">
        <v>17</v>
      </c>
      <c r="D16" t="s">
        <v>33</v>
      </c>
    </row>
    <row r="17" spans="1:6" x14ac:dyDescent="0.25">
      <c r="A17" t="s">
        <v>81</v>
      </c>
      <c r="B17" t="s">
        <v>2</v>
      </c>
      <c r="C17" t="s">
        <v>11</v>
      </c>
      <c r="D17" s="1">
        <v>1.0562195572370203E-2</v>
      </c>
      <c r="E17" s="1">
        <v>8.953192566625523E-3</v>
      </c>
      <c r="F17" s="1">
        <v>9.8998447697133951E-3</v>
      </c>
    </row>
    <row r="18" spans="1:6" x14ac:dyDescent="0.25">
      <c r="B18" t="s">
        <v>3</v>
      </c>
      <c r="C18" t="s">
        <v>11</v>
      </c>
      <c r="D18" s="1">
        <v>2.949759261992585E-2</v>
      </c>
      <c r="E18" s="1">
        <v>2.9017866004471482E-2</v>
      </c>
      <c r="F18" s="1">
        <v>2.9067486949906629E-2</v>
      </c>
    </row>
    <row r="19" spans="1:6" x14ac:dyDescent="0.25">
      <c r="B19" t="s">
        <v>8</v>
      </c>
      <c r="C19" t="s">
        <v>11</v>
      </c>
      <c r="D19" s="1">
        <v>2.8080462802773209E-2</v>
      </c>
      <c r="E19" s="1">
        <v>3.2146837067759781E-2</v>
      </c>
      <c r="F19" s="1">
        <v>3.1091989030728351E-2</v>
      </c>
    </row>
    <row r="20" spans="1:6" x14ac:dyDescent="0.25">
      <c r="B20" t="s">
        <v>9</v>
      </c>
      <c r="C20" t="s">
        <v>11</v>
      </c>
      <c r="D20" s="1">
        <v>2.5087787593137845E-2</v>
      </c>
      <c r="E20" s="1">
        <v>2.9159274953123648E-2</v>
      </c>
      <c r="F20" s="1">
        <v>2.3755588801798178E-2</v>
      </c>
    </row>
    <row r="22" spans="1:6" x14ac:dyDescent="0.25">
      <c r="D22" t="s">
        <v>42</v>
      </c>
    </row>
    <row r="23" spans="1:6" x14ac:dyDescent="0.25">
      <c r="C23" t="s">
        <v>17</v>
      </c>
      <c r="D23" t="s">
        <v>64</v>
      </c>
    </row>
    <row r="24" spans="1:6" x14ac:dyDescent="0.25">
      <c r="A24" t="s">
        <v>23</v>
      </c>
      <c r="B24" t="s">
        <v>2</v>
      </c>
      <c r="C24" t="s">
        <v>11</v>
      </c>
      <c r="D24" s="1">
        <v>1.4842958994935984E-2</v>
      </c>
      <c r="E24" s="1">
        <v>1.3203494683671602E-2</v>
      </c>
      <c r="F24" s="1">
        <v>1.5305532053408399E-2</v>
      </c>
    </row>
    <row r="25" spans="1:6" x14ac:dyDescent="0.25">
      <c r="B25" t="s">
        <v>3</v>
      </c>
      <c r="C25" t="s">
        <v>11</v>
      </c>
      <c r="D25" s="1">
        <v>3.4494656866888018E-2</v>
      </c>
      <c r="E25" s="1">
        <v>3.5241498147078221E-2</v>
      </c>
      <c r="F25" s="1">
        <v>3.7485658082665796E-2</v>
      </c>
    </row>
    <row r="26" spans="1:6" x14ac:dyDescent="0.25">
      <c r="B26" t="s">
        <v>8</v>
      </c>
      <c r="C26" t="s">
        <v>11</v>
      </c>
      <c r="D26" s="1">
        <v>3.3373673551494565E-2</v>
      </c>
      <c r="E26" s="1">
        <v>3.6345458577881795E-2</v>
      </c>
      <c r="F26" s="1">
        <v>3.6045875473012801E-2</v>
      </c>
    </row>
    <row r="27" spans="1:6" x14ac:dyDescent="0.25">
      <c r="B27" t="s">
        <v>9</v>
      </c>
      <c r="C27" t="s">
        <v>11</v>
      </c>
      <c r="D27" s="1">
        <v>2.9967520960231087E-2</v>
      </c>
      <c r="E27" s="1">
        <v>3.9946516181310787E-2</v>
      </c>
      <c r="F27" s="1">
        <v>2.6641417908941534E-2</v>
      </c>
    </row>
    <row r="29" spans="1:6" x14ac:dyDescent="0.25">
      <c r="D29" t="s">
        <v>65</v>
      </c>
    </row>
    <row r="30" spans="1:6" x14ac:dyDescent="0.25">
      <c r="C30" t="s">
        <v>17</v>
      </c>
      <c r="D30" t="s">
        <v>66</v>
      </c>
    </row>
    <row r="31" spans="1:6" x14ac:dyDescent="0.25">
      <c r="A31" t="s">
        <v>26</v>
      </c>
      <c r="B31" t="s">
        <v>2</v>
      </c>
      <c r="C31" t="s">
        <v>11</v>
      </c>
      <c r="D31" s="1">
        <v>1.6075260357215071E-2</v>
      </c>
      <c r="E31" s="1">
        <v>1.3770508170983187E-2</v>
      </c>
      <c r="F31" s="1">
        <v>1.6321216295573704E-2</v>
      </c>
    </row>
    <row r="32" spans="1:6" x14ac:dyDescent="0.25">
      <c r="B32" t="s">
        <v>3</v>
      </c>
      <c r="C32" t="s">
        <v>11</v>
      </c>
      <c r="D32" s="1">
        <v>4.7079663984434195E-2</v>
      </c>
      <c r="E32" s="1">
        <v>4.5709391542291866E-2</v>
      </c>
      <c r="F32" s="1">
        <v>4.8376746546765104E-2</v>
      </c>
    </row>
    <row r="33" spans="1:6" x14ac:dyDescent="0.25">
      <c r="B33" t="s">
        <v>8</v>
      </c>
      <c r="C33" t="s">
        <v>11</v>
      </c>
      <c r="D33" s="1">
        <v>4.6532280393217107E-2</v>
      </c>
      <c r="E33" s="1">
        <v>5.150316405265104E-2</v>
      </c>
      <c r="F33" s="1">
        <v>4.8072923582995697E-2</v>
      </c>
    </row>
    <row r="34" spans="1:6" x14ac:dyDescent="0.25">
      <c r="B34" t="s">
        <v>9</v>
      </c>
      <c r="C34" t="s">
        <v>11</v>
      </c>
      <c r="D34" s="1">
        <v>3.9778154153727374E-2</v>
      </c>
      <c r="E34" s="1">
        <v>4.8583293816703843E-2</v>
      </c>
      <c r="F34" s="1">
        <v>3.8005108034894375E-2</v>
      </c>
    </row>
    <row r="37" spans="1:6" x14ac:dyDescent="0.25">
      <c r="C37" t="s">
        <v>17</v>
      </c>
      <c r="D37" t="s">
        <v>54</v>
      </c>
    </row>
    <row r="38" spans="1:6" x14ac:dyDescent="0.25">
      <c r="A38" t="s">
        <v>27</v>
      </c>
      <c r="B38" t="s">
        <v>2</v>
      </c>
      <c r="C38" t="s">
        <v>11</v>
      </c>
      <c r="D38" s="1">
        <v>9.3282006469501133E-3</v>
      </c>
      <c r="E38" s="1">
        <v>8.1936690915524468E-3</v>
      </c>
      <c r="F38" s="1">
        <v>8.8193817836359489E-3</v>
      </c>
    </row>
    <row r="39" spans="1:6" x14ac:dyDescent="0.25">
      <c r="B39" t="s">
        <v>3</v>
      </c>
      <c r="C39" t="s">
        <v>11</v>
      </c>
      <c r="D39" s="1">
        <v>1.9973558471208852E-2</v>
      </c>
      <c r="E39" s="1">
        <v>1.9889651171813627E-2</v>
      </c>
      <c r="F39" s="1">
        <v>1.9069956768540341E-2</v>
      </c>
    </row>
    <row r="40" spans="1:6" x14ac:dyDescent="0.25">
      <c r="B40" t="s">
        <v>8</v>
      </c>
      <c r="C40" t="s">
        <v>11</v>
      </c>
      <c r="D40" s="1">
        <v>1.8298193205412872E-2</v>
      </c>
      <c r="E40" s="1">
        <v>2.0669487680430088E-2</v>
      </c>
      <c r="F40" s="1">
        <v>1.7748007421845957E-2</v>
      </c>
    </row>
    <row r="41" spans="1:6" x14ac:dyDescent="0.25">
      <c r="B41" t="s">
        <v>9</v>
      </c>
      <c r="C41" t="s">
        <v>11</v>
      </c>
      <c r="D41" s="1">
        <v>1.5855430199083587E-2</v>
      </c>
      <c r="E41" s="1">
        <v>1.7384063705021546E-2</v>
      </c>
      <c r="F41" s="1">
        <v>1.3310674475953965E-2</v>
      </c>
    </row>
    <row r="43" spans="1:6" x14ac:dyDescent="0.25">
      <c r="D43" t="s">
        <v>69</v>
      </c>
    </row>
    <row r="44" spans="1:6" x14ac:dyDescent="0.25">
      <c r="C44" t="s">
        <v>17</v>
      </c>
      <c r="D44" t="s">
        <v>52</v>
      </c>
    </row>
    <row r="45" spans="1:6" x14ac:dyDescent="0.25">
      <c r="A45" t="s">
        <v>28</v>
      </c>
      <c r="B45" t="s">
        <v>2</v>
      </c>
      <c r="C45" t="s">
        <v>11</v>
      </c>
      <c r="D45" s="1">
        <v>4.6143229135954811E-3</v>
      </c>
      <c r="E45" s="1">
        <v>4.117734443828458E-3</v>
      </c>
      <c r="F45" s="1">
        <v>4.9605915979044624E-3</v>
      </c>
    </row>
    <row r="46" spans="1:6" x14ac:dyDescent="0.25">
      <c r="B46" t="s">
        <v>3</v>
      </c>
      <c r="C46" t="s">
        <v>11</v>
      </c>
      <c r="D46" s="1">
        <v>8.6096839957298665E-3</v>
      </c>
      <c r="E46" s="1">
        <v>7.9166643618270305E-3</v>
      </c>
      <c r="F46" s="1">
        <v>1.0662614581618823E-2</v>
      </c>
    </row>
    <row r="47" spans="1:6" x14ac:dyDescent="0.25">
      <c r="B47" t="s">
        <v>8</v>
      </c>
      <c r="C47" t="s">
        <v>11</v>
      </c>
      <c r="D47" s="1">
        <v>9.5214560357896327E-3</v>
      </c>
      <c r="E47" s="1">
        <v>1.448978036047821E-2</v>
      </c>
      <c r="F47" s="1">
        <v>1.3472433133136896E-2</v>
      </c>
    </row>
    <row r="48" spans="1:6" x14ac:dyDescent="0.25">
      <c r="B48" t="s">
        <v>9</v>
      </c>
      <c r="C48" t="s">
        <v>11</v>
      </c>
      <c r="D48" s="1">
        <v>8.5082953834740849E-3</v>
      </c>
      <c r="E48" s="1">
        <v>1.4853798376615379E-2</v>
      </c>
      <c r="F48" s="1">
        <v>5.2339111226686608E-3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"/>
  <sheetViews>
    <sheetView zoomScale="90" zoomScaleNormal="90" workbookViewId="0">
      <selection activeCell="D1" sqref="D1"/>
    </sheetView>
  </sheetViews>
  <sheetFormatPr defaultRowHeight="15" x14ac:dyDescent="0.25"/>
  <cols>
    <col min="1" max="1" width="29.5703125" customWidth="1"/>
    <col min="2" max="2" width="10.5703125" customWidth="1"/>
  </cols>
  <sheetData>
    <row r="1" spans="1:12" x14ac:dyDescent="0.25">
      <c r="D1" t="s">
        <v>78</v>
      </c>
    </row>
    <row r="3" spans="1:12" x14ac:dyDescent="0.25">
      <c r="D3" t="s">
        <v>4</v>
      </c>
      <c r="E3" t="s">
        <v>5</v>
      </c>
      <c r="F3" t="s">
        <v>6</v>
      </c>
    </row>
    <row r="4" spans="1:12" x14ac:dyDescent="0.25">
      <c r="A4" t="s">
        <v>0</v>
      </c>
      <c r="B4" t="s">
        <v>2</v>
      </c>
      <c r="C4" t="s">
        <v>12</v>
      </c>
      <c r="D4" s="1">
        <v>7.8486321647585067E-2</v>
      </c>
      <c r="E4" s="1">
        <v>5.1185464918042989E-2</v>
      </c>
      <c r="F4" s="1">
        <v>5.3074860944679982E-2</v>
      </c>
    </row>
    <row r="5" spans="1:12" x14ac:dyDescent="0.25">
      <c r="B5" t="s">
        <v>8</v>
      </c>
      <c r="C5" t="s">
        <v>12</v>
      </c>
      <c r="D5" s="1">
        <v>0.27118059447387277</v>
      </c>
      <c r="E5" s="1">
        <v>0.2130511201559612</v>
      </c>
      <c r="F5" s="1">
        <v>0.21383679846314677</v>
      </c>
    </row>
    <row r="6" spans="1:12" x14ac:dyDescent="0.25">
      <c r="B6" t="s">
        <v>9</v>
      </c>
      <c r="C6" t="s">
        <v>12</v>
      </c>
      <c r="D6" s="1">
        <v>0.23187587001244925</v>
      </c>
      <c r="E6" s="1">
        <v>0.18862916970018104</v>
      </c>
      <c r="F6" s="1">
        <v>0.1892938057475515</v>
      </c>
    </row>
    <row r="9" spans="1:12" x14ac:dyDescent="0.25">
      <c r="A9" t="s">
        <v>80</v>
      </c>
      <c r="B9" t="s">
        <v>2</v>
      </c>
      <c r="C9" t="s">
        <v>12</v>
      </c>
      <c r="D9" s="1">
        <v>6.4343298754237681E-3</v>
      </c>
      <c r="E9" s="1">
        <v>2.8316377563097537E-3</v>
      </c>
      <c r="F9" s="1">
        <v>3.2377414741888342E-3</v>
      </c>
    </row>
    <row r="10" spans="1:12" x14ac:dyDescent="0.25">
      <c r="B10" t="s">
        <v>8</v>
      </c>
      <c r="C10" t="s">
        <v>12</v>
      </c>
      <c r="D10" s="1">
        <v>0.11310600168049123</v>
      </c>
      <c r="E10" s="1">
        <v>8.5319533536117362E-2</v>
      </c>
      <c r="F10" s="1">
        <v>8.7453672637691104E-2</v>
      </c>
    </row>
    <row r="11" spans="1:12" x14ac:dyDescent="0.25">
      <c r="B11" t="s">
        <v>9</v>
      </c>
      <c r="C11" t="s">
        <v>12</v>
      </c>
      <c r="D11" s="1">
        <v>0.10825815928556833</v>
      </c>
      <c r="E11" s="1">
        <v>8.5138022292344864E-2</v>
      </c>
      <c r="F11" s="1">
        <v>8.4120640474985686E-2</v>
      </c>
    </row>
    <row r="13" spans="1:12" x14ac:dyDescent="0.25">
      <c r="D13" t="s">
        <v>82</v>
      </c>
      <c r="J13" t="s">
        <v>83</v>
      </c>
    </row>
    <row r="14" spans="1:12" x14ac:dyDescent="0.25">
      <c r="C14" t="s">
        <v>18</v>
      </c>
      <c r="D14" t="s">
        <v>31</v>
      </c>
      <c r="I14" t="s">
        <v>21</v>
      </c>
      <c r="J14" t="s">
        <v>32</v>
      </c>
    </row>
    <row r="15" spans="1:12" x14ac:dyDescent="0.25">
      <c r="A15" t="s">
        <v>81</v>
      </c>
      <c r="B15" t="s">
        <v>2</v>
      </c>
      <c r="C15" t="s">
        <v>12</v>
      </c>
      <c r="D15" s="1">
        <v>2.0939898824675469E-2</v>
      </c>
      <c r="E15" s="1">
        <v>6.0947398139381548E-3</v>
      </c>
      <c r="F15" s="1">
        <v>6.9553798615115498E-3</v>
      </c>
      <c r="H15" t="s">
        <v>2</v>
      </c>
      <c r="I15" t="s">
        <v>12</v>
      </c>
      <c r="J15" s="1">
        <v>1.372658188370505E-2</v>
      </c>
      <c r="K15" s="1">
        <v>3.6436100627247705E-3</v>
      </c>
      <c r="L15" s="1">
        <v>3.6864166803022291E-3</v>
      </c>
    </row>
    <row r="16" spans="1:12" x14ac:dyDescent="0.25">
      <c r="B16" t="s">
        <v>8</v>
      </c>
      <c r="C16" t="s">
        <v>12</v>
      </c>
      <c r="D16" s="1">
        <v>0.14494645550415575</v>
      </c>
      <c r="E16" s="1">
        <v>0.11189834668865591</v>
      </c>
      <c r="F16" s="1">
        <v>0.10720869913504279</v>
      </c>
      <c r="H16" t="s">
        <v>8</v>
      </c>
      <c r="I16" t="s">
        <v>12</v>
      </c>
      <c r="J16" s="1">
        <v>0.12976854381771052</v>
      </c>
      <c r="K16" s="1">
        <v>9.6918802198422124E-2</v>
      </c>
      <c r="L16" s="1">
        <v>0.10262057714920014</v>
      </c>
    </row>
    <row r="17" spans="1:12" x14ac:dyDescent="0.25">
      <c r="B17" t="s">
        <v>9</v>
      </c>
      <c r="C17" t="s">
        <v>12</v>
      </c>
      <c r="D17" s="1">
        <v>0.13395320249013909</v>
      </c>
      <c r="E17" s="1">
        <v>0.10722151270842173</v>
      </c>
      <c r="F17" s="1">
        <v>0.10190243094120326</v>
      </c>
      <c r="H17" t="s">
        <v>9</v>
      </c>
      <c r="I17" t="s">
        <v>12</v>
      </c>
      <c r="J17" s="1">
        <v>0.12213135500712487</v>
      </c>
      <c r="K17" s="1">
        <v>8.6489545632262674E-2</v>
      </c>
      <c r="L17" s="1">
        <v>9.4823671790932762E-2</v>
      </c>
    </row>
    <row r="19" spans="1:12" x14ac:dyDescent="0.25">
      <c r="D19" t="s">
        <v>86</v>
      </c>
      <c r="J19" t="s">
        <v>87</v>
      </c>
    </row>
    <row r="20" spans="1:12" x14ac:dyDescent="0.25">
      <c r="C20" t="s">
        <v>18</v>
      </c>
      <c r="D20" t="s">
        <v>56</v>
      </c>
      <c r="I20" t="s">
        <v>21</v>
      </c>
      <c r="J20" t="s">
        <v>57</v>
      </c>
    </row>
    <row r="21" spans="1:12" x14ac:dyDescent="0.25">
      <c r="A21" t="s">
        <v>23</v>
      </c>
      <c r="B21" t="s">
        <v>2</v>
      </c>
      <c r="C21" t="s">
        <v>12</v>
      </c>
      <c r="D21" s="1">
        <v>3.2895338425877663E-2</v>
      </c>
      <c r="E21" s="1">
        <v>1.0295041790333581E-2</v>
      </c>
      <c r="F21" s="1">
        <v>1.2503043743913386E-2</v>
      </c>
      <c r="H21" t="s">
        <v>2</v>
      </c>
      <c r="I21" t="s">
        <v>12</v>
      </c>
      <c r="J21" s="1">
        <v>2.980244061617765E-2</v>
      </c>
      <c r="K21" s="1">
        <v>9.0508040966585934E-3</v>
      </c>
      <c r="L21" s="1">
        <v>1.0507066596145901E-2</v>
      </c>
    </row>
    <row r="22" spans="1:12" x14ac:dyDescent="0.25">
      <c r="B22" t="s">
        <v>8</v>
      </c>
      <c r="C22" t="s">
        <v>12</v>
      </c>
      <c r="D22" s="1">
        <v>0.15004679995299619</v>
      </c>
      <c r="E22" s="1">
        <v>0.10348668433576232</v>
      </c>
      <c r="F22" s="1">
        <v>0.11215537743032478</v>
      </c>
      <c r="H22" t="s">
        <v>8</v>
      </c>
      <c r="I22" t="s">
        <v>12</v>
      </c>
      <c r="J22" s="1">
        <v>0.13676934604958757</v>
      </c>
      <c r="K22" s="1">
        <v>0.10208122814377359</v>
      </c>
      <c r="L22" s="1">
        <v>0.10206768124952885</v>
      </c>
    </row>
    <row r="23" spans="1:12" x14ac:dyDescent="0.25">
      <c r="B23" t="s">
        <v>9</v>
      </c>
      <c r="C23" t="s">
        <v>12</v>
      </c>
      <c r="D23" s="1">
        <v>0.13923952080204782</v>
      </c>
      <c r="E23" s="1">
        <v>9.5437497368980509E-2</v>
      </c>
      <c r="F23" s="1">
        <v>0.11030921667404343</v>
      </c>
      <c r="H23" t="s">
        <v>9</v>
      </c>
      <c r="I23" t="s">
        <v>12</v>
      </c>
      <c r="J23" s="1">
        <v>0.12747975639761591</v>
      </c>
      <c r="K23" s="1">
        <v>0.10109644831947946</v>
      </c>
      <c r="L23" s="1">
        <v>0.10214699219418806</v>
      </c>
    </row>
    <row r="25" spans="1:12" x14ac:dyDescent="0.25">
      <c r="D25" t="s">
        <v>67</v>
      </c>
      <c r="J25" t="s">
        <v>68</v>
      </c>
    </row>
    <row r="26" spans="1:12" x14ac:dyDescent="0.25">
      <c r="C26" t="s">
        <v>18</v>
      </c>
      <c r="D26" t="s">
        <v>85</v>
      </c>
      <c r="I26" t="s">
        <v>21</v>
      </c>
      <c r="J26" t="s">
        <v>85</v>
      </c>
    </row>
    <row r="27" spans="1:12" x14ac:dyDescent="0.25">
      <c r="A27" t="s">
        <v>26</v>
      </c>
      <c r="B27" t="s">
        <v>2</v>
      </c>
      <c r="C27" t="s">
        <v>12</v>
      </c>
      <c r="D27" s="1">
        <v>3.5013807874470983E-2</v>
      </c>
      <c r="E27" s="1">
        <v>1.1765536115299883E-2</v>
      </c>
      <c r="F27" s="1">
        <v>1.4274313442683928E-2</v>
      </c>
      <c r="H27" t="s">
        <v>2</v>
      </c>
      <c r="I27" t="s">
        <v>12</v>
      </c>
      <c r="J27" s="1">
        <v>3.223994296951941E-2</v>
      </c>
      <c r="K27" s="1">
        <v>1.1228213533330589E-2</v>
      </c>
      <c r="L27" s="1">
        <v>1.2808937994830405E-2</v>
      </c>
    </row>
    <row r="28" spans="1:12" x14ac:dyDescent="0.25">
      <c r="B28" t="s">
        <v>8</v>
      </c>
      <c r="C28" t="s">
        <v>12</v>
      </c>
      <c r="D28" s="1">
        <v>0.24288085158548811</v>
      </c>
      <c r="E28" s="1">
        <v>0.18917746587328335</v>
      </c>
      <c r="F28" s="1">
        <v>0.19235833416765424</v>
      </c>
      <c r="H28" t="s">
        <v>8</v>
      </c>
      <c r="I28" t="s">
        <v>12</v>
      </c>
      <c r="J28" s="1">
        <v>0.23985732625777403</v>
      </c>
      <c r="K28" s="1">
        <v>0.18251379099275744</v>
      </c>
      <c r="L28" s="1">
        <v>0.19365617604881699</v>
      </c>
    </row>
    <row r="29" spans="1:12" x14ac:dyDescent="0.25">
      <c r="B29" t="s">
        <v>9</v>
      </c>
      <c r="C29" t="s">
        <v>12</v>
      </c>
      <c r="D29" s="1">
        <v>0.2137334768030934</v>
      </c>
      <c r="E29" s="1">
        <v>0.17219647422792109</v>
      </c>
      <c r="F29" s="1">
        <v>0.17099572713395497</v>
      </c>
      <c r="H29" t="s">
        <v>9</v>
      </c>
      <c r="I29" t="s">
        <v>12</v>
      </c>
      <c r="J29" s="1">
        <v>0.21136684297285893</v>
      </c>
      <c r="K29" s="1">
        <v>0.1580361473644297</v>
      </c>
      <c r="L29" s="1">
        <v>0.17174195128817046</v>
      </c>
    </row>
    <row r="32" spans="1:12" x14ac:dyDescent="0.25">
      <c r="C32" t="s">
        <v>18</v>
      </c>
      <c r="D32" t="s">
        <v>53</v>
      </c>
      <c r="I32" t="s">
        <v>21</v>
      </c>
      <c r="J32" t="s">
        <v>54</v>
      </c>
    </row>
    <row r="33" spans="1:12" x14ac:dyDescent="0.25">
      <c r="A33" t="s">
        <v>27</v>
      </c>
      <c r="B33" t="s">
        <v>2</v>
      </c>
      <c r="C33" t="s">
        <v>12</v>
      </c>
      <c r="D33" s="1">
        <v>1.5700958382777113E-2</v>
      </c>
      <c r="E33" s="1">
        <v>7.0979394302989425E-3</v>
      </c>
      <c r="F33" s="1">
        <v>8.4706266536105357E-3</v>
      </c>
      <c r="H33" t="s">
        <v>2</v>
      </c>
      <c r="I33" t="s">
        <v>12</v>
      </c>
      <c r="J33" s="1">
        <v>7.8976885205850333E-3</v>
      </c>
      <c r="K33" s="1">
        <v>3.3286637389438045E-3</v>
      </c>
      <c r="L33" s="1">
        <v>3.2948736438499862E-3</v>
      </c>
    </row>
    <row r="34" spans="1:12" x14ac:dyDescent="0.25">
      <c r="B34" t="s">
        <v>8</v>
      </c>
      <c r="C34" t="s">
        <v>12</v>
      </c>
      <c r="D34" s="1">
        <v>5.5760340972344689E-2</v>
      </c>
      <c r="E34" s="1">
        <v>4.2753807108421547E-2</v>
      </c>
      <c r="F34" s="1">
        <v>2.7670639698418098E-2</v>
      </c>
      <c r="H34" t="s">
        <v>8</v>
      </c>
      <c r="I34" t="s">
        <v>12</v>
      </c>
      <c r="J34" s="1">
        <v>2.8503280405476856E-2</v>
      </c>
      <c r="K34" s="1">
        <v>2.1818357807788624E-2</v>
      </c>
      <c r="L34" s="1">
        <v>2.6616878009385985E-2</v>
      </c>
    </row>
    <row r="35" spans="1:12" x14ac:dyDescent="0.25">
      <c r="B35" t="s">
        <v>9</v>
      </c>
      <c r="C35" t="s">
        <v>12</v>
      </c>
      <c r="D35" s="1">
        <v>4.8642836499174592E-2</v>
      </c>
      <c r="E35" s="1">
        <v>3.5670866859921345E-2</v>
      </c>
      <c r="F35" s="1">
        <v>2.3746970061724697E-2</v>
      </c>
      <c r="H35" t="s">
        <v>9</v>
      </c>
      <c r="I35" t="s">
        <v>12</v>
      </c>
      <c r="J35" s="1">
        <v>2.3160103499357525E-2</v>
      </c>
      <c r="K35" s="1">
        <v>1.5081946313755331E-2</v>
      </c>
      <c r="L35" s="1">
        <v>2.5070091803886124E-2</v>
      </c>
    </row>
    <row r="37" spans="1:12" x14ac:dyDescent="0.25">
      <c r="D37" t="s">
        <v>70</v>
      </c>
      <c r="J37" t="s">
        <v>69</v>
      </c>
    </row>
    <row r="38" spans="1:12" x14ac:dyDescent="0.25">
      <c r="C38" t="s">
        <v>18</v>
      </c>
      <c r="D38" t="s">
        <v>52</v>
      </c>
      <c r="I38" t="s">
        <v>21</v>
      </c>
      <c r="J38" t="s">
        <v>52</v>
      </c>
    </row>
    <row r="39" spans="1:12" x14ac:dyDescent="0.25">
      <c r="A39" t="s">
        <v>28</v>
      </c>
      <c r="B39" t="s">
        <v>2</v>
      </c>
      <c r="C39" t="s">
        <v>12</v>
      </c>
      <c r="D39" s="1">
        <v>6.9242130108762749E-3</v>
      </c>
      <c r="E39" s="1">
        <v>6.1742244748752562E-5</v>
      </c>
      <c r="F39" s="1">
        <v>6.447507654713247E-4</v>
      </c>
      <c r="H39" t="s">
        <v>2</v>
      </c>
      <c r="I39" t="s">
        <v>12</v>
      </c>
      <c r="J39" s="1">
        <v>6.3608702565112933E-3</v>
      </c>
      <c r="K39" s="1">
        <v>3.5985717842943834E-3</v>
      </c>
      <c r="L39" s="1">
        <v>4.0024184803736373E-3</v>
      </c>
    </row>
    <row r="40" spans="1:12" x14ac:dyDescent="0.25">
      <c r="B40" t="s">
        <v>8</v>
      </c>
      <c r="C40" t="s">
        <v>12</v>
      </c>
      <c r="D40" s="1">
        <v>2.5114950209303172E-2</v>
      </c>
      <c r="E40" s="1">
        <v>1.2680412838403562E-2</v>
      </c>
      <c r="F40" s="1">
        <v>6.4067254473217554E-3</v>
      </c>
      <c r="H40" t="s">
        <v>8</v>
      </c>
      <c r="I40" t="s">
        <v>12</v>
      </c>
      <c r="J40" s="1">
        <v>1.5696568355162938E-2</v>
      </c>
      <c r="K40" s="1">
        <v>1.1452789968098953E-2</v>
      </c>
      <c r="L40" s="1">
        <v>1.1863704870440491E-2</v>
      </c>
    </row>
    <row r="41" spans="1:12" x14ac:dyDescent="0.25">
      <c r="B41" t="s">
        <v>9</v>
      </c>
      <c r="C41" t="s">
        <v>12</v>
      </c>
      <c r="D41" s="1">
        <v>2.4134697542500305E-2</v>
      </c>
      <c r="E41" s="1">
        <v>1.1408357052224464E-2</v>
      </c>
      <c r="F41" s="1">
        <v>1.1176687164025608E-2</v>
      </c>
      <c r="H41" t="s">
        <v>9</v>
      </c>
      <c r="I41" t="s">
        <v>12</v>
      </c>
      <c r="J41" s="1">
        <v>1.4210801575395967E-2</v>
      </c>
      <c r="K41" s="1">
        <v>1.1519360884052773E-2</v>
      </c>
      <c r="L41" s="1">
        <v>8.7303043307194184E-3</v>
      </c>
    </row>
    <row r="48" spans="1:12" x14ac:dyDescent="0.25">
      <c r="D48" s="1"/>
      <c r="E48" s="1"/>
      <c r="F48" s="1"/>
    </row>
    <row r="49" spans="4:12" x14ac:dyDescent="0.25">
      <c r="D49" s="1"/>
      <c r="E49" s="1"/>
      <c r="F49" s="1"/>
    </row>
    <row r="50" spans="4:12" x14ac:dyDescent="0.25">
      <c r="D50" s="1"/>
      <c r="E50" s="1"/>
      <c r="F50" s="1"/>
    </row>
    <row r="54" spans="4:12" x14ac:dyDescent="0.25">
      <c r="D54" s="1"/>
      <c r="E54" s="1"/>
      <c r="F54" s="1"/>
      <c r="J54" s="1"/>
      <c r="K54" s="1"/>
      <c r="L54" s="1"/>
    </row>
    <row r="55" spans="4:12" x14ac:dyDescent="0.25">
      <c r="D55" s="1"/>
      <c r="E55" s="1"/>
      <c r="F55" s="1"/>
      <c r="J55" s="1"/>
      <c r="K55" s="1"/>
      <c r="L55" s="1"/>
    </row>
    <row r="56" spans="4:12" x14ac:dyDescent="0.25">
      <c r="D56" s="1"/>
      <c r="E56" s="1"/>
      <c r="F56" s="1"/>
      <c r="J56" s="1"/>
      <c r="K56" s="1"/>
      <c r="L56" s="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4"/>
  <sheetViews>
    <sheetView zoomScale="90" zoomScaleNormal="90" workbookViewId="0">
      <selection activeCell="C1" sqref="C1:E1"/>
    </sheetView>
  </sheetViews>
  <sheetFormatPr defaultRowHeight="15" x14ac:dyDescent="0.25"/>
  <cols>
    <col min="1" max="1" width="22.5703125" customWidth="1"/>
  </cols>
  <sheetData>
    <row r="1" spans="1:12" x14ac:dyDescent="0.25">
      <c r="C1" t="s">
        <v>78</v>
      </c>
      <c r="D1" t="s">
        <v>79</v>
      </c>
      <c r="E1" t="s">
        <v>76</v>
      </c>
    </row>
    <row r="3" spans="1:12" x14ac:dyDescent="0.25">
      <c r="D3" t="s">
        <v>4</v>
      </c>
      <c r="E3" t="s">
        <v>5</v>
      </c>
      <c r="F3" t="s">
        <v>6</v>
      </c>
    </row>
    <row r="4" spans="1:12" x14ac:dyDescent="0.25">
      <c r="A4" t="s">
        <v>0</v>
      </c>
      <c r="B4" t="s">
        <v>2</v>
      </c>
      <c r="C4" t="s">
        <v>13</v>
      </c>
      <c r="D4" s="1">
        <v>3.8701446640241555E-2</v>
      </c>
      <c r="E4" s="1">
        <v>3.4840813861852005E-2</v>
      </c>
      <c r="F4" s="1">
        <v>3.6491958309568029E-2</v>
      </c>
    </row>
    <row r="5" spans="1:12" x14ac:dyDescent="0.25">
      <c r="B5" t="s">
        <v>3</v>
      </c>
      <c r="C5" t="s">
        <v>13</v>
      </c>
      <c r="D5" s="1">
        <v>8.2956538810941893E-2</v>
      </c>
      <c r="E5" s="1">
        <v>8.1124974933879657E-2</v>
      </c>
      <c r="F5" s="1">
        <v>8.5387080670604909E-2</v>
      </c>
    </row>
    <row r="6" spans="1:12" x14ac:dyDescent="0.25">
      <c r="B6" t="s">
        <v>8</v>
      </c>
      <c r="C6" t="s">
        <v>13</v>
      </c>
      <c r="D6" s="1">
        <v>0.12212090843121115</v>
      </c>
      <c r="E6" s="1">
        <v>0.11497710091129665</v>
      </c>
      <c r="F6" s="1">
        <v>0.10923727078390899</v>
      </c>
    </row>
    <row r="7" spans="1:12" x14ac:dyDescent="0.25">
      <c r="B7" t="s">
        <v>9</v>
      </c>
      <c r="C7" t="s">
        <v>13</v>
      </c>
      <c r="D7" s="1">
        <v>0.10886647966214186</v>
      </c>
      <c r="E7" s="1">
        <v>0.10517830819262558</v>
      </c>
      <c r="F7" s="1">
        <v>0.10905765015886032</v>
      </c>
    </row>
    <row r="10" spans="1:12" x14ac:dyDescent="0.25">
      <c r="A10" t="s">
        <v>80</v>
      </c>
      <c r="B10" t="s">
        <v>2</v>
      </c>
      <c r="C10" t="s">
        <v>13</v>
      </c>
      <c r="D10" s="1">
        <v>2.7545862413562716E-3</v>
      </c>
      <c r="E10" s="1">
        <v>3.1688253158575208E-3</v>
      </c>
      <c r="F10" s="1">
        <v>1.4646535884190182E-3</v>
      </c>
    </row>
    <row r="11" spans="1:12" x14ac:dyDescent="0.25">
      <c r="B11" t="s">
        <v>3</v>
      </c>
      <c r="C11" t="s">
        <v>13</v>
      </c>
      <c r="D11" s="1">
        <v>2.0247779269712385E-2</v>
      </c>
      <c r="E11" s="1">
        <v>1.9201119104052478E-2</v>
      </c>
      <c r="F11" s="1">
        <v>1.9185339222467235E-2</v>
      </c>
    </row>
    <row r="12" spans="1:12" x14ac:dyDescent="0.25">
      <c r="B12" t="s">
        <v>8</v>
      </c>
      <c r="C12" t="s">
        <v>13</v>
      </c>
      <c r="D12" s="1">
        <v>4.2641143463835296E-2</v>
      </c>
      <c r="E12" s="1">
        <v>3.3469250779624926E-2</v>
      </c>
      <c r="F12" s="1">
        <v>3.2627462539744301E-2</v>
      </c>
    </row>
    <row r="13" spans="1:12" x14ac:dyDescent="0.25">
      <c r="B13" t="s">
        <v>9</v>
      </c>
      <c r="C13" t="s">
        <v>13</v>
      </c>
      <c r="D13" s="1">
        <v>4.1777436179944782E-2</v>
      </c>
      <c r="E13" s="1">
        <v>3.3778526499556261E-2</v>
      </c>
      <c r="F13" s="1">
        <v>4.174177741500934E-2</v>
      </c>
    </row>
    <row r="16" spans="1:12" x14ac:dyDescent="0.25">
      <c r="C16" t="s">
        <v>88</v>
      </c>
      <c r="J16" t="s">
        <v>106</v>
      </c>
      <c r="L16" t="s">
        <v>107</v>
      </c>
    </row>
    <row r="17" spans="1:13" x14ac:dyDescent="0.25">
      <c r="A17" t="s">
        <v>81</v>
      </c>
      <c r="B17" t="s">
        <v>2</v>
      </c>
      <c r="C17" t="s">
        <v>13</v>
      </c>
      <c r="D17" s="1">
        <v>9.4058681815888945E-3</v>
      </c>
      <c r="E17" s="1">
        <v>7.4241664679159936E-3</v>
      </c>
      <c r="F17" s="1">
        <v>8.6063332322708908E-3</v>
      </c>
      <c r="I17" t="s">
        <v>76</v>
      </c>
      <c r="J17" t="s">
        <v>108</v>
      </c>
      <c r="L17" t="s">
        <v>35</v>
      </c>
      <c r="M17" t="s">
        <v>36</v>
      </c>
    </row>
    <row r="18" spans="1:13" x14ac:dyDescent="0.25">
      <c r="B18" t="s">
        <v>3</v>
      </c>
      <c r="C18" t="s">
        <v>13</v>
      </c>
      <c r="D18" s="1">
        <v>3.3897248775065447E-2</v>
      </c>
      <c r="E18" s="1">
        <v>3.1370995990283757E-2</v>
      </c>
      <c r="F18" s="1">
        <v>3.3604054911684889E-2</v>
      </c>
      <c r="I18" t="s">
        <v>79</v>
      </c>
      <c r="J18" t="s">
        <v>109</v>
      </c>
      <c r="L18" t="s">
        <v>30</v>
      </c>
      <c r="M18" t="s">
        <v>31</v>
      </c>
    </row>
    <row r="19" spans="1:13" x14ac:dyDescent="0.25">
      <c r="B19" t="s">
        <v>8</v>
      </c>
      <c r="C19" t="s">
        <v>13</v>
      </c>
      <c r="D19" s="1">
        <v>6.0134166583285353E-2</v>
      </c>
      <c r="E19" s="1">
        <v>5.4502658721535868E-2</v>
      </c>
      <c r="F19" s="1">
        <v>5.0552636289019792E-2</v>
      </c>
      <c r="I19" t="s">
        <v>78</v>
      </c>
      <c r="J19" t="s">
        <v>110</v>
      </c>
      <c r="L19" t="s">
        <v>30</v>
      </c>
      <c r="M19" t="s">
        <v>31</v>
      </c>
    </row>
    <row r="20" spans="1:13" x14ac:dyDescent="0.25">
      <c r="B20" t="s">
        <v>9</v>
      </c>
      <c r="C20" t="s">
        <v>13</v>
      </c>
      <c r="D20" s="1">
        <v>5.6368079703868423E-2</v>
      </c>
      <c r="E20" s="1">
        <v>5.0856717659793826E-2</v>
      </c>
      <c r="F20" s="1">
        <v>5.8534060979040514E-2</v>
      </c>
      <c r="I20" t="s">
        <v>78</v>
      </c>
      <c r="J20" t="s">
        <v>111</v>
      </c>
      <c r="L20" t="s">
        <v>30</v>
      </c>
      <c r="M20" t="s">
        <v>31</v>
      </c>
    </row>
    <row r="23" spans="1:13" x14ac:dyDescent="0.25">
      <c r="C23" t="s">
        <v>24</v>
      </c>
      <c r="J23" t="s">
        <v>106</v>
      </c>
      <c r="L23" t="s">
        <v>107</v>
      </c>
    </row>
    <row r="24" spans="1:13" x14ac:dyDescent="0.25">
      <c r="A24" t="s">
        <v>23</v>
      </c>
      <c r="B24" t="s">
        <v>2</v>
      </c>
      <c r="C24" t="s">
        <v>13</v>
      </c>
      <c r="D24" s="1">
        <v>2.0375412057348385E-2</v>
      </c>
      <c r="E24" s="1">
        <v>1.7417671330183571E-2</v>
      </c>
      <c r="F24" s="1">
        <v>1.6981572790442545E-2</v>
      </c>
      <c r="I24" t="s">
        <v>76</v>
      </c>
      <c r="J24" t="s">
        <v>108</v>
      </c>
      <c r="L24" t="s">
        <v>40</v>
      </c>
      <c r="M24" t="s">
        <v>57</v>
      </c>
    </row>
    <row r="25" spans="1:13" x14ac:dyDescent="0.25">
      <c r="B25" t="s">
        <v>3</v>
      </c>
      <c r="C25" t="s">
        <v>13</v>
      </c>
      <c r="D25" s="1">
        <v>4.8318227598190766E-2</v>
      </c>
      <c r="E25" s="1">
        <v>4.6322044766072157E-2</v>
      </c>
      <c r="F25" s="1">
        <v>4.7250672419989315E-2</v>
      </c>
      <c r="I25" t="s">
        <v>79</v>
      </c>
      <c r="J25" t="s">
        <v>109</v>
      </c>
      <c r="L25" t="s">
        <v>40</v>
      </c>
      <c r="M25" t="s">
        <v>56</v>
      </c>
    </row>
    <row r="26" spans="1:13" x14ac:dyDescent="0.25">
      <c r="B26" t="s">
        <v>8</v>
      </c>
      <c r="C26" t="s">
        <v>13</v>
      </c>
      <c r="D26" s="1">
        <v>7.2539431014790601E-2</v>
      </c>
      <c r="E26" s="1">
        <v>7.0182249956423304E-2</v>
      </c>
      <c r="F26" s="1">
        <v>6.4716078118852605E-2</v>
      </c>
      <c r="I26" t="s">
        <v>78</v>
      </c>
      <c r="J26" t="s">
        <v>110</v>
      </c>
      <c r="L26" t="s">
        <v>40</v>
      </c>
      <c r="M26" t="s">
        <v>56</v>
      </c>
    </row>
    <row r="27" spans="1:13" x14ac:dyDescent="0.25">
      <c r="B27" t="s">
        <v>9</v>
      </c>
      <c r="C27" t="s">
        <v>13</v>
      </c>
      <c r="D27" s="1">
        <v>7.0188798998910007E-2</v>
      </c>
      <c r="E27" s="1">
        <v>6.2987820796419292E-2</v>
      </c>
      <c r="F27" s="1">
        <v>6.7963778692137156E-2</v>
      </c>
      <c r="I27" t="s">
        <v>78</v>
      </c>
      <c r="J27" t="s">
        <v>111</v>
      </c>
      <c r="L27" t="s">
        <v>40</v>
      </c>
      <c r="M27" t="s">
        <v>56</v>
      </c>
    </row>
    <row r="30" spans="1:13" x14ac:dyDescent="0.25">
      <c r="C30" t="s">
        <v>19</v>
      </c>
    </row>
    <row r="31" spans="1:13" x14ac:dyDescent="0.25">
      <c r="A31" t="s">
        <v>26</v>
      </c>
      <c r="B31" t="s">
        <v>2</v>
      </c>
      <c r="C31" t="s">
        <v>13</v>
      </c>
      <c r="D31" s="1">
        <v>2.1505025138014611E-2</v>
      </c>
      <c r="E31" s="1">
        <v>1.8393513826728491E-2</v>
      </c>
      <c r="F31" s="1">
        <v>1.7892111092768559E-2</v>
      </c>
      <c r="J31" t="s">
        <v>106</v>
      </c>
      <c r="L31" t="s">
        <v>107</v>
      </c>
    </row>
    <row r="32" spans="1:13" x14ac:dyDescent="0.25">
      <c r="B32" t="s">
        <v>3</v>
      </c>
      <c r="C32" t="s">
        <v>13</v>
      </c>
      <c r="D32" s="1">
        <v>6.5783003747572899E-2</v>
      </c>
      <c r="E32" s="1">
        <v>6.1589896040440517E-2</v>
      </c>
      <c r="F32" s="1">
        <v>6.3333241306347987E-2</v>
      </c>
      <c r="I32" t="s">
        <v>76</v>
      </c>
      <c r="J32" t="s">
        <v>108</v>
      </c>
      <c r="L32" t="s">
        <v>112</v>
      </c>
    </row>
    <row r="33" spans="1:13" x14ac:dyDescent="0.25">
      <c r="B33" t="s">
        <v>8</v>
      </c>
      <c r="C33" t="s">
        <v>13</v>
      </c>
      <c r="D33" s="1">
        <v>0.10593070060271031</v>
      </c>
      <c r="E33" s="1">
        <v>9.3251965019432059E-2</v>
      </c>
      <c r="F33" s="1">
        <v>9.9035475541369544E-2</v>
      </c>
      <c r="I33" t="s">
        <v>79</v>
      </c>
      <c r="J33" t="s">
        <v>109</v>
      </c>
      <c r="L33" t="s">
        <v>113</v>
      </c>
    </row>
    <row r="34" spans="1:13" x14ac:dyDescent="0.25">
      <c r="B34" t="s">
        <v>9</v>
      </c>
      <c r="C34" t="s">
        <v>13</v>
      </c>
      <c r="D34" s="1">
        <v>9.6540006849992255E-2</v>
      </c>
      <c r="E34" s="1">
        <v>8.9054916044129961E-2</v>
      </c>
      <c r="F34" s="1">
        <v>9.2570730765254905E-2</v>
      </c>
      <c r="I34" t="s">
        <v>78</v>
      </c>
      <c r="J34" t="s">
        <v>110</v>
      </c>
      <c r="L34" t="s">
        <v>113</v>
      </c>
    </row>
    <row r="35" spans="1:13" x14ac:dyDescent="0.25">
      <c r="I35" t="s">
        <v>78</v>
      </c>
      <c r="J35" t="s">
        <v>111</v>
      </c>
      <c r="L35" t="s">
        <v>113</v>
      </c>
    </row>
    <row r="37" spans="1:13" x14ac:dyDescent="0.25">
      <c r="C37" t="s">
        <v>19</v>
      </c>
      <c r="J37" t="s">
        <v>106</v>
      </c>
      <c r="L37" t="s">
        <v>107</v>
      </c>
    </row>
    <row r="38" spans="1:13" x14ac:dyDescent="0.25">
      <c r="A38" t="s">
        <v>27</v>
      </c>
      <c r="B38" t="s">
        <v>2</v>
      </c>
      <c r="C38" t="s">
        <v>13</v>
      </c>
      <c r="D38" s="1">
        <v>7.3536003212473222E-3</v>
      </c>
      <c r="E38" s="1">
        <v>7.58977983861997E-3</v>
      </c>
      <c r="F38" s="1">
        <v>7.0416460858727103E-3</v>
      </c>
      <c r="I38" t="s">
        <v>76</v>
      </c>
      <c r="J38" t="s">
        <v>108</v>
      </c>
      <c r="L38" t="s">
        <v>114</v>
      </c>
    </row>
    <row r="39" spans="1:13" x14ac:dyDescent="0.25">
      <c r="B39" t="s">
        <v>3</v>
      </c>
      <c r="C39" t="s">
        <v>13</v>
      </c>
      <c r="D39" s="1">
        <v>1.8673357377887945E-2</v>
      </c>
      <c r="E39" s="1">
        <v>1.7738149886454946E-2</v>
      </c>
      <c r="F39" s="1">
        <v>1.8247519040961502E-2</v>
      </c>
      <c r="I39" t="s">
        <v>79</v>
      </c>
      <c r="J39" t="s">
        <v>109</v>
      </c>
      <c r="L39" t="s">
        <v>115</v>
      </c>
    </row>
    <row r="40" spans="1:13" x14ac:dyDescent="0.25">
      <c r="B40" t="s">
        <v>8</v>
      </c>
      <c r="C40" t="s">
        <v>13</v>
      </c>
      <c r="D40" s="1">
        <v>2.4282855947037052E-2</v>
      </c>
      <c r="E40" s="1">
        <v>2.0608692684793595E-2</v>
      </c>
      <c r="F40" s="1">
        <v>1.824343932368E-2</v>
      </c>
      <c r="I40" t="s">
        <v>78</v>
      </c>
      <c r="J40" t="s">
        <v>110</v>
      </c>
      <c r="L40" t="s">
        <v>115</v>
      </c>
    </row>
    <row r="41" spans="1:13" x14ac:dyDescent="0.25">
      <c r="B41" t="s">
        <v>9</v>
      </c>
      <c r="C41" t="s">
        <v>13</v>
      </c>
      <c r="D41" s="1">
        <v>2.2042647938630922E-2</v>
      </c>
      <c r="E41" s="1">
        <v>1.6809462635789196E-2</v>
      </c>
      <c r="F41" s="1">
        <v>2.2659553107025332E-2</v>
      </c>
      <c r="I41" t="s">
        <v>78</v>
      </c>
      <c r="J41" t="s">
        <v>111</v>
      </c>
      <c r="L41" t="s">
        <v>115</v>
      </c>
    </row>
    <row r="44" spans="1:13" x14ac:dyDescent="0.25">
      <c r="C44" t="s">
        <v>19</v>
      </c>
      <c r="J44" t="s">
        <v>106</v>
      </c>
      <c r="L44" t="s">
        <v>107</v>
      </c>
    </row>
    <row r="45" spans="1:13" x14ac:dyDescent="0.25">
      <c r="A45" t="s">
        <v>28</v>
      </c>
      <c r="B45" t="s">
        <v>2</v>
      </c>
      <c r="C45" t="s">
        <v>13</v>
      </c>
      <c r="D45" s="1">
        <v>6.4069072555891227E-3</v>
      </c>
      <c r="E45" s="1">
        <v>5.5549680827460257E-3</v>
      </c>
      <c r="F45" s="1">
        <v>5.2553132149189552E-3</v>
      </c>
      <c r="I45" t="s">
        <v>76</v>
      </c>
      <c r="J45" t="s">
        <v>108</v>
      </c>
      <c r="L45" t="s">
        <v>71</v>
      </c>
      <c r="M45" t="s">
        <v>52</v>
      </c>
    </row>
    <row r="46" spans="1:13" x14ac:dyDescent="0.25">
      <c r="B46" t="s">
        <v>3</v>
      </c>
      <c r="C46" t="s">
        <v>13</v>
      </c>
      <c r="D46" s="1">
        <v>1.2305562850057183E-2</v>
      </c>
      <c r="E46" s="1">
        <v>1.4127266641051073E-2</v>
      </c>
      <c r="F46" s="1">
        <v>1.3253239410836781E-2</v>
      </c>
      <c r="I46" t="s">
        <v>79</v>
      </c>
      <c r="J46" t="s">
        <v>109</v>
      </c>
      <c r="L46" t="s">
        <v>70</v>
      </c>
      <c r="M46" t="s">
        <v>52</v>
      </c>
    </row>
    <row r="47" spans="1:13" x14ac:dyDescent="0.25">
      <c r="B47" t="s">
        <v>8</v>
      </c>
      <c r="C47" t="s">
        <v>13</v>
      </c>
      <c r="D47" s="1">
        <v>1.4805602375609017E-2</v>
      </c>
      <c r="E47" s="1">
        <v>1.4556655002609442E-2</v>
      </c>
      <c r="F47" s="1">
        <v>1.1441168424225157E-2</v>
      </c>
      <c r="I47" t="s">
        <v>78</v>
      </c>
      <c r="J47" t="s">
        <v>110</v>
      </c>
      <c r="L47" t="s">
        <v>70</v>
      </c>
      <c r="M47" t="s">
        <v>52</v>
      </c>
    </row>
    <row r="48" spans="1:13" x14ac:dyDescent="0.25">
      <c r="B48" t="s">
        <v>9</v>
      </c>
      <c r="C48" t="s">
        <v>13</v>
      </c>
      <c r="D48" s="1">
        <v>1.5058076523379094E-2</v>
      </c>
      <c r="E48" s="1">
        <v>1.7496427699478789E-2</v>
      </c>
      <c r="F48" s="1">
        <v>1.7206067814254322E-2</v>
      </c>
      <c r="I48" t="s">
        <v>78</v>
      </c>
      <c r="J48" t="s">
        <v>111</v>
      </c>
      <c r="L48" t="s">
        <v>70</v>
      </c>
      <c r="M48" t="s">
        <v>52</v>
      </c>
    </row>
    <row r="54" spans="4:6" x14ac:dyDescent="0.25">
      <c r="D54" s="1"/>
      <c r="E54" s="1"/>
      <c r="F54" s="1"/>
    </row>
    <row r="55" spans="4:6" x14ac:dyDescent="0.25">
      <c r="D55" s="1"/>
      <c r="E55" s="1"/>
      <c r="F55" s="1"/>
    </row>
    <row r="56" spans="4:6" x14ac:dyDescent="0.25">
      <c r="D56" s="1"/>
      <c r="E56" s="1"/>
      <c r="F56" s="1"/>
    </row>
    <row r="57" spans="4:6" x14ac:dyDescent="0.25">
      <c r="D57" s="1"/>
      <c r="E57" s="1"/>
      <c r="F57" s="1"/>
    </row>
    <row r="61" spans="4:6" x14ac:dyDescent="0.25">
      <c r="D61" s="1"/>
      <c r="E61" s="1"/>
      <c r="F61" s="1"/>
    </row>
    <row r="62" spans="4:6" x14ac:dyDescent="0.25">
      <c r="D62" s="1"/>
      <c r="E62" s="1"/>
      <c r="F62" s="1"/>
    </row>
    <row r="63" spans="4:6" x14ac:dyDescent="0.25">
      <c r="D63" s="1"/>
      <c r="E63" s="1"/>
      <c r="F63" s="1"/>
    </row>
    <row r="64" spans="4:6" x14ac:dyDescent="0.25">
      <c r="D64" s="1"/>
      <c r="E64" s="1"/>
      <c r="F64" s="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52"/>
  <sheetViews>
    <sheetView zoomScale="90" zoomScaleNormal="90" workbookViewId="0">
      <selection activeCell="B2" sqref="B2"/>
    </sheetView>
  </sheetViews>
  <sheetFormatPr defaultRowHeight="15" x14ac:dyDescent="0.25"/>
  <cols>
    <col min="1" max="1" width="21.7109375" customWidth="1"/>
  </cols>
  <sheetData>
    <row r="1" spans="2:12" ht="15.75" thickBot="1" x14ac:dyDescent="0.3"/>
    <row r="2" spans="2:12" x14ac:dyDescent="0.25">
      <c r="B2" s="4"/>
      <c r="C2" s="5" t="s">
        <v>89</v>
      </c>
      <c r="D2" s="6"/>
      <c r="E2" s="7"/>
      <c r="F2" s="5" t="s">
        <v>90</v>
      </c>
      <c r="G2" s="6"/>
      <c r="H2" s="7"/>
      <c r="J2" s="39" t="s">
        <v>100</v>
      </c>
      <c r="K2" s="39" t="s">
        <v>104</v>
      </c>
      <c r="L2" s="4"/>
    </row>
    <row r="3" spans="2:12" ht="15.75" thickBot="1" x14ac:dyDescent="0.3">
      <c r="B3" s="4"/>
      <c r="C3" s="8" t="s">
        <v>4</v>
      </c>
      <c r="D3" s="9" t="s">
        <v>5</v>
      </c>
      <c r="E3" s="10" t="s">
        <v>6</v>
      </c>
      <c r="F3" s="8" t="s">
        <v>4</v>
      </c>
      <c r="G3" s="9" t="s">
        <v>5</v>
      </c>
      <c r="H3" s="10" t="s">
        <v>6</v>
      </c>
      <c r="J3" s="39" t="s">
        <v>101</v>
      </c>
      <c r="K3" s="39" t="s">
        <v>105</v>
      </c>
      <c r="L3" s="4"/>
    </row>
    <row r="4" spans="2:12" x14ac:dyDescent="0.25">
      <c r="B4" s="11" t="s">
        <v>1</v>
      </c>
      <c r="C4" s="12">
        <f>'[1]AI-Main'!T99</f>
        <v>1.6799925720081266E-3</v>
      </c>
      <c r="D4" s="13">
        <f>'[1]AI-Main'!U99</f>
        <v>-7.5298749130142673E-4</v>
      </c>
      <c r="E4" s="14">
        <f>'[1]AI-Main'!V99</f>
        <v>-8.258310129224955E-4</v>
      </c>
      <c r="F4" s="12">
        <f>'[1]AI-HE10'!T99</f>
        <v>0</v>
      </c>
      <c r="G4" s="13">
        <f>'[1]AI-HE10'!U99</f>
        <v>0</v>
      </c>
      <c r="H4" s="14">
        <f>'[1]AI-HE10'!V99</f>
        <v>0</v>
      </c>
      <c r="J4" s="4"/>
      <c r="K4" s="4"/>
      <c r="L4" s="4"/>
    </row>
    <row r="5" spans="2:12" x14ac:dyDescent="0.25">
      <c r="B5" s="15" t="s">
        <v>7</v>
      </c>
      <c r="C5" s="16">
        <f>'[1]AI-Main'!T100</f>
        <v>2.3826246940220398E-3</v>
      </c>
      <c r="D5" s="17">
        <f>'[1]AI-Main'!U100</f>
        <v>1.3455321129558051E-3</v>
      </c>
      <c r="E5" s="18">
        <f>'[1]AI-Main'!V100</f>
        <v>1.0144071250303144E-3</v>
      </c>
      <c r="F5" s="16">
        <f>'[1]AI-HE10'!T100</f>
        <v>0</v>
      </c>
      <c r="G5" s="17">
        <f>'[1]AI-HE10'!U100</f>
        <v>0</v>
      </c>
      <c r="H5" s="18">
        <f>'[1]AI-HE10'!V100</f>
        <v>0</v>
      </c>
      <c r="J5" s="4"/>
      <c r="K5" s="4"/>
      <c r="L5" s="4"/>
    </row>
    <row r="6" spans="2:12" x14ac:dyDescent="0.25">
      <c r="B6" s="15" t="s">
        <v>10</v>
      </c>
      <c r="C6" s="16">
        <f>'[1]AI-Main'!T101</f>
        <v>1.867835247236882E-3</v>
      </c>
      <c r="D6" s="17">
        <f>'[1]AI-Main'!U101</f>
        <v>1.6508536924110806E-3</v>
      </c>
      <c r="E6" s="18">
        <f>'[1]AI-Main'!V101</f>
        <v>2.0844408730268937E-3</v>
      </c>
      <c r="F6" s="16">
        <f>'[1]AI-HE10'!T101</f>
        <v>0</v>
      </c>
      <c r="G6" s="17">
        <f>'[1]AI-HE10'!U101</f>
        <v>0</v>
      </c>
      <c r="H6" s="18">
        <f>'[1]AI-HE10'!V101</f>
        <v>0</v>
      </c>
      <c r="J6" s="4"/>
      <c r="K6" s="4"/>
      <c r="L6" s="4"/>
    </row>
    <row r="7" spans="2:12" x14ac:dyDescent="0.25">
      <c r="B7" s="15" t="s">
        <v>11</v>
      </c>
      <c r="C7" s="16">
        <f>'[1]AI-Main'!T102</f>
        <v>2.1269688653447472E-3</v>
      </c>
      <c r="D7" s="17">
        <f>'[1]AI-Main'!U102</f>
        <v>1.3863605991518702E-3</v>
      </c>
      <c r="E7" s="18">
        <f>'[1]AI-Main'!V102</f>
        <v>1.5124665985881691E-3</v>
      </c>
      <c r="F7" s="16">
        <f>'[1]AI-HE10'!T102</f>
        <v>0</v>
      </c>
      <c r="G7" s="17">
        <f>'[1]AI-HE10'!U102</f>
        <v>0</v>
      </c>
      <c r="H7" s="18">
        <f>'[1]AI-HE10'!V102</f>
        <v>0</v>
      </c>
      <c r="J7" s="4"/>
      <c r="K7" s="4"/>
      <c r="L7" s="4"/>
    </row>
    <row r="8" spans="2:12" x14ac:dyDescent="0.25">
      <c r="B8" s="15" t="s">
        <v>12</v>
      </c>
      <c r="C8" s="16">
        <f>'[1]AI-Main'!T103</f>
        <v>6.4343298754237681E-3</v>
      </c>
      <c r="D8" s="17">
        <f>'[1]AI-Main'!U103</f>
        <v>2.8316377563097537E-3</v>
      </c>
      <c r="E8" s="18">
        <f>'[1]AI-Main'!V103</f>
        <v>3.2377414741888342E-3</v>
      </c>
      <c r="F8" s="16">
        <f>'[1]AI-HE10'!T103</f>
        <v>0</v>
      </c>
      <c r="G8" s="17">
        <f>'[1]AI-HE10'!U103</f>
        <v>0</v>
      </c>
      <c r="H8" s="18">
        <f>'[1]AI-HE10'!V103</f>
        <v>0</v>
      </c>
      <c r="J8" s="4"/>
      <c r="K8" s="4"/>
      <c r="L8" s="4"/>
    </row>
    <row r="9" spans="2:12" ht="15.75" thickBot="1" x14ac:dyDescent="0.3">
      <c r="B9" s="15" t="s">
        <v>13</v>
      </c>
      <c r="C9" s="16">
        <f>'[1]AI-Main'!T104</f>
        <v>2.7545862413562716E-3</v>
      </c>
      <c r="D9" s="17">
        <f>'[1]AI-Main'!U104</f>
        <v>3.1688253158575208E-3</v>
      </c>
      <c r="E9" s="18">
        <f>'[1]AI-Main'!V104</f>
        <v>1.4646535884190182E-3</v>
      </c>
      <c r="F9" s="16">
        <f>'[1]AI-HE10'!T104</f>
        <v>0</v>
      </c>
      <c r="G9" s="17">
        <f>'[1]AI-HE10'!U104</f>
        <v>0</v>
      </c>
      <c r="H9" s="18">
        <f>'[1]AI-HE10'!V104</f>
        <v>0</v>
      </c>
      <c r="J9" s="4"/>
      <c r="K9" s="4"/>
      <c r="L9" s="4"/>
    </row>
    <row r="10" spans="2:12" x14ac:dyDescent="0.25">
      <c r="B10" s="19" t="s">
        <v>91</v>
      </c>
      <c r="C10" s="13">
        <f>'[1]AI-Main'!T105</f>
        <v>2.7055685333402337E-3</v>
      </c>
      <c r="D10" s="13">
        <f>'[1]AI-Main'!U105</f>
        <v>1.5431159290910195E-3</v>
      </c>
      <c r="E10" s="14">
        <f>'[1]AI-Main'!V105</f>
        <v>1.322007509840184E-3</v>
      </c>
      <c r="F10" s="13">
        <f>'[1]AI-HE10'!T105</f>
        <v>0</v>
      </c>
      <c r="G10" s="13">
        <f>'[1]AI-HE10'!U105</f>
        <v>0</v>
      </c>
      <c r="H10" s="14">
        <f>'[1]AI-HE10'!V105</f>
        <v>0</v>
      </c>
      <c r="J10" s="39" t="s">
        <v>102</v>
      </c>
      <c r="K10" s="4"/>
      <c r="L10" s="4"/>
    </row>
    <row r="11" spans="2:12" ht="15.75" thickBot="1" x14ac:dyDescent="0.3">
      <c r="B11" s="20"/>
      <c r="C11" s="21">
        <f>'[1]AI-Main'!W105</f>
        <v>2.7156741376686091E-3</v>
      </c>
      <c r="D11" s="21">
        <f>'[1]AI-Main'!X105</f>
        <v>1.6545925935173105E-3</v>
      </c>
      <c r="E11" s="22">
        <f>'[1]AI-Main'!Y105</f>
        <v>1.4329649612404665E-3</v>
      </c>
      <c r="F11" s="21">
        <f>'[1]AI-HE10'!W105</f>
        <v>0</v>
      </c>
      <c r="G11" s="21">
        <f>'[1]AI-HE10'!X105</f>
        <v>0</v>
      </c>
      <c r="H11" s="22">
        <f>'[1]AI-HE10'!Y105</f>
        <v>0</v>
      </c>
      <c r="J11" s="4" t="s">
        <v>103</v>
      </c>
      <c r="K11" s="4"/>
      <c r="L11" s="4"/>
    </row>
    <row r="12" spans="2:12" x14ac:dyDescent="0.25">
      <c r="B12" s="15" t="s">
        <v>92</v>
      </c>
      <c r="C12" s="23">
        <f>'[1]AI-Main'!R107</f>
        <v>1.0092359973721872</v>
      </c>
      <c r="D12" s="24"/>
      <c r="E12" s="25"/>
      <c r="F12" s="23">
        <f>'[1]AI-HE10'!R107</f>
        <v>1</v>
      </c>
      <c r="G12" s="24"/>
      <c r="H12" s="25"/>
    </row>
    <row r="13" spans="2:12" ht="15.75" thickBot="1" x14ac:dyDescent="0.3">
      <c r="B13" s="20" t="s">
        <v>93</v>
      </c>
      <c r="C13" s="26">
        <f>'[1]AI-Main'!Q107</f>
        <v>1.0062578763184691</v>
      </c>
      <c r="D13" s="27"/>
      <c r="E13" s="28"/>
      <c r="F13" s="26">
        <f>'[1]AI-HE10'!Q107</f>
        <v>1</v>
      </c>
      <c r="G13" s="27"/>
      <c r="H13" s="28"/>
    </row>
    <row r="14" spans="2:12" ht="15.75" thickBot="1" x14ac:dyDescent="0.3">
      <c r="B14" s="4"/>
      <c r="C14" s="4"/>
      <c r="D14" s="4"/>
      <c r="E14" s="4"/>
      <c r="F14" s="4"/>
      <c r="G14" s="4"/>
      <c r="H14" s="4"/>
    </row>
    <row r="15" spans="2:12" x14ac:dyDescent="0.25">
      <c r="B15" s="4"/>
      <c r="C15" s="5" t="s">
        <v>94</v>
      </c>
      <c r="D15" s="6"/>
      <c r="E15" s="7"/>
      <c r="F15" s="5" t="s">
        <v>95</v>
      </c>
      <c r="G15" s="6"/>
      <c r="H15" s="7"/>
    </row>
    <row r="16" spans="2:12" ht="15.75" thickBot="1" x14ac:dyDescent="0.3">
      <c r="B16" s="4"/>
      <c r="C16" s="29" t="s">
        <v>4</v>
      </c>
      <c r="D16" s="30" t="s">
        <v>5</v>
      </c>
      <c r="E16" s="31" t="s">
        <v>6</v>
      </c>
      <c r="F16" s="29" t="s">
        <v>4</v>
      </c>
      <c r="G16" s="30" t="s">
        <v>5</v>
      </c>
      <c r="H16" s="31" t="s">
        <v>6</v>
      </c>
    </row>
    <row r="17" spans="2:8" x14ac:dyDescent="0.25">
      <c r="B17" s="11" t="s">
        <v>1</v>
      </c>
      <c r="C17" s="12">
        <f>'[1]RA-Main'!T99</f>
        <v>1.3622948330960671E-2</v>
      </c>
      <c r="D17" s="13">
        <f>'[1]RA-Main'!U99</f>
        <v>1.239079482979627E-2</v>
      </c>
      <c r="E17" s="14">
        <f>'[1]RA-Main'!V99</f>
        <v>1.4514328360714368E-2</v>
      </c>
      <c r="F17" s="12">
        <f>'[1]RA-HE10'!T99</f>
        <v>0</v>
      </c>
      <c r="G17" s="13">
        <f>'[1]RA-HE10'!U99</f>
        <v>0</v>
      </c>
      <c r="H17" s="14">
        <f>'[1]RA-HE10'!V99</f>
        <v>0</v>
      </c>
    </row>
    <row r="18" spans="2:8" x14ac:dyDescent="0.25">
      <c r="B18" s="15" t="s">
        <v>7</v>
      </c>
      <c r="C18" s="16">
        <f>'[1]RA-Main'!T100</f>
        <v>1.7771952357858868E-2</v>
      </c>
      <c r="D18" s="17">
        <f>'[1]RA-Main'!U100</f>
        <v>1.3393773224538075E-2</v>
      </c>
      <c r="E18" s="18">
        <f>'[1]RA-Main'!V100</f>
        <v>1.4530511742150188E-2</v>
      </c>
      <c r="F18" s="16">
        <f>'[1]RA-HE10'!T100</f>
        <v>0</v>
      </c>
      <c r="G18" s="17">
        <f>'[1]RA-HE10'!U100</f>
        <v>0</v>
      </c>
      <c r="H18" s="18">
        <f>'[1]RA-HE10'!V100</f>
        <v>0</v>
      </c>
    </row>
    <row r="19" spans="2:8" x14ac:dyDescent="0.25">
      <c r="B19" s="15" t="s">
        <v>10</v>
      </c>
      <c r="C19" s="16">
        <f>'[1]RA-Main'!T101</f>
        <v>1.4295999152097172E-2</v>
      </c>
      <c r="D19" s="17">
        <f>'[1]RA-Main'!U101</f>
        <v>1.3203788333209399E-2</v>
      </c>
      <c r="E19" s="18">
        <f>'[1]RA-Main'!V101</f>
        <v>1.2325211078291654E-2</v>
      </c>
      <c r="F19" s="16">
        <f>'[1]RA-HE10'!T101</f>
        <v>0</v>
      </c>
      <c r="G19" s="17">
        <f>'[1]RA-HE10'!U101</f>
        <v>0</v>
      </c>
      <c r="H19" s="18">
        <f>'[1]RA-HE10'!V101</f>
        <v>0</v>
      </c>
    </row>
    <row r="20" spans="2:8" x14ac:dyDescent="0.25">
      <c r="B20" s="15" t="s">
        <v>11</v>
      </c>
      <c r="C20" s="16">
        <f>'[1]RA-Main'!T102</f>
        <v>1.5948875907683069E-2</v>
      </c>
      <c r="D20" s="17">
        <f>'[1]RA-Main'!U102</f>
        <v>1.2647127012363923E-2</v>
      </c>
      <c r="E20" s="18">
        <f>'[1]RA-Main'!V102</f>
        <v>1.259201122864384E-2</v>
      </c>
      <c r="F20" s="16">
        <f>'[1]RA-HE10'!T102</f>
        <v>0</v>
      </c>
      <c r="G20" s="17">
        <f>'[1]RA-HE10'!U102</f>
        <v>0</v>
      </c>
      <c r="H20" s="18">
        <f>'[1]RA-HE10'!V102</f>
        <v>0</v>
      </c>
    </row>
    <row r="21" spans="2:8" x14ac:dyDescent="0.25">
      <c r="B21" s="15" t="s">
        <v>12</v>
      </c>
      <c r="C21" s="29"/>
      <c r="D21" s="30"/>
      <c r="E21" s="31"/>
      <c r="F21" s="29"/>
      <c r="G21" s="30"/>
      <c r="H21" s="31"/>
    </row>
    <row r="22" spans="2:8" ht="15.75" thickBot="1" x14ac:dyDescent="0.3">
      <c r="B22" s="20" t="s">
        <v>13</v>
      </c>
      <c r="C22" s="32">
        <f>'[1]RA-Main'!T104</f>
        <v>2.0247779269712385E-2</v>
      </c>
      <c r="D22" s="33">
        <f>'[1]RA-Main'!U104</f>
        <v>1.9201119104052478E-2</v>
      </c>
      <c r="E22" s="34">
        <f>'[1]RA-Main'!V104</f>
        <v>1.9185339222467235E-2</v>
      </c>
      <c r="F22" s="32">
        <f>'[1]RA-HE10'!T104</f>
        <v>4.6557211243397623E-4</v>
      </c>
      <c r="G22" s="33">
        <f>'[1]RA-HE10'!U104</f>
        <v>4.3841919926829176E-4</v>
      </c>
      <c r="H22" s="34">
        <f>'[1]RA-HE10'!V104</f>
        <v>1.1268990349124208E-3</v>
      </c>
    </row>
    <row r="23" spans="2:8" x14ac:dyDescent="0.25">
      <c r="B23" s="35" t="s">
        <v>91</v>
      </c>
      <c r="C23" s="17">
        <f>'[1]RA-Main'!T105</f>
        <v>1.6443912972909883E-2</v>
      </c>
      <c r="D23" s="17">
        <f>'[1]RA-Main'!U105</f>
        <v>1.4130484916208507E-2</v>
      </c>
      <c r="E23" s="18">
        <f>'[1]RA-Main'!V105</f>
        <v>1.4624767536724729E-2</v>
      </c>
      <c r="F23" s="17">
        <f>'[1]RA-HE10'!T105</f>
        <v>8.8680402368376422E-5</v>
      </c>
      <c r="G23" s="17">
        <f>'[1]RA-HE10'!U105</f>
        <v>8.3508418908246051E-5</v>
      </c>
      <c r="H23" s="18">
        <f>'[1]RA-HE10'!V105</f>
        <v>2.1464743522141348E-4</v>
      </c>
    </row>
    <row r="24" spans="2:8" ht="15.75" thickBot="1" x14ac:dyDescent="0.3">
      <c r="B24" s="20"/>
      <c r="C24" s="21">
        <f>'[1]RA-Main'!W105</f>
        <v>1.700476494579959E-2</v>
      </c>
      <c r="D24" s="21">
        <f>'[1]RA-Main'!X105</f>
        <v>1.4680164508970271E-2</v>
      </c>
      <c r="E24" s="22">
        <f>'[1]RA-Main'!Y105</f>
        <v>1.5485010625564358E-2</v>
      </c>
      <c r="F24" s="21">
        <f>'[1]RA-HE10'!W105</f>
        <v>9.0128590005329154E-5</v>
      </c>
      <c r="G24" s="21">
        <f>'[1]RA-HE10'!X105</f>
        <v>1.0347036743041382E-4</v>
      </c>
      <c r="H24" s="22">
        <f>'[1]RA-HE10'!Y105</f>
        <v>2.1502617409240363E-4</v>
      </c>
    </row>
    <row r="25" spans="2:8" x14ac:dyDescent="0.25">
      <c r="B25" s="11" t="s">
        <v>92</v>
      </c>
      <c r="C25" s="23">
        <f>'[1]RA-Main'!R107</f>
        <v>1.0078127002076487</v>
      </c>
      <c r="D25" s="24"/>
      <c r="E25" s="25"/>
      <c r="F25" s="23">
        <f>'[1]RA-HE10'!R107</f>
        <v>1.0034814959919551</v>
      </c>
      <c r="G25" s="24"/>
      <c r="H25" s="25"/>
    </row>
    <row r="26" spans="2:8" ht="15.75" thickBot="1" x14ac:dyDescent="0.3">
      <c r="B26" s="20" t="s">
        <v>93</v>
      </c>
      <c r="C26" s="26">
        <f>'[1]RA-Main'!Q107</f>
        <v>1.1039322427795903</v>
      </c>
      <c r="D26" s="27"/>
      <c r="E26" s="28"/>
      <c r="F26" s="26">
        <f>'[1]RA-HE10'!Q107</f>
        <v>0.99946806155794166</v>
      </c>
      <c r="G26" s="27"/>
      <c r="H26" s="28"/>
    </row>
    <row r="27" spans="2:8" ht="15.75" thickBot="1" x14ac:dyDescent="0.3">
      <c r="B27" s="4"/>
      <c r="C27" s="4"/>
      <c r="D27" s="4"/>
      <c r="E27" s="4"/>
      <c r="F27" s="4"/>
      <c r="G27" s="4"/>
      <c r="H27" s="4"/>
    </row>
    <row r="28" spans="2:8" x14ac:dyDescent="0.25">
      <c r="B28" s="4"/>
      <c r="C28" s="5" t="s">
        <v>96</v>
      </c>
      <c r="D28" s="6"/>
      <c r="E28" s="7"/>
      <c r="F28" s="5" t="s">
        <v>97</v>
      </c>
      <c r="G28" s="6"/>
      <c r="H28" s="7"/>
    </row>
    <row r="29" spans="2:8" ht="15.75" thickBot="1" x14ac:dyDescent="0.3">
      <c r="B29" s="4"/>
      <c r="C29" s="29" t="s">
        <v>4</v>
      </c>
      <c r="D29" s="30" t="s">
        <v>5</v>
      </c>
      <c r="E29" s="31" t="s">
        <v>6</v>
      </c>
      <c r="F29" s="29" t="s">
        <v>4</v>
      </c>
      <c r="G29" s="30" t="s">
        <v>5</v>
      </c>
      <c r="H29" s="31" t="s">
        <v>6</v>
      </c>
    </row>
    <row r="30" spans="2:8" x14ac:dyDescent="0.25">
      <c r="B30" s="11" t="s">
        <v>1</v>
      </c>
      <c r="C30" s="36"/>
      <c r="D30" s="37"/>
      <c r="E30" s="38"/>
      <c r="F30" s="36"/>
      <c r="G30" s="37"/>
      <c r="H30" s="38"/>
    </row>
    <row r="31" spans="2:8" x14ac:dyDescent="0.25">
      <c r="B31" s="15" t="s">
        <v>7</v>
      </c>
      <c r="C31" s="16">
        <f>'[1]LB-Main'!T100</f>
        <v>2.1798461051435947E-2</v>
      </c>
      <c r="D31" s="17">
        <f>'[1]LB-Main'!U100</f>
        <v>2.1174483625647424E-2</v>
      </c>
      <c r="E31" s="18">
        <f>'[1]LB-Main'!V100</f>
        <v>2.1805558514819755E-2</v>
      </c>
      <c r="F31" s="16">
        <f>'[1]LB-HE10'!T100</f>
        <v>0</v>
      </c>
      <c r="G31" s="17">
        <f>'[1]LB-HE10'!U100</f>
        <v>0</v>
      </c>
      <c r="H31" s="18">
        <f>'[1]LB-HE10'!V100</f>
        <v>0</v>
      </c>
    </row>
    <row r="32" spans="2:8" x14ac:dyDescent="0.25">
      <c r="B32" s="15" t="s">
        <v>10</v>
      </c>
      <c r="C32" s="16">
        <f>'[1]LB-Main'!T101</f>
        <v>1.5791269436931321E-2</v>
      </c>
      <c r="D32" s="17">
        <f>'[1]LB-Main'!U101</f>
        <v>1.4518290043626314E-2</v>
      </c>
      <c r="E32" s="18">
        <f>'[1]LB-Main'!V101</f>
        <v>1.2285405101086277E-2</v>
      </c>
      <c r="F32" s="16">
        <f>'[1]LB-HE10'!T101</f>
        <v>0</v>
      </c>
      <c r="G32" s="17">
        <f>'[1]LB-HE10'!U101</f>
        <v>0</v>
      </c>
      <c r="H32" s="18">
        <f>'[1]LB-HE10'!V101</f>
        <v>0</v>
      </c>
    </row>
    <row r="33" spans="2:8" x14ac:dyDescent="0.25">
      <c r="B33" s="15" t="s">
        <v>11</v>
      </c>
      <c r="C33" s="16">
        <f>'[1]LB-Main'!T102</f>
        <v>1.5515221366737941E-2</v>
      </c>
      <c r="D33" s="17">
        <f>'[1]LB-Main'!U102</f>
        <v>1.5805980874682934E-2</v>
      </c>
      <c r="E33" s="18">
        <f>'[1]LB-Main'!V102</f>
        <v>1.1224843680857188E-2</v>
      </c>
      <c r="F33" s="16">
        <f>'[1]LB-HE10'!T102</f>
        <v>0</v>
      </c>
      <c r="G33" s="17">
        <f>'[1]LB-HE10'!U102</f>
        <v>0</v>
      </c>
      <c r="H33" s="18">
        <f>'[1]LB-HE10'!V102</f>
        <v>0</v>
      </c>
    </row>
    <row r="34" spans="2:8" x14ac:dyDescent="0.25">
      <c r="B34" s="15" t="s">
        <v>12</v>
      </c>
      <c r="C34" s="16">
        <f>'[1]LB-Main'!T103</f>
        <v>0.11310600168049123</v>
      </c>
      <c r="D34" s="17">
        <f>'[1]LB-Main'!U103</f>
        <v>8.5319533536117362E-2</v>
      </c>
      <c r="E34" s="18">
        <f>'[1]LB-Main'!V103</f>
        <v>8.7453672637691104E-2</v>
      </c>
      <c r="F34" s="16">
        <f>'[1]LB-HE10'!T103</f>
        <v>0</v>
      </c>
      <c r="G34" s="17">
        <f>'[1]LB-HE10'!U103</f>
        <v>0</v>
      </c>
      <c r="H34" s="18">
        <f>'[1]LB-HE10'!V103</f>
        <v>0</v>
      </c>
    </row>
    <row r="35" spans="2:8" ht="15.75" thickBot="1" x14ac:dyDescent="0.3">
      <c r="B35" s="20" t="s">
        <v>13</v>
      </c>
      <c r="C35" s="32">
        <f>'[1]LB-Main'!T104</f>
        <v>4.2641143463835296E-2</v>
      </c>
      <c r="D35" s="33">
        <f>'[1]LB-Main'!U104</f>
        <v>3.3469250779624926E-2</v>
      </c>
      <c r="E35" s="34">
        <f>'[1]LB-Main'!V104</f>
        <v>3.2627462539744301E-2</v>
      </c>
      <c r="F35" s="32">
        <f>'[1]LB-HE10'!T104</f>
        <v>0</v>
      </c>
      <c r="G35" s="33">
        <f>'[1]LB-HE10'!U104</f>
        <v>0</v>
      </c>
      <c r="H35" s="34">
        <f>'[1]LB-HE10'!V104</f>
        <v>0</v>
      </c>
    </row>
    <row r="36" spans="2:8" x14ac:dyDescent="0.25">
      <c r="B36" s="35" t="s">
        <v>91</v>
      </c>
      <c r="C36" s="17">
        <f>'[1]LB-Main'!T105</f>
        <v>3.7205042368433583E-2</v>
      </c>
      <c r="D36" s="17">
        <f>'[1]LB-Main'!U105</f>
        <v>3.0850255276416293E-2</v>
      </c>
      <c r="E36" s="18">
        <f>'[1]LB-Main'!V105</f>
        <v>2.9796982788696157E-2</v>
      </c>
      <c r="F36" s="17">
        <f>'[1]LB-HE10'!T105</f>
        <v>0</v>
      </c>
      <c r="G36" s="17">
        <f>'[1]LB-HE10'!U105</f>
        <v>0</v>
      </c>
      <c r="H36" s="18">
        <f>'[1]LB-HE10'!V105</f>
        <v>0</v>
      </c>
    </row>
    <row r="37" spans="2:8" ht="15.75" thickBot="1" x14ac:dyDescent="0.3">
      <c r="B37" s="20"/>
      <c r="C37" s="21">
        <f>'[1]LB-Main'!W105</f>
        <v>3.716861705740486E-2</v>
      </c>
      <c r="D37" s="21">
        <f>'[1]LB-Main'!X105</f>
        <v>3.2472416720640662E-2</v>
      </c>
      <c r="E37" s="22">
        <f>'[1]LB-Main'!Y105</f>
        <v>3.07259731437175E-2</v>
      </c>
      <c r="F37" s="21">
        <f>'[1]LB-HE10'!W105</f>
        <v>0</v>
      </c>
      <c r="G37" s="21">
        <f>'[1]LB-HE10'!X105</f>
        <v>0</v>
      </c>
      <c r="H37" s="22">
        <f>'[1]LB-HE10'!Y105</f>
        <v>0</v>
      </c>
    </row>
    <row r="38" spans="2:8" x14ac:dyDescent="0.25">
      <c r="B38" s="11" t="s">
        <v>92</v>
      </c>
      <c r="C38" s="23">
        <f>'[1]LB-Main'!R107</f>
        <v>0.99857064822585939</v>
      </c>
      <c r="D38" s="24"/>
      <c r="E38" s="25"/>
      <c r="F38" s="23">
        <f>'[1]LB-HE10'!R107</f>
        <v>1</v>
      </c>
      <c r="G38" s="24"/>
      <c r="H38" s="25"/>
    </row>
    <row r="39" spans="2:8" ht="15.75" thickBot="1" x14ac:dyDescent="0.3">
      <c r="B39" s="20" t="s">
        <v>93</v>
      </c>
      <c r="C39" s="26">
        <f>'[1]LB-Main'!Q107</f>
        <v>1.1460092461945381</v>
      </c>
      <c r="D39" s="27"/>
      <c r="E39" s="28"/>
      <c r="F39" s="26">
        <f>'[1]LB-HE10'!Q107</f>
        <v>1</v>
      </c>
      <c r="G39" s="27"/>
      <c r="H39" s="28"/>
    </row>
    <row r="40" spans="2:8" ht="15.75" thickBot="1" x14ac:dyDescent="0.3">
      <c r="B40" s="4"/>
      <c r="C40" s="4"/>
      <c r="D40" s="4"/>
      <c r="E40" s="4"/>
      <c r="F40" s="4"/>
      <c r="G40" s="4"/>
      <c r="H40" s="4"/>
    </row>
    <row r="41" spans="2:8" x14ac:dyDescent="0.25">
      <c r="B41" s="4"/>
      <c r="C41" s="5" t="s">
        <v>98</v>
      </c>
      <c r="D41" s="6"/>
      <c r="E41" s="7"/>
      <c r="F41" s="5" t="s">
        <v>99</v>
      </c>
      <c r="G41" s="6"/>
      <c r="H41" s="7"/>
    </row>
    <row r="42" spans="2:8" ht="15.75" thickBot="1" x14ac:dyDescent="0.3">
      <c r="B42" s="4"/>
      <c r="C42" s="29" t="s">
        <v>4</v>
      </c>
      <c r="D42" s="30" t="s">
        <v>5</v>
      </c>
      <c r="E42" s="31" t="s">
        <v>6</v>
      </c>
      <c r="F42" s="29" t="s">
        <v>4</v>
      </c>
      <c r="G42" s="30" t="s">
        <v>5</v>
      </c>
      <c r="H42" s="31" t="s">
        <v>6</v>
      </c>
    </row>
    <row r="43" spans="2:8" x14ac:dyDescent="0.25">
      <c r="B43" s="11" t="s">
        <v>1</v>
      </c>
      <c r="C43" s="36"/>
      <c r="D43" s="37"/>
      <c r="E43" s="38"/>
      <c r="F43" s="36"/>
      <c r="G43" s="37"/>
      <c r="H43" s="38"/>
    </row>
    <row r="44" spans="2:8" x14ac:dyDescent="0.25">
      <c r="B44" s="15" t="s">
        <v>7</v>
      </c>
      <c r="C44" s="16">
        <f>'[1]LP-Main'!T100</f>
        <v>1.9536670656393217E-2</v>
      </c>
      <c r="D44" s="17">
        <f>'[1]LP-Main'!U100</f>
        <v>1.4778866922034516E-2</v>
      </c>
      <c r="E44" s="18">
        <f>'[1]LP-Main'!V100</f>
        <v>1.6748188770242044E-2</v>
      </c>
      <c r="F44" s="16">
        <f>'[1]LP-HE10'!T100</f>
        <v>0</v>
      </c>
      <c r="G44" s="17">
        <f>'[1]LP-HE10'!U100</f>
        <v>0</v>
      </c>
      <c r="H44" s="18">
        <f>'[1]LP-HE10'!V100</f>
        <v>0</v>
      </c>
    </row>
    <row r="45" spans="2:8" x14ac:dyDescent="0.25">
      <c r="B45" s="15" t="s">
        <v>10</v>
      </c>
      <c r="C45" s="16">
        <f>'[1]LP-Main'!T101</f>
        <v>1.4875016058748358E-2</v>
      </c>
      <c r="D45" s="17">
        <f>'[1]LP-Main'!U101</f>
        <v>1.4106225846379106E-2</v>
      </c>
      <c r="E45" s="18">
        <f>'[1]LP-Main'!V101</f>
        <v>1.3022350590568443E-2</v>
      </c>
      <c r="F45" s="16">
        <f>'[1]LP-HE10'!T101</f>
        <v>0</v>
      </c>
      <c r="G45" s="17">
        <f>'[1]LP-HE10'!U101</f>
        <v>0</v>
      </c>
      <c r="H45" s="18">
        <f>'[1]LP-HE10'!V101</f>
        <v>0</v>
      </c>
    </row>
    <row r="46" spans="2:8" x14ac:dyDescent="0.25">
      <c r="B46" s="15" t="s">
        <v>11</v>
      </c>
      <c r="C46" s="16">
        <f>'[1]LP-Main'!T102</f>
        <v>1.4372050857939023E-2</v>
      </c>
      <c r="D46" s="17">
        <f>'[1]LP-Main'!U102</f>
        <v>1.4357958833356332E-2</v>
      </c>
      <c r="E46" s="18">
        <f>'[1]LP-Main'!V102</f>
        <v>1.2590585507761709E-2</v>
      </c>
      <c r="F46" s="16">
        <f>'[1]LP-HE10'!T102</f>
        <v>0</v>
      </c>
      <c r="G46" s="17">
        <f>'[1]LP-HE10'!U102</f>
        <v>0</v>
      </c>
      <c r="H46" s="18">
        <f>'[1]LP-HE10'!V102</f>
        <v>0</v>
      </c>
    </row>
    <row r="47" spans="2:8" x14ac:dyDescent="0.25">
      <c r="B47" s="15" t="s">
        <v>12</v>
      </c>
      <c r="C47" s="16">
        <f>'[1]LP-Main'!T103</f>
        <v>0.10825815928556833</v>
      </c>
      <c r="D47" s="17">
        <f>'[1]LP-Main'!U103</f>
        <v>8.5138022292344864E-2</v>
      </c>
      <c r="E47" s="18">
        <f>'[1]LP-Main'!V103</f>
        <v>8.4120640474985686E-2</v>
      </c>
      <c r="F47" s="16">
        <f>'[1]LP-HE10'!T103</f>
        <v>0</v>
      </c>
      <c r="G47" s="17">
        <f>'[1]LP-HE10'!U103</f>
        <v>0</v>
      </c>
      <c r="H47" s="18">
        <f>'[1]LP-HE10'!V103</f>
        <v>0</v>
      </c>
    </row>
    <row r="48" spans="2:8" ht="15.75" thickBot="1" x14ac:dyDescent="0.3">
      <c r="B48" s="20" t="s">
        <v>13</v>
      </c>
      <c r="C48" s="32">
        <f>'[1]LP-Main'!T104</f>
        <v>4.1777436179944782E-2</v>
      </c>
      <c r="D48" s="33">
        <f>'[1]LP-Main'!U104</f>
        <v>3.3778526499556261E-2</v>
      </c>
      <c r="E48" s="34">
        <f>'[1]LP-Main'!V104</f>
        <v>4.174177741500934E-2</v>
      </c>
      <c r="F48" s="32">
        <f>'[1]LP-HE10'!T104</f>
        <v>0</v>
      </c>
      <c r="G48" s="33">
        <f>'[1]LP-HE10'!U104</f>
        <v>0</v>
      </c>
      <c r="H48" s="34">
        <f>'[1]LP-HE10'!V104</f>
        <v>0</v>
      </c>
    </row>
    <row r="49" spans="2:8" x14ac:dyDescent="0.25">
      <c r="B49" s="35" t="s">
        <v>91</v>
      </c>
      <c r="C49" s="17">
        <f>'[1]LP-Main'!T105</f>
        <v>3.5327792176259989E-2</v>
      </c>
      <c r="D49" s="17">
        <f>'[1]LP-Main'!U105</f>
        <v>2.8913962310218699E-2</v>
      </c>
      <c r="E49" s="18">
        <f>'[1]LP-Main'!V105</f>
        <v>3.0276085966476261E-2</v>
      </c>
      <c r="F49" s="17">
        <f>'[1]LP-HE10'!T105</f>
        <v>0</v>
      </c>
      <c r="G49" s="17">
        <f>'[1]LP-HE10'!U105</f>
        <v>0</v>
      </c>
      <c r="H49" s="18">
        <f>'[1]LP-HE10'!V105</f>
        <v>0</v>
      </c>
    </row>
    <row r="50" spans="2:8" ht="15.75" thickBot="1" x14ac:dyDescent="0.3">
      <c r="B50" s="20"/>
      <c r="C50" s="21">
        <f>'[1]LP-Main'!W105</f>
        <v>3.5301726233194407E-2</v>
      </c>
      <c r="D50" s="21">
        <f>'[1]LP-Main'!X105</f>
        <v>3.0227165950904779E-2</v>
      </c>
      <c r="E50" s="22">
        <f>'[1]LP-Main'!Y105</f>
        <v>3.0592534035774398E-2</v>
      </c>
      <c r="F50" s="21">
        <f>'[1]LP-HE10'!W105</f>
        <v>0</v>
      </c>
      <c r="G50" s="21">
        <f>'[1]LP-HE10'!X105</f>
        <v>0</v>
      </c>
      <c r="H50" s="22">
        <f>'[1]LP-HE10'!Y105</f>
        <v>0</v>
      </c>
    </row>
    <row r="51" spans="2:8" x14ac:dyDescent="0.25">
      <c r="B51" s="11" t="s">
        <v>92</v>
      </c>
      <c r="C51" s="23">
        <f>'[1]LP-Main'!R107</f>
        <v>1.0145934891299673</v>
      </c>
      <c r="D51" s="24"/>
      <c r="E51" s="25"/>
      <c r="F51" s="23">
        <f>'[1]LP-HE10'!R107</f>
        <v>1</v>
      </c>
      <c r="G51" s="24"/>
      <c r="H51" s="25"/>
    </row>
    <row r="52" spans="2:8" ht="15.75" thickBot="1" x14ac:dyDescent="0.3">
      <c r="B52" s="20" t="s">
        <v>93</v>
      </c>
      <c r="C52" s="26">
        <f>'[1]LP-Main'!Q107</f>
        <v>1.1615260277348107</v>
      </c>
      <c r="D52" s="27"/>
      <c r="E52" s="28"/>
      <c r="F52" s="26">
        <f>'[1]LP-HE10'!Q107</f>
        <v>1</v>
      </c>
      <c r="G52" s="27"/>
      <c r="H52" s="28"/>
    </row>
  </sheetData>
  <mergeCells count="24">
    <mergeCell ref="C41:E41"/>
    <mergeCell ref="F41:H41"/>
    <mergeCell ref="C51:E51"/>
    <mergeCell ref="F51:H51"/>
    <mergeCell ref="C52:E52"/>
    <mergeCell ref="F52:H52"/>
    <mergeCell ref="C28:E28"/>
    <mergeCell ref="F28:H28"/>
    <mergeCell ref="C38:E38"/>
    <mergeCell ref="F38:H38"/>
    <mergeCell ref="C39:E39"/>
    <mergeCell ref="F39:H39"/>
    <mergeCell ref="C15:E15"/>
    <mergeCell ref="F15:H15"/>
    <mergeCell ref="C25:E25"/>
    <mergeCell ref="F25:H25"/>
    <mergeCell ref="C26:E26"/>
    <mergeCell ref="F26:H26"/>
    <mergeCell ref="C2:E2"/>
    <mergeCell ref="F2:H2"/>
    <mergeCell ref="C12:E12"/>
    <mergeCell ref="F12:H12"/>
    <mergeCell ref="C13:E13"/>
    <mergeCell ref="F13:H13"/>
  </mergeCells>
  <conditionalFormatting sqref="C17:H21 C30:H34 C43:H47 C4:H8 C10:H10">
    <cfRule type="cellIs" dxfId="15" priority="15" stopIfTrue="1" operator="greaterThan">
      <formula>0.03</formula>
    </cfRule>
    <cfRule type="cellIs" dxfId="14" priority="16" stopIfTrue="1" operator="lessThan">
      <formula>-0.03</formula>
    </cfRule>
  </conditionalFormatting>
  <conditionalFormatting sqref="C23:H23">
    <cfRule type="cellIs" dxfId="13" priority="13" stopIfTrue="1" operator="greaterThan">
      <formula>0.03</formula>
    </cfRule>
    <cfRule type="cellIs" dxfId="12" priority="14" stopIfTrue="1" operator="lessThan">
      <formula>-0.03</formula>
    </cfRule>
  </conditionalFormatting>
  <conditionalFormatting sqref="C36:H36">
    <cfRule type="cellIs" dxfId="11" priority="11" stopIfTrue="1" operator="greaterThan">
      <formula>0.03</formula>
    </cfRule>
    <cfRule type="cellIs" dxfId="10" priority="12" stopIfTrue="1" operator="lessThan">
      <formula>-0.03</formula>
    </cfRule>
  </conditionalFormatting>
  <conditionalFormatting sqref="C49:H49">
    <cfRule type="cellIs" dxfId="9" priority="9" stopIfTrue="1" operator="greaterThan">
      <formula>0.03</formula>
    </cfRule>
    <cfRule type="cellIs" dxfId="8" priority="10" stopIfTrue="1" operator="lessThan">
      <formula>-0.03</formula>
    </cfRule>
  </conditionalFormatting>
  <conditionalFormatting sqref="C9:H9">
    <cfRule type="cellIs" dxfId="7" priority="7" stopIfTrue="1" operator="greaterThan">
      <formula>0.03</formula>
    </cfRule>
    <cfRule type="cellIs" dxfId="6" priority="8" stopIfTrue="1" operator="lessThan">
      <formula>-0.03</formula>
    </cfRule>
  </conditionalFormatting>
  <conditionalFormatting sqref="C22:H22">
    <cfRule type="cellIs" dxfId="5" priority="5" stopIfTrue="1" operator="greaterThan">
      <formula>0.03</formula>
    </cfRule>
    <cfRule type="cellIs" dxfId="4" priority="6" stopIfTrue="1" operator="lessThan">
      <formula>-0.03</formula>
    </cfRule>
  </conditionalFormatting>
  <conditionalFormatting sqref="C35:H35">
    <cfRule type="cellIs" dxfId="3" priority="3" stopIfTrue="1" operator="greaterThan">
      <formula>0.03</formula>
    </cfRule>
    <cfRule type="cellIs" dxfId="2" priority="4" stopIfTrue="1" operator="lessThan">
      <formula>-0.03</formula>
    </cfRule>
  </conditionalFormatting>
  <conditionalFormatting sqref="C48:H48">
    <cfRule type="cellIs" dxfId="1" priority="1" stopIfTrue="1" operator="greaterThan">
      <formula>0.03</formula>
    </cfRule>
    <cfRule type="cellIs" dxfId="0" priority="2" stopIfTrue="1" operator="lessThan">
      <formula>-0.03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classA</vt:lpstr>
      <vt:lpstr>classB</vt:lpstr>
      <vt:lpstr>classC</vt:lpstr>
      <vt:lpstr>classD</vt:lpstr>
      <vt:lpstr>classE</vt:lpstr>
      <vt:lpstr>classF</vt:lpstr>
      <vt:lpstr>Average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Henkel, Anastasia</dc:creator>
  <cp:lastModifiedBy>Thomas Schierl (HHI/FhG)</cp:lastModifiedBy>
  <dcterms:created xsi:type="dcterms:W3CDTF">2012-04-19T13:30:02Z</dcterms:created>
  <dcterms:modified xsi:type="dcterms:W3CDTF">2012-04-23T14:28:34Z</dcterms:modified>
</cp:coreProperties>
</file>