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0" windowWidth="14355" windowHeight="7680" activeTab="1"/>
  </bookViews>
  <sheets>
    <sheet name="Level Limit Comparison" sheetId="6" r:id="rId1"/>
    <sheet name="Dequant bit-depth" sheetId="7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D6" i="6" l="1"/>
  <c r="E6" i="6"/>
  <c r="F6" i="6"/>
  <c r="G6" i="6"/>
  <c r="H6" i="6"/>
  <c r="D7" i="6"/>
  <c r="E7" i="6"/>
  <c r="F7" i="6"/>
  <c r="G7" i="6"/>
  <c r="H7" i="6"/>
  <c r="D8" i="6"/>
  <c r="E8" i="6"/>
  <c r="F8" i="6"/>
  <c r="G8" i="6"/>
  <c r="H8" i="6"/>
  <c r="D9" i="6"/>
  <c r="E9" i="6"/>
  <c r="F9" i="6"/>
  <c r="G9" i="6"/>
  <c r="H9" i="6"/>
  <c r="D10" i="6"/>
  <c r="E10" i="6"/>
  <c r="F10" i="6"/>
  <c r="G10" i="6"/>
  <c r="H10" i="6"/>
  <c r="D11" i="6"/>
  <c r="E11" i="6"/>
  <c r="F11" i="6"/>
  <c r="G11" i="6"/>
  <c r="H11" i="6"/>
  <c r="D12" i="6"/>
  <c r="E12" i="6"/>
  <c r="F12" i="6"/>
  <c r="G12" i="6"/>
  <c r="H12" i="6"/>
  <c r="D13" i="6"/>
  <c r="E13" i="6"/>
  <c r="F13" i="6"/>
  <c r="G13" i="6"/>
  <c r="H13" i="6"/>
  <c r="D14" i="6"/>
  <c r="E14" i="6"/>
  <c r="F14" i="6"/>
  <c r="G14" i="6"/>
  <c r="H14" i="6"/>
  <c r="D15" i="6"/>
  <c r="E15" i="6"/>
  <c r="F15" i="6"/>
  <c r="G15" i="6"/>
  <c r="H15" i="6"/>
  <c r="D16" i="6"/>
  <c r="E16" i="6"/>
  <c r="F16" i="6"/>
  <c r="G16" i="6"/>
  <c r="H16" i="6"/>
  <c r="D17" i="6"/>
  <c r="E17" i="6"/>
  <c r="F17" i="6"/>
  <c r="G17" i="6"/>
  <c r="H17" i="6"/>
  <c r="D18" i="6"/>
  <c r="E18" i="6"/>
  <c r="F18" i="6"/>
  <c r="G18" i="6"/>
  <c r="H18" i="6"/>
  <c r="D19" i="6"/>
  <c r="E19" i="6"/>
  <c r="F19" i="6"/>
  <c r="G19" i="6"/>
  <c r="H19" i="6"/>
  <c r="D20" i="6"/>
  <c r="E20" i="6"/>
  <c r="F20" i="6"/>
  <c r="G20" i="6"/>
  <c r="H20" i="6"/>
  <c r="D21" i="6"/>
  <c r="E21" i="6"/>
  <c r="F21" i="6"/>
  <c r="G21" i="6"/>
  <c r="H21" i="6"/>
  <c r="D22" i="6"/>
  <c r="E22" i="6"/>
  <c r="F22" i="6"/>
  <c r="G22" i="6"/>
  <c r="H22" i="6"/>
  <c r="D23" i="6"/>
  <c r="E23" i="6"/>
  <c r="F23" i="6"/>
  <c r="G23" i="6"/>
  <c r="H23" i="6"/>
  <c r="D24" i="6"/>
  <c r="E24" i="6"/>
  <c r="F24" i="6"/>
  <c r="G24" i="6"/>
  <c r="H24" i="6"/>
  <c r="D25" i="6"/>
  <c r="E25" i="6"/>
  <c r="F25" i="6"/>
  <c r="G25" i="6"/>
  <c r="H25" i="6"/>
  <c r="D26" i="6"/>
  <c r="E26" i="6"/>
  <c r="F26" i="6"/>
  <c r="G26" i="6"/>
  <c r="H26" i="6"/>
  <c r="D27" i="6"/>
  <c r="E27" i="6"/>
  <c r="F27" i="6"/>
  <c r="G27" i="6"/>
  <c r="H27" i="6"/>
  <c r="D28" i="6"/>
  <c r="E28" i="6"/>
  <c r="F28" i="6"/>
  <c r="G28" i="6"/>
  <c r="H28" i="6"/>
  <c r="D29" i="6"/>
  <c r="E29" i="6"/>
  <c r="F29" i="6"/>
  <c r="G29" i="6"/>
  <c r="H29" i="6"/>
  <c r="D30" i="6"/>
  <c r="E30" i="6"/>
  <c r="F30" i="6"/>
  <c r="G30" i="6"/>
  <c r="H30" i="6"/>
  <c r="D31" i="6"/>
  <c r="E31" i="6"/>
  <c r="F31" i="6"/>
  <c r="G31" i="6"/>
  <c r="H31" i="6"/>
  <c r="D32" i="6"/>
  <c r="E32" i="6"/>
  <c r="F32" i="6"/>
  <c r="G32" i="6"/>
  <c r="H32" i="6"/>
  <c r="D33" i="6"/>
  <c r="E33" i="6"/>
  <c r="F33" i="6"/>
  <c r="G33" i="6"/>
  <c r="H33" i="6"/>
  <c r="D34" i="6"/>
  <c r="E34" i="6"/>
  <c r="F34" i="6"/>
  <c r="G34" i="6"/>
  <c r="H34" i="6"/>
  <c r="D35" i="6"/>
  <c r="E35" i="6"/>
  <c r="F35" i="6"/>
  <c r="G35" i="6"/>
  <c r="H35" i="6"/>
  <c r="D36" i="6"/>
  <c r="E36" i="6"/>
  <c r="F36" i="6"/>
  <c r="G36" i="6"/>
  <c r="H36" i="6"/>
  <c r="D37" i="6"/>
  <c r="E37" i="6"/>
  <c r="F37" i="6"/>
  <c r="G37" i="6"/>
  <c r="H37" i="6"/>
  <c r="D38" i="6"/>
  <c r="E38" i="6"/>
  <c r="F38" i="6"/>
  <c r="G38" i="6"/>
  <c r="H38" i="6"/>
  <c r="D39" i="6"/>
  <c r="E39" i="6"/>
  <c r="F39" i="6"/>
  <c r="G39" i="6"/>
  <c r="H39" i="6"/>
  <c r="D40" i="6"/>
  <c r="E40" i="6"/>
  <c r="F40" i="6"/>
  <c r="G40" i="6"/>
  <c r="H40" i="6"/>
  <c r="D41" i="6"/>
  <c r="E41" i="6"/>
  <c r="F41" i="6"/>
  <c r="G41" i="6"/>
  <c r="H41" i="6"/>
  <c r="D42" i="6"/>
  <c r="E42" i="6"/>
  <c r="F42" i="6"/>
  <c r="G42" i="6"/>
  <c r="H42" i="6"/>
  <c r="D43" i="6"/>
  <c r="E43" i="6"/>
  <c r="F43" i="6"/>
  <c r="G43" i="6"/>
  <c r="H43" i="6"/>
  <c r="D44" i="6"/>
  <c r="E44" i="6"/>
  <c r="F44" i="6"/>
  <c r="G44" i="6"/>
  <c r="H44" i="6"/>
  <c r="D45" i="6"/>
  <c r="E45" i="6"/>
  <c r="F45" i="6"/>
  <c r="G45" i="6"/>
  <c r="H45" i="6"/>
  <c r="D46" i="6"/>
  <c r="E46" i="6"/>
  <c r="F46" i="6"/>
  <c r="G46" i="6"/>
  <c r="H46" i="6"/>
  <c r="D47" i="6"/>
  <c r="E47" i="6"/>
  <c r="F47" i="6"/>
  <c r="G47" i="6"/>
  <c r="H47" i="6"/>
  <c r="D48" i="6"/>
  <c r="E48" i="6"/>
  <c r="F48" i="6"/>
  <c r="G48" i="6"/>
  <c r="H48" i="6"/>
  <c r="D49" i="6"/>
  <c r="E49" i="6"/>
  <c r="F49" i="6"/>
  <c r="G49" i="6"/>
  <c r="H49" i="6"/>
  <c r="D50" i="6"/>
  <c r="E50" i="6"/>
  <c r="F50" i="6"/>
  <c r="G50" i="6"/>
  <c r="H50" i="6"/>
  <c r="D51" i="6"/>
  <c r="E51" i="6"/>
  <c r="F51" i="6"/>
  <c r="G51" i="6"/>
  <c r="H51" i="6"/>
  <c r="D52" i="6"/>
  <c r="E52" i="6"/>
  <c r="F52" i="6"/>
  <c r="G52" i="6"/>
  <c r="H52" i="6"/>
  <c r="D53" i="6"/>
  <c r="E53" i="6"/>
  <c r="F53" i="6"/>
  <c r="G53" i="6"/>
  <c r="H53" i="6"/>
  <c r="D54" i="6"/>
  <c r="E54" i="6"/>
  <c r="F54" i="6"/>
  <c r="G54" i="6"/>
  <c r="H54" i="6"/>
  <c r="D55" i="6"/>
  <c r="E55" i="6"/>
  <c r="F55" i="6"/>
  <c r="G55" i="6"/>
  <c r="H55" i="6"/>
  <c r="D56" i="6"/>
  <c r="E56" i="6"/>
  <c r="F56" i="6"/>
  <c r="G56" i="6"/>
  <c r="H56" i="6"/>
  <c r="E5" i="6"/>
  <c r="F5" i="6"/>
  <c r="G5" i="6"/>
  <c r="D5" i="6"/>
  <c r="C6" i="6"/>
  <c r="C7" i="6"/>
  <c r="C8" i="6"/>
  <c r="C9" i="6"/>
  <c r="C10" i="6"/>
  <c r="C5" i="6"/>
  <c r="C16" i="7" l="1"/>
  <c r="B16" i="7"/>
  <c r="C15" i="7"/>
  <c r="B15" i="7"/>
  <c r="C14" i="7"/>
  <c r="B14" i="7"/>
  <c r="C13" i="7"/>
  <c r="B13" i="7"/>
  <c r="C12" i="7"/>
  <c r="B12" i="7"/>
  <c r="C11" i="7"/>
  <c r="B11" i="7"/>
  <c r="A6" i="7"/>
  <c r="H4" i="7"/>
  <c r="L4" i="7" s="1"/>
  <c r="P4" i="7" s="1"/>
  <c r="E4" i="7"/>
  <c r="F4" i="7" s="1"/>
  <c r="F2" i="7"/>
  <c r="C18" i="7" l="1"/>
  <c r="C22" i="7"/>
  <c r="C20" i="7"/>
  <c r="C19" i="7"/>
  <c r="C25" i="7" s="1"/>
  <c r="B18" i="7"/>
  <c r="B20" i="7"/>
  <c r="B22" i="7"/>
  <c r="B17" i="7"/>
  <c r="B19" i="7"/>
  <c r="B21" i="7"/>
  <c r="A7" i="7"/>
  <c r="J4" i="7"/>
  <c r="N4" i="7" s="1"/>
  <c r="R4" i="7" s="1"/>
  <c r="C24" i="7"/>
  <c r="G4" i="7"/>
  <c r="C21" i="7"/>
  <c r="C17" i="7"/>
  <c r="I4" i="7"/>
  <c r="M4" i="7" s="1"/>
  <c r="Q4" i="7" s="1"/>
  <c r="K2" i="6"/>
  <c r="N4" i="6"/>
  <c r="C12" i="6"/>
  <c r="C13" i="6"/>
  <c r="C19" i="6" s="1"/>
  <c r="C14" i="6"/>
  <c r="C20" i="6" s="1"/>
  <c r="C15" i="6"/>
  <c r="C16" i="6"/>
  <c r="C21" i="6"/>
  <c r="C11" i="6"/>
  <c r="B20" i="6"/>
  <c r="B16" i="6"/>
  <c r="B15" i="6"/>
  <c r="B21" i="6" s="1"/>
  <c r="B27" i="6" s="1"/>
  <c r="B14" i="6"/>
  <c r="B13" i="6"/>
  <c r="B19" i="6" s="1"/>
  <c r="B25" i="6" s="1"/>
  <c r="B12" i="6"/>
  <c r="B18" i="6" s="1"/>
  <c r="B11" i="6"/>
  <c r="B17" i="6" s="1"/>
  <c r="B23" i="6" s="1"/>
  <c r="B29" i="6" s="1"/>
  <c r="A6" i="6"/>
  <c r="A7" i="6" s="1"/>
  <c r="I4" i="6"/>
  <c r="M4" i="6" s="1"/>
  <c r="H4" i="6"/>
  <c r="L4" i="6" s="1"/>
  <c r="E4" i="6"/>
  <c r="F4" i="6" s="1"/>
  <c r="J4" i="6" s="1"/>
  <c r="J2" i="6"/>
  <c r="I2" i="6"/>
  <c r="H2" i="6"/>
  <c r="F2" i="6"/>
  <c r="G5" i="7" l="1"/>
  <c r="F5" i="7"/>
  <c r="J5" i="7" s="1"/>
  <c r="E5" i="7"/>
  <c r="D5" i="7"/>
  <c r="E6" i="7"/>
  <c r="I6" i="7" s="1"/>
  <c r="C26" i="7"/>
  <c r="G6" i="7"/>
  <c r="D7" i="7"/>
  <c r="H7" i="7" s="1"/>
  <c r="G7" i="7"/>
  <c r="K7" i="7" s="1"/>
  <c r="E7" i="7"/>
  <c r="I7" i="7" s="1"/>
  <c r="F7" i="7"/>
  <c r="F6" i="7"/>
  <c r="J6" i="7" s="1"/>
  <c r="C28" i="7"/>
  <c r="C34" i="7" s="1"/>
  <c r="D6" i="7"/>
  <c r="H6" i="7" s="1"/>
  <c r="C22" i="6"/>
  <c r="C18" i="6"/>
  <c r="C27" i="6"/>
  <c r="C33" i="6" s="1"/>
  <c r="C26" i="6"/>
  <c r="C32" i="6" s="1"/>
  <c r="C17" i="6"/>
  <c r="B27" i="7"/>
  <c r="B28" i="7"/>
  <c r="B24" i="7"/>
  <c r="B25" i="7"/>
  <c r="I5" i="7"/>
  <c r="B23" i="7"/>
  <c r="B26" i="7"/>
  <c r="K6" i="7"/>
  <c r="K4" i="7"/>
  <c r="O4" i="7" s="1"/>
  <c r="S4" i="7" s="1"/>
  <c r="C30" i="7"/>
  <c r="A8" i="7"/>
  <c r="C31" i="7"/>
  <c r="C27" i="7"/>
  <c r="J7" i="7"/>
  <c r="C23" i="7"/>
  <c r="C25" i="6"/>
  <c r="C28" i="6"/>
  <c r="C24" i="6"/>
  <c r="A8" i="6"/>
  <c r="I7" i="6"/>
  <c r="I5" i="6"/>
  <c r="M5" i="6" s="1"/>
  <c r="B31" i="6"/>
  <c r="I6" i="6"/>
  <c r="M6" i="6" s="1"/>
  <c r="B24" i="6"/>
  <c r="B26" i="6"/>
  <c r="J8" i="6"/>
  <c r="J6" i="6"/>
  <c r="N6" i="6" s="1"/>
  <c r="J7" i="6"/>
  <c r="N7" i="6" s="1"/>
  <c r="J5" i="6"/>
  <c r="B35" i="6"/>
  <c r="B33" i="6"/>
  <c r="G4" i="6"/>
  <c r="B22" i="6"/>
  <c r="L6" i="6"/>
  <c r="L8" i="6"/>
  <c r="H5" i="6"/>
  <c r="L5" i="6" s="1"/>
  <c r="L7" i="6"/>
  <c r="D8" i="7" l="1"/>
  <c r="H8" i="7" s="1"/>
  <c r="E8" i="7"/>
  <c r="I8" i="7" s="1"/>
  <c r="F8" i="7"/>
  <c r="G8" i="7"/>
  <c r="K8" i="7" s="1"/>
  <c r="H5" i="7"/>
  <c r="C32" i="7"/>
  <c r="N8" i="6"/>
  <c r="N5" i="6"/>
  <c r="C23" i="6"/>
  <c r="M7" i="6"/>
  <c r="K5" i="7"/>
  <c r="B30" i="7"/>
  <c r="B32" i="7"/>
  <c r="B31" i="7"/>
  <c r="B34" i="7"/>
  <c r="B29" i="7"/>
  <c r="B33" i="7"/>
  <c r="C40" i="7"/>
  <c r="C33" i="7"/>
  <c r="C37" i="7"/>
  <c r="C29" i="7"/>
  <c r="A9" i="7"/>
  <c r="C36" i="7"/>
  <c r="C38" i="6"/>
  <c r="C31" i="6"/>
  <c r="C39" i="6"/>
  <c r="C30" i="6"/>
  <c r="C34" i="6"/>
  <c r="B28" i="6"/>
  <c r="K4" i="6"/>
  <c r="O4" i="6" s="1"/>
  <c r="B39" i="6"/>
  <c r="B30" i="6"/>
  <c r="B37" i="6"/>
  <c r="A9" i="6"/>
  <c r="B32" i="6"/>
  <c r="B41" i="6"/>
  <c r="I8" i="6"/>
  <c r="M8" i="6" s="1"/>
  <c r="D9" i="7" l="1"/>
  <c r="E9" i="7"/>
  <c r="I9" i="7" s="1"/>
  <c r="F9" i="7"/>
  <c r="G9" i="7"/>
  <c r="J8" i="7"/>
  <c r="C38" i="7"/>
  <c r="C29" i="6"/>
  <c r="B35" i="7"/>
  <c r="B40" i="7"/>
  <c r="B37" i="7"/>
  <c r="B39" i="7"/>
  <c r="B38" i="7"/>
  <c r="B36" i="7"/>
  <c r="C39" i="7"/>
  <c r="C35" i="7"/>
  <c r="A10" i="7"/>
  <c r="J9" i="7"/>
  <c r="C42" i="7"/>
  <c r="C43" i="7"/>
  <c r="C46" i="7"/>
  <c r="C45" i="6"/>
  <c r="C40" i="6"/>
  <c r="C37" i="6"/>
  <c r="C36" i="6"/>
  <c r="C44" i="6"/>
  <c r="B47" i="6"/>
  <c r="B38" i="6"/>
  <c r="B43" i="6"/>
  <c r="K8" i="6"/>
  <c r="O8" i="6" s="1"/>
  <c r="K9" i="6"/>
  <c r="O9" i="6" s="1"/>
  <c r="K5" i="6"/>
  <c r="O5" i="6" s="1"/>
  <c r="K6" i="6"/>
  <c r="O6" i="6" s="1"/>
  <c r="K7" i="6"/>
  <c r="O7" i="6" s="1"/>
  <c r="A10" i="6"/>
  <c r="J9" i="6"/>
  <c r="L9" i="6"/>
  <c r="I9" i="6"/>
  <c r="B36" i="6"/>
  <c r="B45" i="6"/>
  <c r="B34" i="6"/>
  <c r="D10" i="7" l="1"/>
  <c r="F10" i="7"/>
  <c r="G10" i="7"/>
  <c r="E10" i="7"/>
  <c r="C44" i="7"/>
  <c r="C52" i="7"/>
  <c r="N9" i="6"/>
  <c r="C35" i="6"/>
  <c r="M9" i="6"/>
  <c r="H9" i="7"/>
  <c r="B45" i="7"/>
  <c r="B43" i="7"/>
  <c r="B46" i="7"/>
  <c r="B52" i="7" s="1"/>
  <c r="B42" i="7"/>
  <c r="K9" i="7"/>
  <c r="B44" i="7"/>
  <c r="B41" i="7"/>
  <c r="A11" i="7"/>
  <c r="H10" i="7"/>
  <c r="I10" i="7"/>
  <c r="K10" i="7"/>
  <c r="C45" i="7"/>
  <c r="C49" i="7"/>
  <c r="C48" i="7"/>
  <c r="C41" i="7"/>
  <c r="C46" i="6"/>
  <c r="C50" i="6"/>
  <c r="C43" i="6"/>
  <c r="C42" i="6"/>
  <c r="C51" i="6"/>
  <c r="B51" i="6"/>
  <c r="B53" i="6"/>
  <c r="B42" i="6"/>
  <c r="B40" i="6"/>
  <c r="A11" i="6"/>
  <c r="J10" i="6"/>
  <c r="I10" i="6"/>
  <c r="K10" i="6"/>
  <c r="B44" i="6"/>
  <c r="B49" i="6"/>
  <c r="C54" i="7" l="1"/>
  <c r="C50" i="7"/>
  <c r="C55" i="7"/>
  <c r="G11" i="7"/>
  <c r="E11" i="7"/>
  <c r="F11" i="7"/>
  <c r="J11" i="7" s="1"/>
  <c r="D11" i="7"/>
  <c r="H11" i="7" s="1"/>
  <c r="O10" i="6"/>
  <c r="N10" i="6"/>
  <c r="L10" i="6"/>
  <c r="M10" i="6"/>
  <c r="C41" i="6"/>
  <c r="J10" i="7"/>
  <c r="B47" i="7"/>
  <c r="B53" i="7" s="1"/>
  <c r="B48" i="7"/>
  <c r="B54" i="7" s="1"/>
  <c r="B51" i="7"/>
  <c r="B50" i="7"/>
  <c r="B56" i="7" s="1"/>
  <c r="B49" i="7"/>
  <c r="B55" i="7" s="1"/>
  <c r="C47" i="7"/>
  <c r="C51" i="7"/>
  <c r="A12" i="7"/>
  <c r="C49" i="6"/>
  <c r="C56" i="6"/>
  <c r="C48" i="6"/>
  <c r="C52" i="6"/>
  <c r="B50" i="6"/>
  <c r="A12" i="6"/>
  <c r="I11" i="6"/>
  <c r="J11" i="6"/>
  <c r="N11" i="6" s="1"/>
  <c r="K11" i="6"/>
  <c r="B55" i="6"/>
  <c r="B48" i="6"/>
  <c r="B46" i="6"/>
  <c r="K11" i="7" l="1"/>
  <c r="C53" i="7"/>
  <c r="G12" i="7"/>
  <c r="K12" i="7" s="1"/>
  <c r="D12" i="7"/>
  <c r="H12" i="7" s="1"/>
  <c r="E12" i="7"/>
  <c r="I12" i="7" s="1"/>
  <c r="F12" i="7"/>
  <c r="C56" i="7"/>
  <c r="M11" i="6"/>
  <c r="O11" i="6"/>
  <c r="C47" i="6"/>
  <c r="L11" i="6"/>
  <c r="I11" i="7"/>
  <c r="A13" i="7"/>
  <c r="J12" i="7"/>
  <c r="C55" i="6"/>
  <c r="C54" i="6"/>
  <c r="B52" i="6"/>
  <c r="B56" i="6"/>
  <c r="A13" i="6"/>
  <c r="I12" i="6"/>
  <c r="M12" i="6" s="1"/>
  <c r="J12" i="6"/>
  <c r="L12" i="6"/>
  <c r="K12" i="6"/>
  <c r="B54" i="6"/>
  <c r="D13" i="7" l="1"/>
  <c r="E13" i="7"/>
  <c r="I13" i="7" s="1"/>
  <c r="F13" i="7"/>
  <c r="J13" i="7" s="1"/>
  <c r="G13" i="7"/>
  <c r="K13" i="7" s="1"/>
  <c r="N12" i="6"/>
  <c r="O12" i="6"/>
  <c r="C53" i="6"/>
  <c r="A14" i="7"/>
  <c r="H13" i="7"/>
  <c r="A14" i="6"/>
  <c r="J13" i="6"/>
  <c r="N13" i="6" s="1"/>
  <c r="L13" i="6"/>
  <c r="I13" i="6"/>
  <c r="K13" i="6"/>
  <c r="G14" i="7" l="1"/>
  <c r="K14" i="7" s="1"/>
  <c r="D14" i="7"/>
  <c r="H14" i="7" s="1"/>
  <c r="E14" i="7"/>
  <c r="F14" i="7"/>
  <c r="J14" i="7" s="1"/>
  <c r="M13" i="6"/>
  <c r="O13" i="6"/>
  <c r="A15" i="7"/>
  <c r="I14" i="7"/>
  <c r="A15" i="6"/>
  <c r="I14" i="6"/>
  <c r="J14" i="6"/>
  <c r="N14" i="6" s="1"/>
  <c r="K14" i="6"/>
  <c r="D15" i="7" l="1"/>
  <c r="H15" i="7" s="1"/>
  <c r="E15" i="7"/>
  <c r="F15" i="7"/>
  <c r="G15" i="7"/>
  <c r="K15" i="7" s="1"/>
  <c r="L14" i="6"/>
  <c r="M14" i="6"/>
  <c r="O14" i="6"/>
  <c r="A16" i="7"/>
  <c r="J15" i="7"/>
  <c r="I15" i="7"/>
  <c r="A16" i="6"/>
  <c r="I15" i="6"/>
  <c r="M15" i="6" s="1"/>
  <c r="J15" i="6"/>
  <c r="K15" i="6"/>
  <c r="F16" i="7" l="1"/>
  <c r="J16" i="7" s="1"/>
  <c r="G16" i="7"/>
  <c r="D16" i="7"/>
  <c r="H16" i="7" s="1"/>
  <c r="E16" i="7"/>
  <c r="N15" i="6"/>
  <c r="O15" i="6"/>
  <c r="L15" i="6"/>
  <c r="A17" i="7"/>
  <c r="I16" i="7"/>
  <c r="K16" i="7"/>
  <c r="A17" i="6"/>
  <c r="I16" i="6"/>
  <c r="J16" i="6"/>
  <c r="K16" i="6"/>
  <c r="O16" i="6" s="1"/>
  <c r="F17" i="7" l="1"/>
  <c r="E17" i="7"/>
  <c r="G17" i="7"/>
  <c r="K17" i="7" s="1"/>
  <c r="D17" i="7"/>
  <c r="H17" i="7" s="1"/>
  <c r="N16" i="6"/>
  <c r="M16" i="6"/>
  <c r="L16" i="6"/>
  <c r="A18" i="7"/>
  <c r="J17" i="7"/>
  <c r="I17" i="7"/>
  <c r="A18" i="6"/>
  <c r="J17" i="6"/>
  <c r="I17" i="6"/>
  <c r="K17" i="6"/>
  <c r="D18" i="7" l="1"/>
  <c r="F18" i="7"/>
  <c r="G18" i="7"/>
  <c r="K18" i="7" s="1"/>
  <c r="E18" i="7"/>
  <c r="I18" i="7" s="1"/>
  <c r="L17" i="6"/>
  <c r="N17" i="6"/>
  <c r="O17" i="6"/>
  <c r="M17" i="6"/>
  <c r="A19" i="7"/>
  <c r="J18" i="7"/>
  <c r="H18" i="7"/>
  <c r="A19" i="6"/>
  <c r="I18" i="6"/>
  <c r="J18" i="6"/>
  <c r="N18" i="6" s="1"/>
  <c r="K18" i="6"/>
  <c r="O18" i="6" s="1"/>
  <c r="D19" i="7" l="1"/>
  <c r="E19" i="7"/>
  <c r="F19" i="7"/>
  <c r="J19" i="7" s="1"/>
  <c r="G19" i="7"/>
  <c r="K19" i="7" s="1"/>
  <c r="M18" i="6"/>
  <c r="L18" i="6"/>
  <c r="A20" i="7"/>
  <c r="H19" i="7"/>
  <c r="I19" i="7"/>
  <c r="A20" i="6"/>
  <c r="J19" i="6"/>
  <c r="N19" i="6" s="1"/>
  <c r="L19" i="6"/>
  <c r="I19" i="6"/>
  <c r="M19" i="6" s="1"/>
  <c r="K19" i="6"/>
  <c r="G20" i="7" l="1"/>
  <c r="K20" i="7" s="1"/>
  <c r="D20" i="7"/>
  <c r="H20" i="7" s="1"/>
  <c r="E20" i="7"/>
  <c r="F20" i="7"/>
  <c r="J20" i="7" s="1"/>
  <c r="O19" i="6"/>
  <c r="A21" i="7"/>
  <c r="I20" i="7"/>
  <c r="A21" i="6"/>
  <c r="L20" i="6"/>
  <c r="J20" i="6"/>
  <c r="N20" i="6" s="1"/>
  <c r="I20" i="6"/>
  <c r="K20" i="6"/>
  <c r="E21" i="7" l="1"/>
  <c r="G21" i="7"/>
  <c r="K21" i="7" s="1"/>
  <c r="D21" i="7"/>
  <c r="H21" i="7" s="1"/>
  <c r="F21" i="7"/>
  <c r="J21" i="7" s="1"/>
  <c r="M20" i="6"/>
  <c r="O20" i="6"/>
  <c r="A22" i="7"/>
  <c r="I21" i="7"/>
  <c r="A22" i="6"/>
  <c r="I21" i="6"/>
  <c r="J21" i="6"/>
  <c r="N21" i="6" s="1"/>
  <c r="L21" i="6"/>
  <c r="K21" i="6"/>
  <c r="F22" i="7" l="1"/>
  <c r="E22" i="7"/>
  <c r="I22" i="7" s="1"/>
  <c r="G22" i="7"/>
  <c r="K22" i="7" s="1"/>
  <c r="D22" i="7"/>
  <c r="M21" i="6"/>
  <c r="O21" i="6"/>
  <c r="A23" i="7"/>
  <c r="H22" i="7"/>
  <c r="J22" i="7"/>
  <c r="A23" i="6"/>
  <c r="I22" i="6"/>
  <c r="J22" i="6"/>
  <c r="K22" i="6"/>
  <c r="D23" i="7" l="1"/>
  <c r="H23" i="7" s="1"/>
  <c r="F23" i="7"/>
  <c r="J23" i="7" s="1"/>
  <c r="G23" i="7"/>
  <c r="E23" i="7"/>
  <c r="I23" i="7" s="1"/>
  <c r="N22" i="6"/>
  <c r="O22" i="6"/>
  <c r="M22" i="6"/>
  <c r="L22" i="6"/>
  <c r="A24" i="7"/>
  <c r="K23" i="7"/>
  <c r="A24" i="6"/>
  <c r="J23" i="6"/>
  <c r="I23" i="6"/>
  <c r="K23" i="6"/>
  <c r="D24" i="7" l="1"/>
  <c r="E24" i="7"/>
  <c r="F24" i="7"/>
  <c r="G24" i="7"/>
  <c r="K24" i="7" s="1"/>
  <c r="N23" i="6"/>
  <c r="L23" i="6"/>
  <c r="O23" i="6"/>
  <c r="M23" i="6"/>
  <c r="A25" i="7"/>
  <c r="H24" i="7"/>
  <c r="J24" i="7"/>
  <c r="I24" i="7"/>
  <c r="A25" i="6"/>
  <c r="I24" i="6"/>
  <c r="J24" i="6"/>
  <c r="N24" i="6" s="1"/>
  <c r="L24" i="6"/>
  <c r="K24" i="6"/>
  <c r="D25" i="7" l="1"/>
  <c r="H25" i="7" s="1"/>
  <c r="E25" i="7"/>
  <c r="I25" i="7" s="1"/>
  <c r="F25" i="7"/>
  <c r="G25" i="7"/>
  <c r="O24" i="6"/>
  <c r="M24" i="6"/>
  <c r="A26" i="7"/>
  <c r="K25" i="7"/>
  <c r="J25" i="7"/>
  <c r="A26" i="6"/>
  <c r="J25" i="6"/>
  <c r="I25" i="6"/>
  <c r="M25" i="6" s="1"/>
  <c r="K25" i="6"/>
  <c r="D26" i="7" l="1"/>
  <c r="H26" i="7" s="1"/>
  <c r="F26" i="7"/>
  <c r="E26" i="7"/>
  <c r="I26" i="7" s="1"/>
  <c r="G26" i="7"/>
  <c r="K26" i="7" s="1"/>
  <c r="L25" i="6"/>
  <c r="N25" i="6"/>
  <c r="O25" i="6"/>
  <c r="A27" i="7"/>
  <c r="J26" i="7"/>
  <c r="A27" i="6"/>
  <c r="J26" i="6"/>
  <c r="I26" i="6"/>
  <c r="L26" i="6"/>
  <c r="K26" i="6"/>
  <c r="O26" i="6" s="1"/>
  <c r="G27" i="7" l="1"/>
  <c r="E27" i="7"/>
  <c r="F27" i="7"/>
  <c r="J27" i="7" s="1"/>
  <c r="D27" i="7"/>
  <c r="H27" i="7" s="1"/>
  <c r="M26" i="6"/>
  <c r="N26" i="6"/>
  <c r="A28" i="7"/>
  <c r="I27" i="7"/>
  <c r="K27" i="7"/>
  <c r="A28" i="6"/>
  <c r="J27" i="6"/>
  <c r="N27" i="6" s="1"/>
  <c r="L27" i="6"/>
  <c r="I27" i="6"/>
  <c r="K27" i="6"/>
  <c r="D28" i="7" l="1"/>
  <c r="H28" i="7" s="1"/>
  <c r="F28" i="7"/>
  <c r="J28" i="7" s="1"/>
  <c r="G28" i="7"/>
  <c r="E28" i="7"/>
  <c r="O27" i="6"/>
  <c r="M27" i="6"/>
  <c r="A29" i="7"/>
  <c r="K28" i="7"/>
  <c r="I28" i="7"/>
  <c r="A29" i="6"/>
  <c r="I28" i="6"/>
  <c r="J28" i="6"/>
  <c r="N28" i="6" s="1"/>
  <c r="K28" i="6"/>
  <c r="O28" i="6" s="1"/>
  <c r="G29" i="7" l="1"/>
  <c r="D29" i="7"/>
  <c r="H29" i="7" s="1"/>
  <c r="E29" i="7"/>
  <c r="I29" i="7" s="1"/>
  <c r="F29" i="7"/>
  <c r="J29" i="7" s="1"/>
  <c r="M28" i="6"/>
  <c r="L28" i="6"/>
  <c r="A30" i="7"/>
  <c r="K29" i="7"/>
  <c r="A30" i="6"/>
  <c r="J29" i="6"/>
  <c r="N29" i="6" s="1"/>
  <c r="L29" i="6"/>
  <c r="I29" i="6"/>
  <c r="K29" i="6"/>
  <c r="E30" i="7" l="1"/>
  <c r="I30" i="7" s="1"/>
  <c r="G30" i="7"/>
  <c r="K30" i="7" s="1"/>
  <c r="D30" i="7"/>
  <c r="F30" i="7"/>
  <c r="O29" i="6"/>
  <c r="M29" i="6"/>
  <c r="A31" i="7"/>
  <c r="J30" i="7"/>
  <c r="H30" i="7"/>
  <c r="A31" i="6"/>
  <c r="I30" i="6"/>
  <c r="M30" i="6" s="1"/>
  <c r="J30" i="6"/>
  <c r="K30" i="6"/>
  <c r="E31" i="7" l="1"/>
  <c r="G31" i="7"/>
  <c r="D31" i="7"/>
  <c r="H31" i="7" s="1"/>
  <c r="F31" i="7"/>
  <c r="J31" i="7" s="1"/>
  <c r="L30" i="6"/>
  <c r="O30" i="6"/>
  <c r="N30" i="6"/>
  <c r="A32" i="7"/>
  <c r="I31" i="7"/>
  <c r="K31" i="7"/>
  <c r="A32" i="6"/>
  <c r="J31" i="6"/>
  <c r="I31" i="6"/>
  <c r="K31" i="6"/>
  <c r="D32" i="7" l="1"/>
  <c r="H32" i="7" s="1"/>
  <c r="E32" i="7"/>
  <c r="I32" i="7" s="1"/>
  <c r="F32" i="7"/>
  <c r="G32" i="7"/>
  <c r="N31" i="6"/>
  <c r="M31" i="6"/>
  <c r="O31" i="6"/>
  <c r="L31" i="6"/>
  <c r="A33" i="7"/>
  <c r="K32" i="7"/>
  <c r="J32" i="7"/>
  <c r="A33" i="6"/>
  <c r="J32" i="6"/>
  <c r="I32" i="6"/>
  <c r="K32" i="6"/>
  <c r="O32" i="6" s="1"/>
  <c r="D33" i="7" l="1"/>
  <c r="H33" i="7" s="1"/>
  <c r="E33" i="7"/>
  <c r="I33" i="7" s="1"/>
  <c r="F33" i="7"/>
  <c r="J33" i="7" s="1"/>
  <c r="G33" i="7"/>
  <c r="K33" i="7" s="1"/>
  <c r="N32" i="6"/>
  <c r="M32" i="6"/>
  <c r="L32" i="6"/>
  <c r="A34" i="7"/>
  <c r="A34" i="6"/>
  <c r="I33" i="6"/>
  <c r="M33" i="6" s="1"/>
  <c r="J33" i="6"/>
  <c r="L33" i="6"/>
  <c r="K33" i="6"/>
  <c r="D34" i="7" l="1"/>
  <c r="H34" i="7" s="1"/>
  <c r="G34" i="7"/>
  <c r="K34" i="7" s="1"/>
  <c r="E34" i="7"/>
  <c r="I34" i="7" s="1"/>
  <c r="F34" i="7"/>
  <c r="J34" i="7" s="1"/>
  <c r="N33" i="6"/>
  <c r="O33" i="6"/>
  <c r="A35" i="7"/>
  <c r="A35" i="6"/>
  <c r="J34" i="6"/>
  <c r="N34" i="6" s="1"/>
  <c r="I34" i="6"/>
  <c r="K34" i="6"/>
  <c r="O34" i="6" s="1"/>
  <c r="F35" i="7" l="1"/>
  <c r="G35" i="7"/>
  <c r="K35" i="7" s="1"/>
  <c r="D35" i="7"/>
  <c r="E35" i="7"/>
  <c r="I35" i="7" s="1"/>
  <c r="M34" i="6"/>
  <c r="L34" i="6"/>
  <c r="A36" i="7"/>
  <c r="J35" i="7"/>
  <c r="H35" i="7"/>
  <c r="A36" i="6"/>
  <c r="I35" i="6"/>
  <c r="J35" i="6"/>
  <c r="N35" i="6" s="1"/>
  <c r="K35" i="6"/>
  <c r="E36" i="7" l="1"/>
  <c r="F36" i="7"/>
  <c r="J36" i="7" s="1"/>
  <c r="G36" i="7"/>
  <c r="K36" i="7" s="1"/>
  <c r="D36" i="7"/>
  <c r="H36" i="7" s="1"/>
  <c r="O35" i="6"/>
  <c r="L35" i="6"/>
  <c r="M35" i="6"/>
  <c r="A37" i="7"/>
  <c r="I36" i="7"/>
  <c r="A37" i="6"/>
  <c r="J36" i="6"/>
  <c r="I36" i="6"/>
  <c r="M36" i="6" s="1"/>
  <c r="K36" i="6"/>
  <c r="O36" i="6" s="1"/>
  <c r="D37" i="7" l="1"/>
  <c r="H37" i="7" s="1"/>
  <c r="E37" i="7"/>
  <c r="I37" i="7" s="1"/>
  <c r="F37" i="7"/>
  <c r="J37" i="7" s="1"/>
  <c r="G37" i="7"/>
  <c r="L36" i="6"/>
  <c r="N36" i="6"/>
  <c r="A38" i="7"/>
  <c r="K37" i="7"/>
  <c r="A38" i="6"/>
  <c r="I37" i="6"/>
  <c r="M37" i="6" s="1"/>
  <c r="L37" i="6"/>
  <c r="J37" i="6"/>
  <c r="K37" i="6"/>
  <c r="O37" i="6" s="1"/>
  <c r="F38" i="7" l="1"/>
  <c r="G38" i="7"/>
  <c r="D38" i="7"/>
  <c r="E38" i="7"/>
  <c r="I38" i="7" s="1"/>
  <c r="N37" i="6"/>
  <c r="A39" i="7"/>
  <c r="K38" i="7"/>
  <c r="H38" i="7"/>
  <c r="J38" i="7"/>
  <c r="A39" i="6"/>
  <c r="J38" i="6"/>
  <c r="N38" i="6" s="1"/>
  <c r="I38" i="6"/>
  <c r="K38" i="6"/>
  <c r="F39" i="7" l="1"/>
  <c r="J39" i="7" s="1"/>
  <c r="G39" i="7"/>
  <c r="D39" i="7"/>
  <c r="H39" i="7" s="1"/>
  <c r="E39" i="7"/>
  <c r="I39" i="7" s="1"/>
  <c r="M38" i="6"/>
  <c r="O38" i="6"/>
  <c r="L38" i="6"/>
  <c r="A40" i="7"/>
  <c r="K39" i="7"/>
  <c r="A40" i="6"/>
  <c r="L39" i="6"/>
  <c r="J39" i="6"/>
  <c r="I39" i="6"/>
  <c r="K39" i="6"/>
  <c r="E40" i="7" l="1"/>
  <c r="I40" i="7" s="1"/>
  <c r="F40" i="7"/>
  <c r="J40" i="7" s="1"/>
  <c r="G40" i="7"/>
  <c r="D40" i="7"/>
  <c r="O39" i="6"/>
  <c r="M39" i="6"/>
  <c r="N39" i="6"/>
  <c r="A41" i="7"/>
  <c r="K40" i="7"/>
  <c r="H40" i="7"/>
  <c r="A41" i="6"/>
  <c r="I40" i="6"/>
  <c r="J40" i="6"/>
  <c r="K40" i="6"/>
  <c r="O40" i="6" s="1"/>
  <c r="D41" i="7" l="1"/>
  <c r="G41" i="7"/>
  <c r="K41" i="7" s="1"/>
  <c r="E41" i="7"/>
  <c r="I41" i="7" s="1"/>
  <c r="F41" i="7"/>
  <c r="J41" i="7" s="1"/>
  <c r="M40" i="6"/>
  <c r="N40" i="6"/>
  <c r="L40" i="6"/>
  <c r="A42" i="7"/>
  <c r="H41" i="7"/>
  <c r="A42" i="6"/>
  <c r="L41" i="6"/>
  <c r="J41" i="6"/>
  <c r="I41" i="6"/>
  <c r="K41" i="6"/>
  <c r="F42" i="7" l="1"/>
  <c r="J42" i="7" s="1"/>
  <c r="G42" i="7"/>
  <c r="K42" i="7" s="1"/>
  <c r="D42" i="7"/>
  <c r="E42" i="7"/>
  <c r="I42" i="7" s="1"/>
  <c r="N41" i="6"/>
  <c r="O41" i="6"/>
  <c r="M41" i="6"/>
  <c r="A43" i="7"/>
  <c r="H42" i="7"/>
  <c r="A43" i="6"/>
  <c r="J42" i="6"/>
  <c r="N42" i="6" s="1"/>
  <c r="I42" i="6"/>
  <c r="M42" i="6" s="1"/>
  <c r="K42" i="6"/>
  <c r="G43" i="7" l="1"/>
  <c r="K43" i="7" s="1"/>
  <c r="D43" i="7"/>
  <c r="H43" i="7" s="1"/>
  <c r="E43" i="7"/>
  <c r="F43" i="7"/>
  <c r="L42" i="6"/>
  <c r="O42" i="6"/>
  <c r="A44" i="7"/>
  <c r="I43" i="7"/>
  <c r="J43" i="7"/>
  <c r="A44" i="6"/>
  <c r="J43" i="6"/>
  <c r="N43" i="6" s="1"/>
  <c r="I43" i="6"/>
  <c r="K43" i="6"/>
  <c r="O43" i="6" s="1"/>
  <c r="D44" i="7" l="1"/>
  <c r="H44" i="7" s="1"/>
  <c r="F44" i="7"/>
  <c r="J44" i="7" s="1"/>
  <c r="G44" i="7"/>
  <c r="E44" i="7"/>
  <c r="I44" i="7" s="1"/>
  <c r="L43" i="6"/>
  <c r="M43" i="6"/>
  <c r="A45" i="7"/>
  <c r="K44" i="7"/>
  <c r="A45" i="6"/>
  <c r="I44" i="6"/>
  <c r="J44" i="6"/>
  <c r="K44" i="6"/>
  <c r="G45" i="7" l="1"/>
  <c r="K45" i="7" s="1"/>
  <c r="E45" i="7"/>
  <c r="F45" i="7"/>
  <c r="J45" i="7" s="1"/>
  <c r="D45" i="7"/>
  <c r="H45" i="7" s="1"/>
  <c r="O44" i="6"/>
  <c r="N44" i="6"/>
  <c r="L44" i="6"/>
  <c r="M44" i="6"/>
  <c r="A46" i="7"/>
  <c r="I45" i="7"/>
  <c r="A46" i="6"/>
  <c r="J45" i="6"/>
  <c r="N45" i="6" s="1"/>
  <c r="L45" i="6"/>
  <c r="I45" i="6"/>
  <c r="M45" i="6" s="1"/>
  <c r="K45" i="6"/>
  <c r="D46" i="7" l="1"/>
  <c r="H46" i="7" s="1"/>
  <c r="G46" i="7"/>
  <c r="K46" i="7" s="1"/>
  <c r="E46" i="7"/>
  <c r="F46" i="7"/>
  <c r="O45" i="6"/>
  <c r="A47" i="7"/>
  <c r="I46" i="7"/>
  <c r="J46" i="7"/>
  <c r="A47" i="6"/>
  <c r="I46" i="6"/>
  <c r="M46" i="6" s="1"/>
  <c r="J46" i="6"/>
  <c r="K46" i="6"/>
  <c r="F47" i="7" l="1"/>
  <c r="J47" i="7" s="1"/>
  <c r="D47" i="7"/>
  <c r="G47" i="7"/>
  <c r="K47" i="7" s="1"/>
  <c r="E47" i="7"/>
  <c r="I47" i="7" s="1"/>
  <c r="N46" i="6"/>
  <c r="L46" i="6"/>
  <c r="O46" i="6"/>
  <c r="A48" i="7"/>
  <c r="H47" i="7"/>
  <c r="A48" i="6"/>
  <c r="J47" i="6"/>
  <c r="N47" i="6" s="1"/>
  <c r="L47" i="6"/>
  <c r="I47" i="6"/>
  <c r="K47" i="6"/>
  <c r="O47" i="6" s="1"/>
  <c r="F48" i="7" l="1"/>
  <c r="G48" i="7"/>
  <c r="K48" i="7" s="1"/>
  <c r="D48" i="7"/>
  <c r="E48" i="7"/>
  <c r="I48" i="7" s="1"/>
  <c r="M47" i="6"/>
  <c r="A49" i="7"/>
  <c r="H48" i="7"/>
  <c r="J48" i="7"/>
  <c r="A49" i="6"/>
  <c r="J48" i="6"/>
  <c r="N48" i="6" s="1"/>
  <c r="L48" i="6"/>
  <c r="I48" i="6"/>
  <c r="K48" i="6"/>
  <c r="G49" i="7" l="1"/>
  <c r="K49" i="7" s="1"/>
  <c r="E49" i="7"/>
  <c r="D49" i="7"/>
  <c r="H49" i="7" s="1"/>
  <c r="F49" i="7"/>
  <c r="O48" i="6"/>
  <c r="M48" i="6"/>
  <c r="A50" i="7"/>
  <c r="J49" i="7"/>
  <c r="I49" i="7"/>
  <c r="A50" i="6"/>
  <c r="L49" i="6"/>
  <c r="I49" i="6"/>
  <c r="M49" i="6" s="1"/>
  <c r="J49" i="6"/>
  <c r="K49" i="6"/>
  <c r="E50" i="7" l="1"/>
  <c r="I50" i="7" s="1"/>
  <c r="F50" i="7"/>
  <c r="J50" i="7" s="1"/>
  <c r="D50" i="7"/>
  <c r="G50" i="7"/>
  <c r="K50" i="7" s="1"/>
  <c r="O49" i="6"/>
  <c r="N49" i="6"/>
  <c r="A51" i="7"/>
  <c r="H50" i="7"/>
  <c r="A51" i="6"/>
  <c r="J50" i="6"/>
  <c r="I50" i="6"/>
  <c r="K50" i="6"/>
  <c r="A52" i="7" l="1"/>
  <c r="G51" i="7"/>
  <c r="D51" i="7"/>
  <c r="E51" i="7"/>
  <c r="I51" i="7" s="1"/>
  <c r="F51" i="7"/>
  <c r="J51" i="7" s="1"/>
  <c r="L50" i="6"/>
  <c r="M50" i="6"/>
  <c r="N50" i="6"/>
  <c r="O50" i="6"/>
  <c r="K51" i="7"/>
  <c r="H51" i="7"/>
  <c r="A52" i="6"/>
  <c r="J51" i="6"/>
  <c r="L51" i="6"/>
  <c r="I51" i="6"/>
  <c r="M51" i="6" s="1"/>
  <c r="K51" i="6"/>
  <c r="A53" i="7" l="1"/>
  <c r="E52" i="7"/>
  <c r="I52" i="7" s="1"/>
  <c r="D52" i="7"/>
  <c r="H52" i="7" s="1"/>
  <c r="G52" i="7"/>
  <c r="K52" i="7" s="1"/>
  <c r="F52" i="7"/>
  <c r="J52" i="7" s="1"/>
  <c r="N51" i="6"/>
  <c r="O51" i="6"/>
  <c r="A53" i="6"/>
  <c r="I52" i="6"/>
  <c r="J52" i="6"/>
  <c r="K52" i="6"/>
  <c r="A54" i="7" l="1"/>
  <c r="D53" i="7"/>
  <c r="H53" i="7" s="1"/>
  <c r="G53" i="7"/>
  <c r="K53" i="7" s="1"/>
  <c r="F53" i="7"/>
  <c r="J53" i="7" s="1"/>
  <c r="E53" i="7"/>
  <c r="I53" i="7" s="1"/>
  <c r="O52" i="6"/>
  <c r="M52" i="6"/>
  <c r="L52" i="6"/>
  <c r="N52" i="6"/>
  <c r="A54" i="6"/>
  <c r="I53" i="6"/>
  <c r="J53" i="6"/>
  <c r="N53" i="6" s="1"/>
  <c r="L53" i="6"/>
  <c r="K53" i="6"/>
  <c r="A55" i="7" l="1"/>
  <c r="E54" i="7"/>
  <c r="I54" i="7" s="1"/>
  <c r="G54" i="7"/>
  <c r="K54" i="7" s="1"/>
  <c r="F54" i="7"/>
  <c r="J54" i="7" s="1"/>
  <c r="D54" i="7"/>
  <c r="H54" i="7" s="1"/>
  <c r="M53" i="6"/>
  <c r="O53" i="6"/>
  <c r="A55" i="6"/>
  <c r="J54" i="6"/>
  <c r="L54" i="6"/>
  <c r="I54" i="6"/>
  <c r="K54" i="6"/>
  <c r="O54" i="6" s="1"/>
  <c r="A56" i="7" l="1"/>
  <c r="E55" i="7"/>
  <c r="I55" i="7" s="1"/>
  <c r="G55" i="7"/>
  <c r="K55" i="7" s="1"/>
  <c r="F55" i="7"/>
  <c r="J55" i="7" s="1"/>
  <c r="D55" i="7"/>
  <c r="H55" i="7" s="1"/>
  <c r="N54" i="6"/>
  <c r="M54" i="6"/>
  <c r="A56" i="6"/>
  <c r="I55" i="6"/>
  <c r="J55" i="6"/>
  <c r="N55" i="6" s="1"/>
  <c r="K55" i="6"/>
  <c r="G56" i="7" l="1"/>
  <c r="E56" i="7"/>
  <c r="D56" i="7"/>
  <c r="F56" i="7"/>
  <c r="M55" i="6"/>
  <c r="O55" i="6"/>
  <c r="L55" i="6"/>
  <c r="I56" i="6"/>
  <c r="J56" i="6"/>
  <c r="L56" i="6"/>
  <c r="K56" i="6"/>
  <c r="J56" i="7" l="1"/>
  <c r="N2" i="7"/>
  <c r="H56" i="7"/>
  <c r="L2" i="7"/>
  <c r="I56" i="7"/>
  <c r="M2" i="7"/>
  <c r="K56" i="7"/>
  <c r="O2" i="7"/>
  <c r="O56" i="6"/>
  <c r="M56" i="6"/>
  <c r="N56" i="6"/>
  <c r="O52" i="7" l="1"/>
  <c r="O56" i="7"/>
  <c r="O54" i="7"/>
  <c r="O55" i="7"/>
  <c r="O53" i="7"/>
  <c r="N52" i="7"/>
  <c r="N54" i="7"/>
  <c r="N55" i="7"/>
  <c r="N56" i="7"/>
  <c r="N53" i="7"/>
  <c r="L52" i="7"/>
  <c r="L56" i="7"/>
  <c r="L54" i="7"/>
  <c r="L55" i="7"/>
  <c r="L53" i="7"/>
  <c r="M52" i="7"/>
  <c r="M54" i="7"/>
  <c r="M55" i="7"/>
  <c r="M53" i="7"/>
  <c r="M56" i="7"/>
  <c r="M5" i="7"/>
  <c r="M9" i="7"/>
  <c r="M8" i="7"/>
  <c r="M7" i="7"/>
  <c r="M10" i="7"/>
  <c r="M6" i="7"/>
  <c r="M11" i="7"/>
  <c r="M14" i="7"/>
  <c r="M12" i="7"/>
  <c r="M16" i="7"/>
  <c r="M15" i="7"/>
  <c r="M13" i="7"/>
  <c r="M22" i="7"/>
  <c r="M19" i="7"/>
  <c r="M21" i="7"/>
  <c r="M17" i="7"/>
  <c r="M18" i="7"/>
  <c r="M20" i="7"/>
  <c r="M25" i="7"/>
  <c r="M23" i="7"/>
  <c r="M24" i="7"/>
  <c r="M28" i="7"/>
  <c r="M27" i="7"/>
  <c r="M26" i="7"/>
  <c r="M34" i="7"/>
  <c r="M31" i="7"/>
  <c r="M33" i="7"/>
  <c r="M29" i="7"/>
  <c r="M32" i="7"/>
  <c r="M30" i="7"/>
  <c r="M39" i="7"/>
  <c r="M36" i="7"/>
  <c r="M37" i="7"/>
  <c r="M38" i="7"/>
  <c r="M35" i="7"/>
  <c r="M40" i="7"/>
  <c r="M41" i="7"/>
  <c r="M42" i="7"/>
  <c r="M44" i="7"/>
  <c r="M43" i="7"/>
  <c r="M45" i="7"/>
  <c r="M46" i="7"/>
  <c r="M49" i="7"/>
  <c r="M50" i="7"/>
  <c r="M51" i="7"/>
  <c r="M48" i="7"/>
  <c r="M47" i="7"/>
  <c r="O7" i="7"/>
  <c r="O6" i="7"/>
  <c r="O10" i="7"/>
  <c r="O5" i="7"/>
  <c r="O9" i="7"/>
  <c r="O8" i="7"/>
  <c r="O12" i="7"/>
  <c r="O14" i="7"/>
  <c r="O16" i="7"/>
  <c r="O15" i="7"/>
  <c r="O13" i="7"/>
  <c r="O11" i="7"/>
  <c r="O20" i="7"/>
  <c r="O21" i="7"/>
  <c r="O17" i="7"/>
  <c r="O18" i="7"/>
  <c r="O19" i="7"/>
  <c r="O22" i="7"/>
  <c r="O23" i="7"/>
  <c r="O24" i="7"/>
  <c r="O28" i="7"/>
  <c r="O27" i="7"/>
  <c r="O26" i="7"/>
  <c r="O25" i="7"/>
  <c r="O32" i="7"/>
  <c r="O30" i="7"/>
  <c r="O33" i="7"/>
  <c r="O29" i="7"/>
  <c r="O34" i="7"/>
  <c r="O31" i="7"/>
  <c r="O40" i="7"/>
  <c r="O38" i="7"/>
  <c r="O36" i="7"/>
  <c r="O39" i="7"/>
  <c r="O37" i="7"/>
  <c r="O35" i="7"/>
  <c r="O41" i="7"/>
  <c r="O45" i="7"/>
  <c r="O44" i="7"/>
  <c r="O46" i="7"/>
  <c r="O42" i="7"/>
  <c r="O43" i="7"/>
  <c r="O47" i="7"/>
  <c r="O49" i="7"/>
  <c r="O50" i="7"/>
  <c r="O48" i="7"/>
  <c r="O51" i="7"/>
  <c r="N6" i="7"/>
  <c r="N10" i="7"/>
  <c r="N5" i="7"/>
  <c r="N9" i="7"/>
  <c r="N8" i="7"/>
  <c r="N7" i="7"/>
  <c r="N13" i="7"/>
  <c r="N12" i="7"/>
  <c r="N16" i="7"/>
  <c r="N11" i="7"/>
  <c r="N14" i="7"/>
  <c r="N15" i="7"/>
  <c r="N20" i="7"/>
  <c r="N22" i="7"/>
  <c r="N19" i="7"/>
  <c r="N21" i="7"/>
  <c r="N17" i="7"/>
  <c r="N18" i="7"/>
  <c r="N28" i="7"/>
  <c r="N26" i="7"/>
  <c r="N23" i="7"/>
  <c r="N24" i="7"/>
  <c r="N25" i="7"/>
  <c r="N27" i="7"/>
  <c r="N34" i="7"/>
  <c r="N29" i="7"/>
  <c r="N31" i="7"/>
  <c r="N33" i="7"/>
  <c r="N32" i="7"/>
  <c r="N30" i="7"/>
  <c r="N39" i="7"/>
  <c r="N37" i="7"/>
  <c r="N38" i="7"/>
  <c r="N35" i="7"/>
  <c r="N40" i="7"/>
  <c r="N36" i="7"/>
  <c r="N46" i="7"/>
  <c r="N42" i="7"/>
  <c r="N41" i="7"/>
  <c r="N43" i="7"/>
  <c r="N45" i="7"/>
  <c r="N44" i="7"/>
  <c r="N47" i="7"/>
  <c r="N49" i="7"/>
  <c r="N50" i="7"/>
  <c r="N51" i="7"/>
  <c r="N48" i="7"/>
  <c r="L6" i="7"/>
  <c r="L10" i="7"/>
  <c r="L7" i="7"/>
  <c r="L5" i="7"/>
  <c r="L9" i="7"/>
  <c r="L8" i="7"/>
  <c r="L15" i="7"/>
  <c r="L13" i="7"/>
  <c r="L12" i="7"/>
  <c r="L14" i="7"/>
  <c r="L16" i="7"/>
  <c r="L11" i="7"/>
  <c r="L21" i="7"/>
  <c r="L18" i="7"/>
  <c r="L19" i="7"/>
  <c r="L17" i="7"/>
  <c r="L20" i="7"/>
  <c r="L22" i="7"/>
  <c r="L24" i="7"/>
  <c r="L26" i="7"/>
  <c r="L23" i="7"/>
  <c r="L27" i="7"/>
  <c r="L25" i="7"/>
  <c r="L28" i="7"/>
  <c r="L29" i="7"/>
  <c r="L31" i="7"/>
  <c r="L34" i="7"/>
  <c r="L33" i="7"/>
  <c r="L32" i="7"/>
  <c r="L30" i="7"/>
  <c r="L37" i="7"/>
  <c r="L35" i="7"/>
  <c r="L39" i="7"/>
  <c r="L40" i="7"/>
  <c r="L36" i="7"/>
  <c r="L38" i="7"/>
  <c r="L45" i="7"/>
  <c r="L43" i="7"/>
  <c r="L46" i="7"/>
  <c r="L42" i="7"/>
  <c r="L44" i="7"/>
  <c r="L41" i="7"/>
  <c r="L51" i="7"/>
  <c r="L48" i="7"/>
  <c r="L47" i="7"/>
  <c r="L49" i="7"/>
  <c r="L50" i="7"/>
  <c r="S5" i="7" l="1"/>
  <c r="R5" i="7"/>
  <c r="Q5" i="7"/>
  <c r="P5" i="7"/>
</calcChain>
</file>

<file path=xl/sharedStrings.xml><?xml version="1.0" encoding="utf-8"?>
<sst xmlns="http://schemas.openxmlformats.org/spreadsheetml/2006/main" count="16" uniqueCount="12">
  <si>
    <t>g</t>
  </si>
  <si>
    <t>QP</t>
  </si>
  <si>
    <t>Level Limit Difference</t>
  </si>
  <si>
    <t>Max Actual Coeffs</t>
  </si>
  <si>
    <t>Full Precision Level Limits (F257)</t>
  </si>
  <si>
    <t>Structured Level Limits</t>
  </si>
  <si>
    <t>Worst case dequant bits</t>
  </si>
  <si>
    <t>Worst case dequant</t>
  </si>
  <si>
    <t>Structured Limit Dequant bit-depth</t>
  </si>
  <si>
    <t>LB(QP%6)</t>
  </si>
  <si>
    <t>Maximum Level</t>
  </si>
  <si>
    <t>Maximum Coefficient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</si>
</sst>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selection activeCell="K2" sqref="K2"/>
    </sheetView>
  </sheetViews>
  <sheetFormatPr defaultRowHeight="15" x14ac:dyDescent="0.25"/>
  <cols>
    <col min="4" max="4" width="6.85546875" customWidth="1"/>
    <col min="5" max="5" width="7.140625" customWidth="1"/>
    <col min="6" max="6" width="7.42578125" customWidth="1"/>
    <col min="21" max="21" width="10" bestFit="1" customWidth="1"/>
  </cols>
  <sheetData>
    <row r="1" spans="1:19" x14ac:dyDescent="0.25">
      <c r="H1" s="9" t="s">
        <v>3</v>
      </c>
      <c r="I1" s="9"/>
      <c r="J1" s="9"/>
      <c r="K1" s="9"/>
    </row>
    <row r="2" spans="1:19" x14ac:dyDescent="0.25">
      <c r="F2" s="2">
        <f>POWER(2,15)-1</f>
        <v>32767</v>
      </c>
      <c r="H2">
        <f>POWER(2,15)-1</f>
        <v>32767</v>
      </c>
      <c r="I2">
        <f t="shared" ref="I2:K2" si="0">POWER(2,15)-1</f>
        <v>32767</v>
      </c>
      <c r="J2">
        <f t="shared" si="0"/>
        <v>32767</v>
      </c>
      <c r="K2">
        <f t="shared" si="0"/>
        <v>32767</v>
      </c>
    </row>
    <row r="3" spans="1:19" x14ac:dyDescent="0.25">
      <c r="D3" s="9" t="s">
        <v>5</v>
      </c>
      <c r="E3" s="9"/>
      <c r="F3" s="9"/>
      <c r="G3" s="9"/>
      <c r="H3" s="9" t="s">
        <v>4</v>
      </c>
      <c r="I3" s="9"/>
      <c r="J3" s="9"/>
      <c r="K3" s="9"/>
      <c r="L3" s="9" t="s">
        <v>2</v>
      </c>
      <c r="M3" s="9"/>
      <c r="N3" s="9"/>
      <c r="O3" s="9"/>
      <c r="P3" s="9"/>
      <c r="Q3" s="9"/>
      <c r="R3" s="9"/>
      <c r="S3" s="9"/>
    </row>
    <row r="4" spans="1:19" x14ac:dyDescent="0.25">
      <c r="A4" s="3" t="s">
        <v>1</v>
      </c>
      <c r="B4" s="3" t="s">
        <v>0</v>
      </c>
      <c r="C4" s="3" t="s">
        <v>9</v>
      </c>
      <c r="D4" s="3">
        <v>2</v>
      </c>
      <c r="E4" s="3">
        <f>1+D4</f>
        <v>3</v>
      </c>
      <c r="F4" s="3">
        <f t="shared" ref="F4:G4" si="1">1+E4</f>
        <v>4</v>
      </c>
      <c r="G4" s="3">
        <f t="shared" si="1"/>
        <v>5</v>
      </c>
      <c r="H4" s="3">
        <f>D4</f>
        <v>2</v>
      </c>
      <c r="I4" s="3">
        <f t="shared" ref="I4:K4" si="2">E4</f>
        <v>3</v>
      </c>
      <c r="J4" s="3">
        <f t="shared" si="2"/>
        <v>4</v>
      </c>
      <c r="K4" s="3">
        <f t="shared" si="2"/>
        <v>5</v>
      </c>
      <c r="L4" s="3">
        <f>H4</f>
        <v>2</v>
      </c>
      <c r="M4" s="3">
        <f t="shared" ref="M4:O4" si="3">I4</f>
        <v>3</v>
      </c>
      <c r="N4" s="3">
        <f t="shared" si="3"/>
        <v>4</v>
      </c>
      <c r="O4" s="3">
        <f t="shared" si="3"/>
        <v>5</v>
      </c>
    </row>
    <row r="5" spans="1:19" x14ac:dyDescent="0.25">
      <c r="A5">
        <v>0</v>
      </c>
      <c r="B5">
        <v>40</v>
      </c>
      <c r="C5" s="1">
        <f>K5</f>
        <v>13106</v>
      </c>
      <c r="D5" s="2">
        <f>FLOOR($C5/POWER(2,FLOOR($A5/6,1))/POWER(2,$G$4-D$4),1)</f>
        <v>1638</v>
      </c>
      <c r="E5" s="2">
        <f t="shared" ref="E5:G20" si="4">FLOOR($C5/POWER(2,FLOOR($A5/6,1))/POWER(2,$G$4-E$4),1)</f>
        <v>3276</v>
      </c>
      <c r="F5" s="2">
        <f t="shared" si="4"/>
        <v>6553</v>
      </c>
      <c r="G5" s="2">
        <f t="shared" si="4"/>
        <v>13106</v>
      </c>
      <c r="H5">
        <f>FLOOR(H$2*POWER(2,H$4-1-FLOOR($A5/6,1))/$B5,1)</f>
        <v>1638</v>
      </c>
      <c r="I5">
        <f t="shared" ref="I5:K20" si="5">FLOOR(I$2*POWER(2,I$4-1-FLOOR($A5/6,1))/$B5,1)</f>
        <v>3276</v>
      </c>
      <c r="J5">
        <f t="shared" si="5"/>
        <v>6553</v>
      </c>
      <c r="K5">
        <f t="shared" si="5"/>
        <v>13106</v>
      </c>
      <c r="L5">
        <f>H5-D5</f>
        <v>0</v>
      </c>
      <c r="M5">
        <f t="shared" ref="M5:O20" si="6">I5-E5</f>
        <v>0</v>
      </c>
      <c r="N5">
        <f t="shared" si="6"/>
        <v>0</v>
      </c>
      <c r="O5">
        <f t="shared" si="6"/>
        <v>0</v>
      </c>
    </row>
    <row r="6" spans="1:19" x14ac:dyDescent="0.25">
      <c r="A6">
        <f>A5+1</f>
        <v>1</v>
      </c>
      <c r="B6">
        <v>45</v>
      </c>
      <c r="C6" s="1">
        <f t="shared" ref="C6:C10" si="7">K6</f>
        <v>11650</v>
      </c>
      <c r="D6" s="2">
        <f t="shared" ref="D6:G37" si="8">FLOOR($C6/POWER(2,FLOOR($A6/6,1))/POWER(2,$G$4-D$4),1)</f>
        <v>1456</v>
      </c>
      <c r="E6" s="2">
        <f t="shared" si="4"/>
        <v>2912</v>
      </c>
      <c r="F6" s="2">
        <f t="shared" si="4"/>
        <v>5825</v>
      </c>
      <c r="G6" s="2">
        <f t="shared" si="4"/>
        <v>11650</v>
      </c>
      <c r="H6">
        <f t="shared" ref="H6:H56" si="9">FLOOR(H$2*POWER(2,H$4-1-FLOOR($A6/6,1))/$B6,1)</f>
        <v>1456</v>
      </c>
      <c r="I6">
        <f t="shared" si="5"/>
        <v>2912</v>
      </c>
      <c r="J6">
        <f t="shared" si="5"/>
        <v>5825</v>
      </c>
      <c r="K6">
        <f t="shared" si="5"/>
        <v>11650</v>
      </c>
      <c r="L6">
        <f t="shared" ref="L6:L56" si="10">H6-D6</f>
        <v>0</v>
      </c>
      <c r="M6">
        <f t="shared" si="6"/>
        <v>0</v>
      </c>
      <c r="N6">
        <f t="shared" si="6"/>
        <v>0</v>
      </c>
      <c r="O6">
        <f t="shared" si="6"/>
        <v>0</v>
      </c>
    </row>
    <row r="7" spans="1:19" x14ac:dyDescent="0.25">
      <c r="A7">
        <f t="shared" ref="A7:A56" si="11">A6+1</f>
        <v>2</v>
      </c>
      <c r="B7">
        <v>51</v>
      </c>
      <c r="C7" s="1">
        <f t="shared" si="7"/>
        <v>10279</v>
      </c>
      <c r="D7" s="2">
        <f t="shared" si="8"/>
        <v>1284</v>
      </c>
      <c r="E7" s="2">
        <f t="shared" si="4"/>
        <v>2569</v>
      </c>
      <c r="F7" s="2">
        <f t="shared" si="4"/>
        <v>5139</v>
      </c>
      <c r="G7" s="2">
        <f t="shared" si="4"/>
        <v>10279</v>
      </c>
      <c r="H7">
        <f t="shared" si="9"/>
        <v>1284</v>
      </c>
      <c r="I7">
        <f t="shared" si="5"/>
        <v>2569</v>
      </c>
      <c r="J7">
        <f t="shared" si="5"/>
        <v>5139</v>
      </c>
      <c r="K7">
        <f t="shared" si="5"/>
        <v>10279</v>
      </c>
      <c r="L7">
        <f t="shared" si="10"/>
        <v>0</v>
      </c>
      <c r="M7">
        <f t="shared" si="6"/>
        <v>0</v>
      </c>
      <c r="N7">
        <f t="shared" si="6"/>
        <v>0</v>
      </c>
      <c r="O7">
        <f t="shared" si="6"/>
        <v>0</v>
      </c>
    </row>
    <row r="8" spans="1:19" x14ac:dyDescent="0.25">
      <c r="A8">
        <f t="shared" si="11"/>
        <v>3</v>
      </c>
      <c r="B8">
        <v>57</v>
      </c>
      <c r="C8" s="1">
        <f t="shared" si="7"/>
        <v>9197</v>
      </c>
      <c r="D8" s="2">
        <f t="shared" si="8"/>
        <v>1149</v>
      </c>
      <c r="E8" s="2">
        <f t="shared" si="4"/>
        <v>2299</v>
      </c>
      <c r="F8" s="2">
        <f t="shared" si="4"/>
        <v>4598</v>
      </c>
      <c r="G8" s="2">
        <f t="shared" si="4"/>
        <v>9197</v>
      </c>
      <c r="H8">
        <f t="shared" si="9"/>
        <v>1149</v>
      </c>
      <c r="I8">
        <f t="shared" si="5"/>
        <v>2299</v>
      </c>
      <c r="J8">
        <f t="shared" si="5"/>
        <v>4598</v>
      </c>
      <c r="K8">
        <f t="shared" si="5"/>
        <v>9197</v>
      </c>
      <c r="L8">
        <f t="shared" si="10"/>
        <v>0</v>
      </c>
      <c r="M8">
        <f t="shared" si="6"/>
        <v>0</v>
      </c>
      <c r="N8">
        <f t="shared" si="6"/>
        <v>0</v>
      </c>
      <c r="O8">
        <f t="shared" si="6"/>
        <v>0</v>
      </c>
    </row>
    <row r="9" spans="1:19" x14ac:dyDescent="0.25">
      <c r="A9">
        <f t="shared" si="11"/>
        <v>4</v>
      </c>
      <c r="B9">
        <v>64</v>
      </c>
      <c r="C9" s="1">
        <f t="shared" si="7"/>
        <v>8191</v>
      </c>
      <c r="D9" s="2">
        <f t="shared" si="8"/>
        <v>1023</v>
      </c>
      <c r="E9" s="2">
        <f t="shared" si="4"/>
        <v>2047</v>
      </c>
      <c r="F9" s="2">
        <f t="shared" si="4"/>
        <v>4095</v>
      </c>
      <c r="G9" s="2">
        <f t="shared" si="4"/>
        <v>8191</v>
      </c>
      <c r="H9">
        <f t="shared" si="9"/>
        <v>1023</v>
      </c>
      <c r="I9">
        <f t="shared" si="5"/>
        <v>2047</v>
      </c>
      <c r="J9">
        <f t="shared" si="5"/>
        <v>4095</v>
      </c>
      <c r="K9">
        <f t="shared" si="5"/>
        <v>8191</v>
      </c>
      <c r="L9">
        <f t="shared" si="10"/>
        <v>0</v>
      </c>
      <c r="M9">
        <f t="shared" si="6"/>
        <v>0</v>
      </c>
      <c r="N9">
        <f t="shared" si="6"/>
        <v>0</v>
      </c>
      <c r="O9">
        <f t="shared" si="6"/>
        <v>0</v>
      </c>
    </row>
    <row r="10" spans="1:19" x14ac:dyDescent="0.25">
      <c r="A10">
        <f t="shared" si="11"/>
        <v>5</v>
      </c>
      <c r="B10">
        <v>72</v>
      </c>
      <c r="C10" s="1">
        <f t="shared" si="7"/>
        <v>7281</v>
      </c>
      <c r="D10" s="2">
        <f t="shared" si="8"/>
        <v>910</v>
      </c>
      <c r="E10" s="2">
        <f t="shared" si="4"/>
        <v>1820</v>
      </c>
      <c r="F10" s="2">
        <f t="shared" si="4"/>
        <v>3640</v>
      </c>
      <c r="G10" s="2">
        <f t="shared" si="4"/>
        <v>7281</v>
      </c>
      <c r="H10">
        <f t="shared" si="9"/>
        <v>910</v>
      </c>
      <c r="I10">
        <f t="shared" si="5"/>
        <v>1820</v>
      </c>
      <c r="J10">
        <f t="shared" si="5"/>
        <v>3640</v>
      </c>
      <c r="K10">
        <f t="shared" si="5"/>
        <v>7281</v>
      </c>
      <c r="L10">
        <f t="shared" si="10"/>
        <v>0</v>
      </c>
      <c r="M10">
        <f t="shared" si="6"/>
        <v>0</v>
      </c>
      <c r="N10">
        <f t="shared" si="6"/>
        <v>0</v>
      </c>
      <c r="O10">
        <f t="shared" si="6"/>
        <v>0</v>
      </c>
    </row>
    <row r="11" spans="1:19" x14ac:dyDescent="0.25">
      <c r="A11">
        <f t="shared" si="11"/>
        <v>6</v>
      </c>
      <c r="B11">
        <f>B5</f>
        <v>40</v>
      </c>
      <c r="C11">
        <f>C5</f>
        <v>13106</v>
      </c>
      <c r="D11" s="2">
        <f t="shared" si="8"/>
        <v>819</v>
      </c>
      <c r="E11" s="2">
        <f t="shared" si="4"/>
        <v>1638</v>
      </c>
      <c r="F11" s="2">
        <f t="shared" si="4"/>
        <v>3276</v>
      </c>
      <c r="G11" s="2">
        <f t="shared" si="4"/>
        <v>6553</v>
      </c>
      <c r="H11">
        <f t="shared" si="9"/>
        <v>819</v>
      </c>
      <c r="I11">
        <f t="shared" si="5"/>
        <v>1638</v>
      </c>
      <c r="J11">
        <f t="shared" si="5"/>
        <v>3276</v>
      </c>
      <c r="K11">
        <f t="shared" si="5"/>
        <v>6553</v>
      </c>
      <c r="L11">
        <f t="shared" si="10"/>
        <v>0</v>
      </c>
      <c r="M11">
        <f t="shared" si="6"/>
        <v>0</v>
      </c>
      <c r="N11">
        <f t="shared" si="6"/>
        <v>0</v>
      </c>
      <c r="O11">
        <f t="shared" si="6"/>
        <v>0</v>
      </c>
    </row>
    <row r="12" spans="1:19" x14ac:dyDescent="0.25">
      <c r="A12">
        <f t="shared" si="11"/>
        <v>7</v>
      </c>
      <c r="B12">
        <f t="shared" ref="B12:C56" si="12">B6</f>
        <v>45</v>
      </c>
      <c r="C12">
        <f t="shared" si="12"/>
        <v>11650</v>
      </c>
      <c r="D12" s="2">
        <f t="shared" si="8"/>
        <v>728</v>
      </c>
      <c r="E12" s="2">
        <f t="shared" si="4"/>
        <v>1456</v>
      </c>
      <c r="F12" s="2">
        <f t="shared" si="4"/>
        <v>2912</v>
      </c>
      <c r="G12" s="2">
        <f t="shared" si="4"/>
        <v>5825</v>
      </c>
      <c r="H12">
        <f t="shared" si="9"/>
        <v>728</v>
      </c>
      <c r="I12">
        <f t="shared" si="5"/>
        <v>1456</v>
      </c>
      <c r="J12">
        <f t="shared" si="5"/>
        <v>2912</v>
      </c>
      <c r="K12">
        <f t="shared" si="5"/>
        <v>5825</v>
      </c>
      <c r="L12">
        <f t="shared" si="10"/>
        <v>0</v>
      </c>
      <c r="M12">
        <f t="shared" si="6"/>
        <v>0</v>
      </c>
      <c r="N12">
        <f t="shared" si="6"/>
        <v>0</v>
      </c>
      <c r="O12">
        <f t="shared" si="6"/>
        <v>0</v>
      </c>
    </row>
    <row r="13" spans="1:19" x14ac:dyDescent="0.25">
      <c r="A13">
        <f t="shared" si="11"/>
        <v>8</v>
      </c>
      <c r="B13">
        <f t="shared" si="12"/>
        <v>51</v>
      </c>
      <c r="C13">
        <f t="shared" si="12"/>
        <v>10279</v>
      </c>
      <c r="D13" s="2">
        <f t="shared" si="8"/>
        <v>642</v>
      </c>
      <c r="E13" s="2">
        <f t="shared" si="4"/>
        <v>1284</v>
      </c>
      <c r="F13" s="2">
        <f t="shared" si="4"/>
        <v>2569</v>
      </c>
      <c r="G13" s="2">
        <f t="shared" si="4"/>
        <v>5139</v>
      </c>
      <c r="H13">
        <f t="shared" si="9"/>
        <v>642</v>
      </c>
      <c r="I13">
        <f t="shared" si="5"/>
        <v>1284</v>
      </c>
      <c r="J13">
        <f t="shared" si="5"/>
        <v>2569</v>
      </c>
      <c r="K13">
        <f t="shared" si="5"/>
        <v>5139</v>
      </c>
      <c r="L13">
        <f t="shared" si="10"/>
        <v>0</v>
      </c>
      <c r="M13">
        <f t="shared" si="6"/>
        <v>0</v>
      </c>
      <c r="N13">
        <f t="shared" si="6"/>
        <v>0</v>
      </c>
      <c r="O13">
        <f t="shared" si="6"/>
        <v>0</v>
      </c>
    </row>
    <row r="14" spans="1:19" x14ac:dyDescent="0.25">
      <c r="A14">
        <f t="shared" si="11"/>
        <v>9</v>
      </c>
      <c r="B14">
        <f t="shared" si="12"/>
        <v>57</v>
      </c>
      <c r="C14">
        <f t="shared" si="12"/>
        <v>9197</v>
      </c>
      <c r="D14" s="2">
        <f t="shared" si="8"/>
        <v>574</v>
      </c>
      <c r="E14" s="2">
        <f t="shared" si="4"/>
        <v>1149</v>
      </c>
      <c r="F14" s="2">
        <f t="shared" si="4"/>
        <v>2299</v>
      </c>
      <c r="G14" s="2">
        <f t="shared" si="4"/>
        <v>4598</v>
      </c>
      <c r="H14">
        <f t="shared" si="9"/>
        <v>574</v>
      </c>
      <c r="I14">
        <f t="shared" si="5"/>
        <v>1149</v>
      </c>
      <c r="J14">
        <f t="shared" si="5"/>
        <v>2299</v>
      </c>
      <c r="K14">
        <f t="shared" si="5"/>
        <v>4598</v>
      </c>
      <c r="L14">
        <f t="shared" si="10"/>
        <v>0</v>
      </c>
      <c r="M14">
        <f t="shared" si="6"/>
        <v>0</v>
      </c>
      <c r="N14">
        <f t="shared" si="6"/>
        <v>0</v>
      </c>
      <c r="O14">
        <f t="shared" si="6"/>
        <v>0</v>
      </c>
    </row>
    <row r="15" spans="1:19" x14ac:dyDescent="0.25">
      <c r="A15">
        <f t="shared" si="11"/>
        <v>10</v>
      </c>
      <c r="B15">
        <f t="shared" si="12"/>
        <v>64</v>
      </c>
      <c r="C15">
        <f t="shared" si="12"/>
        <v>8191</v>
      </c>
      <c r="D15" s="2">
        <f t="shared" si="8"/>
        <v>511</v>
      </c>
      <c r="E15" s="2">
        <f t="shared" si="4"/>
        <v>1023</v>
      </c>
      <c r="F15" s="2">
        <f t="shared" si="4"/>
        <v>2047</v>
      </c>
      <c r="G15" s="2">
        <f t="shared" si="4"/>
        <v>4095</v>
      </c>
      <c r="H15">
        <f t="shared" si="9"/>
        <v>511</v>
      </c>
      <c r="I15">
        <f t="shared" si="5"/>
        <v>1023</v>
      </c>
      <c r="J15">
        <f t="shared" si="5"/>
        <v>2047</v>
      </c>
      <c r="K15">
        <f t="shared" si="5"/>
        <v>4095</v>
      </c>
      <c r="L15">
        <f t="shared" si="10"/>
        <v>0</v>
      </c>
      <c r="M15">
        <f t="shared" si="6"/>
        <v>0</v>
      </c>
      <c r="N15">
        <f t="shared" si="6"/>
        <v>0</v>
      </c>
      <c r="O15">
        <f t="shared" si="6"/>
        <v>0</v>
      </c>
    </row>
    <row r="16" spans="1:19" x14ac:dyDescent="0.25">
      <c r="A16">
        <f t="shared" si="11"/>
        <v>11</v>
      </c>
      <c r="B16">
        <f t="shared" si="12"/>
        <v>72</v>
      </c>
      <c r="C16">
        <f t="shared" si="12"/>
        <v>7281</v>
      </c>
      <c r="D16" s="2">
        <f t="shared" si="8"/>
        <v>455</v>
      </c>
      <c r="E16" s="2">
        <f t="shared" si="4"/>
        <v>910</v>
      </c>
      <c r="F16" s="2">
        <f t="shared" si="4"/>
        <v>1820</v>
      </c>
      <c r="G16" s="2">
        <f t="shared" si="4"/>
        <v>3640</v>
      </c>
      <c r="H16">
        <f t="shared" si="9"/>
        <v>455</v>
      </c>
      <c r="I16">
        <f t="shared" si="5"/>
        <v>910</v>
      </c>
      <c r="J16">
        <f t="shared" si="5"/>
        <v>1820</v>
      </c>
      <c r="K16">
        <f t="shared" si="5"/>
        <v>3640</v>
      </c>
      <c r="L16">
        <f t="shared" si="10"/>
        <v>0</v>
      </c>
      <c r="M16">
        <f t="shared" si="6"/>
        <v>0</v>
      </c>
      <c r="N16">
        <f t="shared" si="6"/>
        <v>0</v>
      </c>
      <c r="O16">
        <f t="shared" si="6"/>
        <v>0</v>
      </c>
    </row>
    <row r="17" spans="1:15" x14ac:dyDescent="0.25">
      <c r="A17">
        <f t="shared" si="11"/>
        <v>12</v>
      </c>
      <c r="B17">
        <f t="shared" si="12"/>
        <v>40</v>
      </c>
      <c r="C17">
        <f t="shared" si="12"/>
        <v>13106</v>
      </c>
      <c r="D17" s="2">
        <f t="shared" si="8"/>
        <v>409</v>
      </c>
      <c r="E17" s="2">
        <f t="shared" si="4"/>
        <v>819</v>
      </c>
      <c r="F17" s="2">
        <f t="shared" si="4"/>
        <v>1638</v>
      </c>
      <c r="G17" s="2">
        <f t="shared" si="4"/>
        <v>3276</v>
      </c>
      <c r="H17">
        <f t="shared" si="9"/>
        <v>409</v>
      </c>
      <c r="I17">
        <f t="shared" si="5"/>
        <v>819</v>
      </c>
      <c r="J17">
        <f t="shared" si="5"/>
        <v>1638</v>
      </c>
      <c r="K17">
        <f t="shared" si="5"/>
        <v>3276</v>
      </c>
      <c r="L17">
        <f t="shared" si="10"/>
        <v>0</v>
      </c>
      <c r="M17">
        <f t="shared" si="6"/>
        <v>0</v>
      </c>
      <c r="N17">
        <f t="shared" si="6"/>
        <v>0</v>
      </c>
      <c r="O17">
        <f t="shared" si="6"/>
        <v>0</v>
      </c>
    </row>
    <row r="18" spans="1:15" x14ac:dyDescent="0.25">
      <c r="A18">
        <f t="shared" si="11"/>
        <v>13</v>
      </c>
      <c r="B18">
        <f t="shared" si="12"/>
        <v>45</v>
      </c>
      <c r="C18">
        <f t="shared" si="12"/>
        <v>11650</v>
      </c>
      <c r="D18" s="2">
        <f t="shared" si="8"/>
        <v>364</v>
      </c>
      <c r="E18" s="2">
        <f t="shared" si="4"/>
        <v>728</v>
      </c>
      <c r="F18" s="2">
        <f t="shared" si="4"/>
        <v>1456</v>
      </c>
      <c r="G18" s="2">
        <f t="shared" si="4"/>
        <v>2912</v>
      </c>
      <c r="H18">
        <f t="shared" si="9"/>
        <v>364</v>
      </c>
      <c r="I18">
        <f t="shared" si="5"/>
        <v>728</v>
      </c>
      <c r="J18">
        <f t="shared" si="5"/>
        <v>1456</v>
      </c>
      <c r="K18">
        <f t="shared" si="5"/>
        <v>2912</v>
      </c>
      <c r="L18">
        <f t="shared" si="10"/>
        <v>0</v>
      </c>
      <c r="M18">
        <f t="shared" si="6"/>
        <v>0</v>
      </c>
      <c r="N18">
        <f t="shared" si="6"/>
        <v>0</v>
      </c>
      <c r="O18">
        <f t="shared" si="6"/>
        <v>0</v>
      </c>
    </row>
    <row r="19" spans="1:15" x14ac:dyDescent="0.25">
      <c r="A19">
        <f t="shared" si="11"/>
        <v>14</v>
      </c>
      <c r="B19">
        <f t="shared" si="12"/>
        <v>51</v>
      </c>
      <c r="C19">
        <f t="shared" si="12"/>
        <v>10279</v>
      </c>
      <c r="D19" s="2">
        <f t="shared" si="8"/>
        <v>321</v>
      </c>
      <c r="E19" s="2">
        <f t="shared" si="4"/>
        <v>642</v>
      </c>
      <c r="F19" s="2">
        <f t="shared" si="4"/>
        <v>1284</v>
      </c>
      <c r="G19" s="2">
        <f t="shared" si="4"/>
        <v>2569</v>
      </c>
      <c r="H19">
        <f t="shared" si="9"/>
        <v>321</v>
      </c>
      <c r="I19">
        <f t="shared" si="5"/>
        <v>642</v>
      </c>
      <c r="J19">
        <f t="shared" si="5"/>
        <v>1284</v>
      </c>
      <c r="K19">
        <f t="shared" si="5"/>
        <v>2569</v>
      </c>
      <c r="L19">
        <f t="shared" si="10"/>
        <v>0</v>
      </c>
      <c r="M19">
        <f t="shared" si="6"/>
        <v>0</v>
      </c>
      <c r="N19">
        <f t="shared" si="6"/>
        <v>0</v>
      </c>
      <c r="O19">
        <f t="shared" si="6"/>
        <v>0</v>
      </c>
    </row>
    <row r="20" spans="1:15" x14ac:dyDescent="0.25">
      <c r="A20">
        <f t="shared" si="11"/>
        <v>15</v>
      </c>
      <c r="B20">
        <f t="shared" si="12"/>
        <v>57</v>
      </c>
      <c r="C20">
        <f t="shared" si="12"/>
        <v>9197</v>
      </c>
      <c r="D20" s="2">
        <f t="shared" si="8"/>
        <v>287</v>
      </c>
      <c r="E20" s="2">
        <f t="shared" si="4"/>
        <v>574</v>
      </c>
      <c r="F20" s="2">
        <f t="shared" si="4"/>
        <v>1149</v>
      </c>
      <c r="G20" s="2">
        <f t="shared" si="4"/>
        <v>2299</v>
      </c>
      <c r="H20">
        <f t="shared" si="9"/>
        <v>287</v>
      </c>
      <c r="I20">
        <f t="shared" si="5"/>
        <v>574</v>
      </c>
      <c r="J20">
        <f t="shared" si="5"/>
        <v>1149</v>
      </c>
      <c r="K20">
        <f t="shared" si="5"/>
        <v>2299</v>
      </c>
      <c r="L20">
        <f t="shared" si="10"/>
        <v>0</v>
      </c>
      <c r="M20">
        <f t="shared" si="6"/>
        <v>0</v>
      </c>
      <c r="N20">
        <f t="shared" si="6"/>
        <v>0</v>
      </c>
      <c r="O20">
        <f t="shared" si="6"/>
        <v>0</v>
      </c>
    </row>
    <row r="21" spans="1:15" x14ac:dyDescent="0.25">
      <c r="A21">
        <f t="shared" si="11"/>
        <v>16</v>
      </c>
      <c r="B21">
        <f t="shared" si="12"/>
        <v>64</v>
      </c>
      <c r="C21">
        <f t="shared" si="12"/>
        <v>8191</v>
      </c>
      <c r="D21" s="2">
        <f t="shared" si="8"/>
        <v>255</v>
      </c>
      <c r="E21" s="2">
        <f t="shared" si="8"/>
        <v>511</v>
      </c>
      <c r="F21" s="2">
        <f t="shared" si="8"/>
        <v>1023</v>
      </c>
      <c r="G21" s="2">
        <f t="shared" si="8"/>
        <v>2047</v>
      </c>
      <c r="H21">
        <f t="shared" si="9"/>
        <v>255</v>
      </c>
      <c r="I21">
        <f t="shared" ref="I21:K37" si="13">FLOOR(I$2*POWER(2,I$4-1-FLOOR($A21/6,1))/$B21,1)</f>
        <v>511</v>
      </c>
      <c r="J21">
        <f t="shared" si="13"/>
        <v>1023</v>
      </c>
      <c r="K21">
        <f t="shared" si="13"/>
        <v>2047</v>
      </c>
      <c r="L21">
        <f t="shared" si="10"/>
        <v>0</v>
      </c>
      <c r="M21">
        <f t="shared" ref="M21:M56" si="14">I21-E21</f>
        <v>0</v>
      </c>
      <c r="N21">
        <f t="shared" ref="N21:N56" si="15">J21-F21</f>
        <v>0</v>
      </c>
      <c r="O21">
        <f t="shared" ref="O21:O56" si="16">K21-G21</f>
        <v>0</v>
      </c>
    </row>
    <row r="22" spans="1:15" x14ac:dyDescent="0.25">
      <c r="A22">
        <f t="shared" si="11"/>
        <v>17</v>
      </c>
      <c r="B22">
        <f t="shared" si="12"/>
        <v>72</v>
      </c>
      <c r="C22">
        <f t="shared" si="12"/>
        <v>7281</v>
      </c>
      <c r="D22" s="2">
        <f t="shared" si="8"/>
        <v>227</v>
      </c>
      <c r="E22" s="2">
        <f t="shared" si="8"/>
        <v>455</v>
      </c>
      <c r="F22" s="2">
        <f t="shared" si="8"/>
        <v>910</v>
      </c>
      <c r="G22" s="2">
        <f t="shared" si="8"/>
        <v>1820</v>
      </c>
      <c r="H22">
        <f t="shared" si="9"/>
        <v>227</v>
      </c>
      <c r="I22">
        <f t="shared" si="13"/>
        <v>455</v>
      </c>
      <c r="J22">
        <f t="shared" si="13"/>
        <v>910</v>
      </c>
      <c r="K22">
        <f t="shared" si="13"/>
        <v>1820</v>
      </c>
      <c r="L22">
        <f t="shared" si="10"/>
        <v>0</v>
      </c>
      <c r="M22">
        <f t="shared" si="14"/>
        <v>0</v>
      </c>
      <c r="N22">
        <f t="shared" si="15"/>
        <v>0</v>
      </c>
      <c r="O22">
        <f t="shared" si="16"/>
        <v>0</v>
      </c>
    </row>
    <row r="23" spans="1:15" x14ac:dyDescent="0.25">
      <c r="A23">
        <f t="shared" si="11"/>
        <v>18</v>
      </c>
      <c r="B23">
        <f t="shared" si="12"/>
        <v>40</v>
      </c>
      <c r="C23">
        <f t="shared" si="12"/>
        <v>13106</v>
      </c>
      <c r="D23" s="2">
        <f t="shared" si="8"/>
        <v>204</v>
      </c>
      <c r="E23" s="2">
        <f t="shared" si="8"/>
        <v>409</v>
      </c>
      <c r="F23" s="2">
        <f t="shared" si="8"/>
        <v>819</v>
      </c>
      <c r="G23" s="2">
        <f t="shared" si="8"/>
        <v>1638</v>
      </c>
      <c r="H23">
        <f t="shared" si="9"/>
        <v>204</v>
      </c>
      <c r="I23">
        <f t="shared" si="13"/>
        <v>409</v>
      </c>
      <c r="J23">
        <f t="shared" si="13"/>
        <v>819</v>
      </c>
      <c r="K23">
        <f t="shared" si="13"/>
        <v>1638</v>
      </c>
      <c r="L23">
        <f t="shared" si="10"/>
        <v>0</v>
      </c>
      <c r="M23">
        <f t="shared" si="14"/>
        <v>0</v>
      </c>
      <c r="N23">
        <f t="shared" si="15"/>
        <v>0</v>
      </c>
      <c r="O23">
        <f t="shared" si="16"/>
        <v>0</v>
      </c>
    </row>
    <row r="24" spans="1:15" x14ac:dyDescent="0.25">
      <c r="A24">
        <f t="shared" si="11"/>
        <v>19</v>
      </c>
      <c r="B24">
        <f t="shared" si="12"/>
        <v>45</v>
      </c>
      <c r="C24">
        <f t="shared" si="12"/>
        <v>11650</v>
      </c>
      <c r="D24" s="2">
        <f t="shared" si="8"/>
        <v>182</v>
      </c>
      <c r="E24" s="2">
        <f t="shared" si="8"/>
        <v>364</v>
      </c>
      <c r="F24" s="2">
        <f t="shared" si="8"/>
        <v>728</v>
      </c>
      <c r="G24" s="2">
        <f t="shared" si="8"/>
        <v>1456</v>
      </c>
      <c r="H24">
        <f t="shared" si="9"/>
        <v>182</v>
      </c>
      <c r="I24">
        <f t="shared" si="13"/>
        <v>364</v>
      </c>
      <c r="J24">
        <f t="shared" si="13"/>
        <v>728</v>
      </c>
      <c r="K24">
        <f t="shared" si="13"/>
        <v>1456</v>
      </c>
      <c r="L24">
        <f t="shared" si="10"/>
        <v>0</v>
      </c>
      <c r="M24">
        <f t="shared" si="14"/>
        <v>0</v>
      </c>
      <c r="N24">
        <f t="shared" si="15"/>
        <v>0</v>
      </c>
      <c r="O24">
        <f t="shared" si="16"/>
        <v>0</v>
      </c>
    </row>
    <row r="25" spans="1:15" x14ac:dyDescent="0.25">
      <c r="A25">
        <f t="shared" si="11"/>
        <v>20</v>
      </c>
      <c r="B25">
        <f t="shared" si="12"/>
        <v>51</v>
      </c>
      <c r="C25">
        <f t="shared" si="12"/>
        <v>10279</v>
      </c>
      <c r="D25" s="2">
        <f t="shared" si="8"/>
        <v>160</v>
      </c>
      <c r="E25" s="2">
        <f t="shared" si="8"/>
        <v>321</v>
      </c>
      <c r="F25" s="2">
        <f t="shared" si="8"/>
        <v>642</v>
      </c>
      <c r="G25" s="2">
        <f t="shared" si="8"/>
        <v>1284</v>
      </c>
      <c r="H25">
        <f t="shared" si="9"/>
        <v>160</v>
      </c>
      <c r="I25">
        <f t="shared" si="13"/>
        <v>321</v>
      </c>
      <c r="J25">
        <f t="shared" si="13"/>
        <v>642</v>
      </c>
      <c r="K25">
        <f t="shared" si="13"/>
        <v>1284</v>
      </c>
      <c r="L25">
        <f t="shared" si="10"/>
        <v>0</v>
      </c>
      <c r="M25">
        <f t="shared" si="14"/>
        <v>0</v>
      </c>
      <c r="N25">
        <f t="shared" si="15"/>
        <v>0</v>
      </c>
      <c r="O25">
        <f t="shared" si="16"/>
        <v>0</v>
      </c>
    </row>
    <row r="26" spans="1:15" x14ac:dyDescent="0.25">
      <c r="A26">
        <f t="shared" si="11"/>
        <v>21</v>
      </c>
      <c r="B26">
        <f t="shared" si="12"/>
        <v>57</v>
      </c>
      <c r="C26">
        <f t="shared" si="12"/>
        <v>9197</v>
      </c>
      <c r="D26" s="2">
        <f t="shared" si="8"/>
        <v>143</v>
      </c>
      <c r="E26" s="2">
        <f t="shared" si="8"/>
        <v>287</v>
      </c>
      <c r="F26" s="2">
        <f t="shared" si="8"/>
        <v>574</v>
      </c>
      <c r="G26" s="2">
        <f t="shared" si="8"/>
        <v>1149</v>
      </c>
      <c r="H26">
        <f t="shared" si="9"/>
        <v>143</v>
      </c>
      <c r="I26">
        <f t="shared" si="13"/>
        <v>287</v>
      </c>
      <c r="J26">
        <f t="shared" si="13"/>
        <v>574</v>
      </c>
      <c r="K26">
        <f t="shared" si="13"/>
        <v>1149</v>
      </c>
      <c r="L26">
        <f t="shared" si="10"/>
        <v>0</v>
      </c>
      <c r="M26">
        <f t="shared" si="14"/>
        <v>0</v>
      </c>
      <c r="N26">
        <f t="shared" si="15"/>
        <v>0</v>
      </c>
      <c r="O26">
        <f t="shared" si="16"/>
        <v>0</v>
      </c>
    </row>
    <row r="27" spans="1:15" x14ac:dyDescent="0.25">
      <c r="A27">
        <f t="shared" si="11"/>
        <v>22</v>
      </c>
      <c r="B27">
        <f t="shared" si="12"/>
        <v>64</v>
      </c>
      <c r="C27">
        <f t="shared" si="12"/>
        <v>8191</v>
      </c>
      <c r="D27" s="2">
        <f t="shared" si="8"/>
        <v>127</v>
      </c>
      <c r="E27" s="2">
        <f t="shared" si="8"/>
        <v>255</v>
      </c>
      <c r="F27" s="2">
        <f t="shared" si="8"/>
        <v>511</v>
      </c>
      <c r="G27" s="2">
        <f t="shared" si="8"/>
        <v>1023</v>
      </c>
      <c r="H27">
        <f t="shared" si="9"/>
        <v>127</v>
      </c>
      <c r="I27">
        <f t="shared" si="13"/>
        <v>255</v>
      </c>
      <c r="J27">
        <f t="shared" si="13"/>
        <v>511</v>
      </c>
      <c r="K27">
        <f t="shared" si="13"/>
        <v>1023</v>
      </c>
      <c r="L27">
        <f t="shared" si="10"/>
        <v>0</v>
      </c>
      <c r="M27">
        <f t="shared" si="14"/>
        <v>0</v>
      </c>
      <c r="N27">
        <f t="shared" si="15"/>
        <v>0</v>
      </c>
      <c r="O27">
        <f t="shared" si="16"/>
        <v>0</v>
      </c>
    </row>
    <row r="28" spans="1:15" x14ac:dyDescent="0.25">
      <c r="A28">
        <f t="shared" si="11"/>
        <v>23</v>
      </c>
      <c r="B28">
        <f t="shared" si="12"/>
        <v>72</v>
      </c>
      <c r="C28">
        <f t="shared" si="12"/>
        <v>7281</v>
      </c>
      <c r="D28" s="2">
        <f t="shared" si="8"/>
        <v>113</v>
      </c>
      <c r="E28" s="2">
        <f t="shared" si="8"/>
        <v>227</v>
      </c>
      <c r="F28" s="2">
        <f t="shared" si="8"/>
        <v>455</v>
      </c>
      <c r="G28" s="2">
        <f t="shared" si="8"/>
        <v>910</v>
      </c>
      <c r="H28">
        <f t="shared" si="9"/>
        <v>113</v>
      </c>
      <c r="I28">
        <f t="shared" si="13"/>
        <v>227</v>
      </c>
      <c r="J28">
        <f t="shared" si="13"/>
        <v>455</v>
      </c>
      <c r="K28">
        <f t="shared" si="13"/>
        <v>910</v>
      </c>
      <c r="L28">
        <f t="shared" si="10"/>
        <v>0</v>
      </c>
      <c r="M28">
        <f t="shared" si="14"/>
        <v>0</v>
      </c>
      <c r="N28">
        <f t="shared" si="15"/>
        <v>0</v>
      </c>
      <c r="O28">
        <f t="shared" si="16"/>
        <v>0</v>
      </c>
    </row>
    <row r="29" spans="1:15" x14ac:dyDescent="0.25">
      <c r="A29">
        <f t="shared" si="11"/>
        <v>24</v>
      </c>
      <c r="B29">
        <f t="shared" si="12"/>
        <v>40</v>
      </c>
      <c r="C29">
        <f t="shared" si="12"/>
        <v>13106</v>
      </c>
      <c r="D29" s="2">
        <f t="shared" si="8"/>
        <v>102</v>
      </c>
      <c r="E29" s="2">
        <f t="shared" si="8"/>
        <v>204</v>
      </c>
      <c r="F29" s="2">
        <f t="shared" si="8"/>
        <v>409</v>
      </c>
      <c r="G29" s="2">
        <f t="shared" si="8"/>
        <v>819</v>
      </c>
      <c r="H29">
        <f t="shared" si="9"/>
        <v>102</v>
      </c>
      <c r="I29">
        <f t="shared" si="13"/>
        <v>204</v>
      </c>
      <c r="J29">
        <f t="shared" si="13"/>
        <v>409</v>
      </c>
      <c r="K29">
        <f t="shared" si="13"/>
        <v>819</v>
      </c>
      <c r="L29">
        <f t="shared" si="10"/>
        <v>0</v>
      </c>
      <c r="M29">
        <f t="shared" si="14"/>
        <v>0</v>
      </c>
      <c r="N29">
        <f t="shared" si="15"/>
        <v>0</v>
      </c>
      <c r="O29">
        <f t="shared" si="16"/>
        <v>0</v>
      </c>
    </row>
    <row r="30" spans="1:15" x14ac:dyDescent="0.25">
      <c r="A30">
        <f t="shared" si="11"/>
        <v>25</v>
      </c>
      <c r="B30">
        <f t="shared" si="12"/>
        <v>45</v>
      </c>
      <c r="C30">
        <f t="shared" si="12"/>
        <v>11650</v>
      </c>
      <c r="D30" s="2">
        <f t="shared" si="8"/>
        <v>91</v>
      </c>
      <c r="E30" s="2">
        <f t="shared" si="8"/>
        <v>182</v>
      </c>
      <c r="F30" s="2">
        <f t="shared" si="8"/>
        <v>364</v>
      </c>
      <c r="G30" s="2">
        <f t="shared" si="8"/>
        <v>728</v>
      </c>
      <c r="H30">
        <f t="shared" si="9"/>
        <v>91</v>
      </c>
      <c r="I30">
        <f t="shared" si="13"/>
        <v>182</v>
      </c>
      <c r="J30">
        <f t="shared" si="13"/>
        <v>364</v>
      </c>
      <c r="K30">
        <f t="shared" si="13"/>
        <v>728</v>
      </c>
      <c r="L30">
        <f t="shared" si="10"/>
        <v>0</v>
      </c>
      <c r="M30">
        <f t="shared" si="14"/>
        <v>0</v>
      </c>
      <c r="N30">
        <f t="shared" si="15"/>
        <v>0</v>
      </c>
      <c r="O30">
        <f t="shared" si="16"/>
        <v>0</v>
      </c>
    </row>
    <row r="31" spans="1:15" x14ac:dyDescent="0.25">
      <c r="A31">
        <f t="shared" si="11"/>
        <v>26</v>
      </c>
      <c r="B31">
        <f t="shared" si="12"/>
        <v>51</v>
      </c>
      <c r="C31">
        <f t="shared" si="12"/>
        <v>10279</v>
      </c>
      <c r="D31" s="2">
        <f t="shared" si="8"/>
        <v>80</v>
      </c>
      <c r="E31" s="2">
        <f t="shared" si="8"/>
        <v>160</v>
      </c>
      <c r="F31" s="2">
        <f t="shared" si="8"/>
        <v>321</v>
      </c>
      <c r="G31" s="2">
        <f t="shared" si="8"/>
        <v>642</v>
      </c>
      <c r="H31">
        <f t="shared" si="9"/>
        <v>80</v>
      </c>
      <c r="I31">
        <f t="shared" si="13"/>
        <v>160</v>
      </c>
      <c r="J31">
        <f t="shared" si="13"/>
        <v>321</v>
      </c>
      <c r="K31">
        <f t="shared" si="13"/>
        <v>642</v>
      </c>
      <c r="L31">
        <f t="shared" si="10"/>
        <v>0</v>
      </c>
      <c r="M31">
        <f t="shared" si="14"/>
        <v>0</v>
      </c>
      <c r="N31">
        <f t="shared" si="15"/>
        <v>0</v>
      </c>
      <c r="O31">
        <f t="shared" si="16"/>
        <v>0</v>
      </c>
    </row>
    <row r="32" spans="1:15" x14ac:dyDescent="0.25">
      <c r="A32">
        <f t="shared" si="11"/>
        <v>27</v>
      </c>
      <c r="B32">
        <f t="shared" si="12"/>
        <v>57</v>
      </c>
      <c r="C32">
        <f t="shared" si="12"/>
        <v>9197</v>
      </c>
      <c r="D32" s="2">
        <f t="shared" si="8"/>
        <v>71</v>
      </c>
      <c r="E32" s="2">
        <f t="shared" si="8"/>
        <v>143</v>
      </c>
      <c r="F32" s="2">
        <f t="shared" si="8"/>
        <v>287</v>
      </c>
      <c r="G32" s="2">
        <f t="shared" si="8"/>
        <v>574</v>
      </c>
      <c r="H32">
        <f t="shared" si="9"/>
        <v>71</v>
      </c>
      <c r="I32">
        <f t="shared" si="13"/>
        <v>143</v>
      </c>
      <c r="J32">
        <f t="shared" si="13"/>
        <v>287</v>
      </c>
      <c r="K32">
        <f t="shared" si="13"/>
        <v>574</v>
      </c>
      <c r="L32">
        <f t="shared" si="10"/>
        <v>0</v>
      </c>
      <c r="M32">
        <f t="shared" si="14"/>
        <v>0</v>
      </c>
      <c r="N32">
        <f t="shared" si="15"/>
        <v>0</v>
      </c>
      <c r="O32">
        <f t="shared" si="16"/>
        <v>0</v>
      </c>
    </row>
    <row r="33" spans="1:15" x14ac:dyDescent="0.25">
      <c r="A33">
        <f t="shared" si="11"/>
        <v>28</v>
      </c>
      <c r="B33">
        <f t="shared" si="12"/>
        <v>64</v>
      </c>
      <c r="C33">
        <f t="shared" si="12"/>
        <v>8191</v>
      </c>
      <c r="D33" s="2">
        <f t="shared" si="8"/>
        <v>63</v>
      </c>
      <c r="E33" s="2">
        <f t="shared" si="8"/>
        <v>127</v>
      </c>
      <c r="F33" s="2">
        <f t="shared" si="8"/>
        <v>255</v>
      </c>
      <c r="G33" s="2">
        <f t="shared" si="8"/>
        <v>511</v>
      </c>
      <c r="H33">
        <f t="shared" si="9"/>
        <v>63</v>
      </c>
      <c r="I33">
        <f t="shared" si="13"/>
        <v>127</v>
      </c>
      <c r="J33">
        <f t="shared" si="13"/>
        <v>255</v>
      </c>
      <c r="K33">
        <f t="shared" si="13"/>
        <v>511</v>
      </c>
      <c r="L33">
        <f t="shared" si="10"/>
        <v>0</v>
      </c>
      <c r="M33">
        <f t="shared" si="14"/>
        <v>0</v>
      </c>
      <c r="N33">
        <f t="shared" si="15"/>
        <v>0</v>
      </c>
      <c r="O33">
        <f t="shared" si="16"/>
        <v>0</v>
      </c>
    </row>
    <row r="34" spans="1:15" x14ac:dyDescent="0.25">
      <c r="A34">
        <f t="shared" si="11"/>
        <v>29</v>
      </c>
      <c r="B34">
        <f t="shared" si="12"/>
        <v>72</v>
      </c>
      <c r="C34">
        <f t="shared" si="12"/>
        <v>7281</v>
      </c>
      <c r="D34" s="2">
        <f t="shared" si="8"/>
        <v>56</v>
      </c>
      <c r="E34" s="2">
        <f t="shared" si="8"/>
        <v>113</v>
      </c>
      <c r="F34" s="2">
        <f t="shared" si="8"/>
        <v>227</v>
      </c>
      <c r="G34" s="2">
        <f t="shared" si="8"/>
        <v>455</v>
      </c>
      <c r="H34">
        <f t="shared" si="9"/>
        <v>56</v>
      </c>
      <c r="I34">
        <f t="shared" si="13"/>
        <v>113</v>
      </c>
      <c r="J34">
        <f t="shared" si="13"/>
        <v>227</v>
      </c>
      <c r="K34">
        <f t="shared" si="13"/>
        <v>455</v>
      </c>
      <c r="L34">
        <f t="shared" si="10"/>
        <v>0</v>
      </c>
      <c r="M34">
        <f t="shared" si="14"/>
        <v>0</v>
      </c>
      <c r="N34">
        <f t="shared" si="15"/>
        <v>0</v>
      </c>
      <c r="O34">
        <f t="shared" si="16"/>
        <v>0</v>
      </c>
    </row>
    <row r="35" spans="1:15" x14ac:dyDescent="0.25">
      <c r="A35">
        <f t="shared" si="11"/>
        <v>30</v>
      </c>
      <c r="B35">
        <f t="shared" si="12"/>
        <v>40</v>
      </c>
      <c r="C35">
        <f t="shared" si="12"/>
        <v>13106</v>
      </c>
      <c r="D35" s="2">
        <f t="shared" si="8"/>
        <v>51</v>
      </c>
      <c r="E35" s="2">
        <f t="shared" si="8"/>
        <v>102</v>
      </c>
      <c r="F35" s="2">
        <f t="shared" si="8"/>
        <v>204</v>
      </c>
      <c r="G35" s="2">
        <f t="shared" si="8"/>
        <v>409</v>
      </c>
      <c r="H35">
        <f t="shared" si="9"/>
        <v>51</v>
      </c>
      <c r="I35">
        <f t="shared" si="13"/>
        <v>102</v>
      </c>
      <c r="J35">
        <f t="shared" si="13"/>
        <v>204</v>
      </c>
      <c r="K35">
        <f t="shared" si="13"/>
        <v>409</v>
      </c>
      <c r="L35">
        <f t="shared" si="10"/>
        <v>0</v>
      </c>
      <c r="M35">
        <f t="shared" si="14"/>
        <v>0</v>
      </c>
      <c r="N35">
        <f t="shared" si="15"/>
        <v>0</v>
      </c>
      <c r="O35">
        <f t="shared" si="16"/>
        <v>0</v>
      </c>
    </row>
    <row r="36" spans="1:15" x14ac:dyDescent="0.25">
      <c r="A36">
        <f t="shared" si="11"/>
        <v>31</v>
      </c>
      <c r="B36">
        <f t="shared" si="12"/>
        <v>45</v>
      </c>
      <c r="C36">
        <f t="shared" si="12"/>
        <v>11650</v>
      </c>
      <c r="D36" s="2">
        <f t="shared" si="8"/>
        <v>45</v>
      </c>
      <c r="E36" s="2">
        <f t="shared" si="8"/>
        <v>91</v>
      </c>
      <c r="F36" s="2">
        <f t="shared" si="8"/>
        <v>182</v>
      </c>
      <c r="G36" s="2">
        <f t="shared" si="8"/>
        <v>364</v>
      </c>
      <c r="H36">
        <f t="shared" si="9"/>
        <v>45</v>
      </c>
      <c r="I36">
        <f t="shared" si="13"/>
        <v>91</v>
      </c>
      <c r="J36">
        <f t="shared" si="13"/>
        <v>182</v>
      </c>
      <c r="K36">
        <f t="shared" si="13"/>
        <v>364</v>
      </c>
      <c r="L36">
        <f t="shared" si="10"/>
        <v>0</v>
      </c>
      <c r="M36">
        <f t="shared" si="14"/>
        <v>0</v>
      </c>
      <c r="N36">
        <f t="shared" si="15"/>
        <v>0</v>
      </c>
      <c r="O36">
        <f t="shared" si="16"/>
        <v>0</v>
      </c>
    </row>
    <row r="37" spans="1:15" x14ac:dyDescent="0.25">
      <c r="A37">
        <f t="shared" si="11"/>
        <v>32</v>
      </c>
      <c r="B37">
        <f t="shared" si="12"/>
        <v>51</v>
      </c>
      <c r="C37">
        <f t="shared" si="12"/>
        <v>10279</v>
      </c>
      <c r="D37" s="2">
        <f t="shared" si="8"/>
        <v>40</v>
      </c>
      <c r="E37" s="2">
        <f t="shared" si="8"/>
        <v>80</v>
      </c>
      <c r="F37" s="2">
        <f t="shared" si="8"/>
        <v>160</v>
      </c>
      <c r="G37" s="2">
        <f t="shared" si="8"/>
        <v>321</v>
      </c>
      <c r="H37">
        <f t="shared" si="9"/>
        <v>40</v>
      </c>
      <c r="I37">
        <f t="shared" si="13"/>
        <v>80</v>
      </c>
      <c r="J37">
        <f t="shared" si="13"/>
        <v>160</v>
      </c>
      <c r="K37">
        <f t="shared" si="13"/>
        <v>321</v>
      </c>
      <c r="L37">
        <f t="shared" si="10"/>
        <v>0</v>
      </c>
      <c r="M37">
        <f t="shared" si="14"/>
        <v>0</v>
      </c>
      <c r="N37">
        <f t="shared" si="15"/>
        <v>0</v>
      </c>
      <c r="O37">
        <f t="shared" si="16"/>
        <v>0</v>
      </c>
    </row>
    <row r="38" spans="1:15" x14ac:dyDescent="0.25">
      <c r="A38">
        <f t="shared" si="11"/>
        <v>33</v>
      </c>
      <c r="B38">
        <f t="shared" si="12"/>
        <v>57</v>
      </c>
      <c r="C38">
        <f t="shared" si="12"/>
        <v>9197</v>
      </c>
      <c r="D38" s="2">
        <f t="shared" ref="D38:G56" si="17">FLOOR($C38/POWER(2,FLOOR($A38/6,1))/POWER(2,$G$4-D$4),1)</f>
        <v>35</v>
      </c>
      <c r="E38" s="2">
        <f t="shared" si="17"/>
        <v>71</v>
      </c>
      <c r="F38" s="2">
        <f t="shared" si="17"/>
        <v>143</v>
      </c>
      <c r="G38" s="2">
        <f t="shared" si="17"/>
        <v>287</v>
      </c>
      <c r="H38">
        <f t="shared" si="9"/>
        <v>35</v>
      </c>
      <c r="I38">
        <f t="shared" ref="I38:K56" si="18">FLOOR(I$2*POWER(2,I$4-1-FLOOR($A38/6,1))/$B38,1)</f>
        <v>71</v>
      </c>
      <c r="J38">
        <f t="shared" si="18"/>
        <v>143</v>
      </c>
      <c r="K38">
        <f t="shared" si="18"/>
        <v>287</v>
      </c>
      <c r="L38">
        <f t="shared" si="10"/>
        <v>0</v>
      </c>
      <c r="M38">
        <f t="shared" si="14"/>
        <v>0</v>
      </c>
      <c r="N38">
        <f t="shared" si="15"/>
        <v>0</v>
      </c>
      <c r="O38">
        <f t="shared" si="16"/>
        <v>0</v>
      </c>
    </row>
    <row r="39" spans="1:15" x14ac:dyDescent="0.25">
      <c r="A39">
        <f t="shared" si="11"/>
        <v>34</v>
      </c>
      <c r="B39">
        <f t="shared" si="12"/>
        <v>64</v>
      </c>
      <c r="C39">
        <f t="shared" si="12"/>
        <v>8191</v>
      </c>
      <c r="D39" s="2">
        <f t="shared" si="17"/>
        <v>31</v>
      </c>
      <c r="E39" s="2">
        <f t="shared" si="17"/>
        <v>63</v>
      </c>
      <c r="F39" s="2">
        <f t="shared" si="17"/>
        <v>127</v>
      </c>
      <c r="G39" s="2">
        <f t="shared" si="17"/>
        <v>255</v>
      </c>
      <c r="H39">
        <f t="shared" si="9"/>
        <v>31</v>
      </c>
      <c r="I39">
        <f t="shared" si="18"/>
        <v>63</v>
      </c>
      <c r="J39">
        <f t="shared" si="18"/>
        <v>127</v>
      </c>
      <c r="K39">
        <f t="shared" si="18"/>
        <v>255</v>
      </c>
      <c r="L39">
        <f t="shared" si="10"/>
        <v>0</v>
      </c>
      <c r="M39">
        <f t="shared" si="14"/>
        <v>0</v>
      </c>
      <c r="N39">
        <f t="shared" si="15"/>
        <v>0</v>
      </c>
      <c r="O39">
        <f t="shared" si="16"/>
        <v>0</v>
      </c>
    </row>
    <row r="40" spans="1:15" x14ac:dyDescent="0.25">
      <c r="A40">
        <f t="shared" si="11"/>
        <v>35</v>
      </c>
      <c r="B40">
        <f t="shared" si="12"/>
        <v>72</v>
      </c>
      <c r="C40">
        <f t="shared" si="12"/>
        <v>7281</v>
      </c>
      <c r="D40" s="2">
        <f t="shared" si="17"/>
        <v>28</v>
      </c>
      <c r="E40" s="2">
        <f t="shared" si="17"/>
        <v>56</v>
      </c>
      <c r="F40" s="2">
        <f t="shared" si="17"/>
        <v>113</v>
      </c>
      <c r="G40" s="2">
        <f t="shared" si="17"/>
        <v>227</v>
      </c>
      <c r="H40">
        <f t="shared" si="9"/>
        <v>28</v>
      </c>
      <c r="I40">
        <f t="shared" si="18"/>
        <v>56</v>
      </c>
      <c r="J40">
        <f t="shared" si="18"/>
        <v>113</v>
      </c>
      <c r="K40">
        <f t="shared" si="18"/>
        <v>227</v>
      </c>
      <c r="L40">
        <f t="shared" si="10"/>
        <v>0</v>
      </c>
      <c r="M40">
        <f t="shared" si="14"/>
        <v>0</v>
      </c>
      <c r="N40">
        <f t="shared" si="15"/>
        <v>0</v>
      </c>
      <c r="O40">
        <f t="shared" si="16"/>
        <v>0</v>
      </c>
    </row>
    <row r="41" spans="1:15" x14ac:dyDescent="0.25">
      <c r="A41">
        <f t="shared" si="11"/>
        <v>36</v>
      </c>
      <c r="B41">
        <f t="shared" si="12"/>
        <v>40</v>
      </c>
      <c r="C41">
        <f t="shared" si="12"/>
        <v>13106</v>
      </c>
      <c r="D41" s="2">
        <f t="shared" si="17"/>
        <v>25</v>
      </c>
      <c r="E41" s="2">
        <f t="shared" si="17"/>
        <v>51</v>
      </c>
      <c r="F41" s="2">
        <f t="shared" si="17"/>
        <v>102</v>
      </c>
      <c r="G41" s="2">
        <f t="shared" si="17"/>
        <v>204</v>
      </c>
      <c r="H41">
        <f t="shared" si="9"/>
        <v>25</v>
      </c>
      <c r="I41">
        <f t="shared" si="18"/>
        <v>51</v>
      </c>
      <c r="J41">
        <f t="shared" si="18"/>
        <v>102</v>
      </c>
      <c r="K41">
        <f t="shared" si="18"/>
        <v>204</v>
      </c>
      <c r="L41">
        <f t="shared" si="10"/>
        <v>0</v>
      </c>
      <c r="M41">
        <f t="shared" si="14"/>
        <v>0</v>
      </c>
      <c r="N41">
        <f t="shared" si="15"/>
        <v>0</v>
      </c>
      <c r="O41">
        <f t="shared" si="16"/>
        <v>0</v>
      </c>
    </row>
    <row r="42" spans="1:15" x14ac:dyDescent="0.25">
      <c r="A42">
        <f t="shared" si="11"/>
        <v>37</v>
      </c>
      <c r="B42">
        <f t="shared" si="12"/>
        <v>45</v>
      </c>
      <c r="C42">
        <f t="shared" si="12"/>
        <v>11650</v>
      </c>
      <c r="D42" s="2">
        <f t="shared" si="17"/>
        <v>22</v>
      </c>
      <c r="E42" s="2">
        <f t="shared" si="17"/>
        <v>45</v>
      </c>
      <c r="F42" s="2">
        <f t="shared" si="17"/>
        <v>91</v>
      </c>
      <c r="G42" s="2">
        <f t="shared" si="17"/>
        <v>182</v>
      </c>
      <c r="H42">
        <f t="shared" si="9"/>
        <v>22</v>
      </c>
      <c r="I42">
        <f t="shared" si="18"/>
        <v>45</v>
      </c>
      <c r="J42">
        <f t="shared" si="18"/>
        <v>91</v>
      </c>
      <c r="K42">
        <f t="shared" si="18"/>
        <v>182</v>
      </c>
      <c r="L42">
        <f t="shared" si="10"/>
        <v>0</v>
      </c>
      <c r="M42">
        <f t="shared" si="14"/>
        <v>0</v>
      </c>
      <c r="N42">
        <f t="shared" si="15"/>
        <v>0</v>
      </c>
      <c r="O42">
        <f t="shared" si="16"/>
        <v>0</v>
      </c>
    </row>
    <row r="43" spans="1:15" x14ac:dyDescent="0.25">
      <c r="A43">
        <f t="shared" si="11"/>
        <v>38</v>
      </c>
      <c r="B43">
        <f t="shared" si="12"/>
        <v>51</v>
      </c>
      <c r="C43">
        <f t="shared" si="12"/>
        <v>10279</v>
      </c>
      <c r="D43" s="2">
        <f t="shared" si="17"/>
        <v>20</v>
      </c>
      <c r="E43" s="2">
        <f t="shared" si="17"/>
        <v>40</v>
      </c>
      <c r="F43" s="2">
        <f t="shared" si="17"/>
        <v>80</v>
      </c>
      <c r="G43" s="2">
        <f t="shared" si="17"/>
        <v>160</v>
      </c>
      <c r="H43">
        <f t="shared" si="9"/>
        <v>20</v>
      </c>
      <c r="I43">
        <f t="shared" si="18"/>
        <v>40</v>
      </c>
      <c r="J43">
        <f t="shared" si="18"/>
        <v>80</v>
      </c>
      <c r="K43">
        <f t="shared" si="18"/>
        <v>160</v>
      </c>
      <c r="L43">
        <f t="shared" si="10"/>
        <v>0</v>
      </c>
      <c r="M43">
        <f t="shared" si="14"/>
        <v>0</v>
      </c>
      <c r="N43">
        <f t="shared" si="15"/>
        <v>0</v>
      </c>
      <c r="O43">
        <f t="shared" si="16"/>
        <v>0</v>
      </c>
    </row>
    <row r="44" spans="1:15" x14ac:dyDescent="0.25">
      <c r="A44">
        <f t="shared" si="11"/>
        <v>39</v>
      </c>
      <c r="B44">
        <f t="shared" si="12"/>
        <v>57</v>
      </c>
      <c r="C44">
        <f t="shared" si="12"/>
        <v>9197</v>
      </c>
      <c r="D44" s="2">
        <f t="shared" si="17"/>
        <v>17</v>
      </c>
      <c r="E44" s="2">
        <f t="shared" si="17"/>
        <v>35</v>
      </c>
      <c r="F44" s="2">
        <f t="shared" si="17"/>
        <v>71</v>
      </c>
      <c r="G44" s="2">
        <f t="shared" si="17"/>
        <v>143</v>
      </c>
      <c r="H44">
        <f t="shared" si="9"/>
        <v>17</v>
      </c>
      <c r="I44">
        <f t="shared" si="18"/>
        <v>35</v>
      </c>
      <c r="J44">
        <f t="shared" si="18"/>
        <v>71</v>
      </c>
      <c r="K44">
        <f t="shared" si="18"/>
        <v>143</v>
      </c>
      <c r="L44">
        <f t="shared" si="10"/>
        <v>0</v>
      </c>
      <c r="M44">
        <f t="shared" si="14"/>
        <v>0</v>
      </c>
      <c r="N44">
        <f t="shared" si="15"/>
        <v>0</v>
      </c>
      <c r="O44">
        <f t="shared" si="16"/>
        <v>0</v>
      </c>
    </row>
    <row r="45" spans="1:15" x14ac:dyDescent="0.25">
      <c r="A45">
        <f t="shared" si="11"/>
        <v>40</v>
      </c>
      <c r="B45">
        <f t="shared" si="12"/>
        <v>64</v>
      </c>
      <c r="C45">
        <f t="shared" si="12"/>
        <v>8191</v>
      </c>
      <c r="D45" s="2">
        <f t="shared" si="17"/>
        <v>15</v>
      </c>
      <c r="E45" s="2">
        <f t="shared" si="17"/>
        <v>31</v>
      </c>
      <c r="F45" s="2">
        <f t="shared" si="17"/>
        <v>63</v>
      </c>
      <c r="G45" s="2">
        <f t="shared" si="17"/>
        <v>127</v>
      </c>
      <c r="H45">
        <f t="shared" si="9"/>
        <v>15</v>
      </c>
      <c r="I45">
        <f t="shared" si="18"/>
        <v>31</v>
      </c>
      <c r="J45">
        <f t="shared" si="18"/>
        <v>63</v>
      </c>
      <c r="K45">
        <f t="shared" si="18"/>
        <v>127</v>
      </c>
      <c r="L45">
        <f t="shared" si="10"/>
        <v>0</v>
      </c>
      <c r="M45">
        <f t="shared" si="14"/>
        <v>0</v>
      </c>
      <c r="N45">
        <f t="shared" si="15"/>
        <v>0</v>
      </c>
      <c r="O45">
        <f t="shared" si="16"/>
        <v>0</v>
      </c>
    </row>
    <row r="46" spans="1:15" x14ac:dyDescent="0.25">
      <c r="A46">
        <f t="shared" si="11"/>
        <v>41</v>
      </c>
      <c r="B46">
        <f t="shared" si="12"/>
        <v>72</v>
      </c>
      <c r="C46">
        <f t="shared" si="12"/>
        <v>7281</v>
      </c>
      <c r="D46" s="2">
        <f t="shared" si="17"/>
        <v>14</v>
      </c>
      <c r="E46" s="2">
        <f t="shared" si="17"/>
        <v>28</v>
      </c>
      <c r="F46" s="2">
        <f t="shared" si="17"/>
        <v>56</v>
      </c>
      <c r="G46" s="2">
        <f t="shared" si="17"/>
        <v>113</v>
      </c>
      <c r="H46">
        <f t="shared" si="9"/>
        <v>14</v>
      </c>
      <c r="I46">
        <f t="shared" si="18"/>
        <v>28</v>
      </c>
      <c r="J46">
        <f t="shared" si="18"/>
        <v>56</v>
      </c>
      <c r="K46">
        <f t="shared" si="18"/>
        <v>113</v>
      </c>
      <c r="L46">
        <f t="shared" si="10"/>
        <v>0</v>
      </c>
      <c r="M46">
        <f t="shared" si="14"/>
        <v>0</v>
      </c>
      <c r="N46">
        <f t="shared" si="15"/>
        <v>0</v>
      </c>
      <c r="O46">
        <f t="shared" si="16"/>
        <v>0</v>
      </c>
    </row>
    <row r="47" spans="1:15" x14ac:dyDescent="0.25">
      <c r="A47">
        <f t="shared" si="11"/>
        <v>42</v>
      </c>
      <c r="B47">
        <f t="shared" si="12"/>
        <v>40</v>
      </c>
      <c r="C47">
        <f t="shared" si="12"/>
        <v>13106</v>
      </c>
      <c r="D47" s="2">
        <f t="shared" si="17"/>
        <v>12</v>
      </c>
      <c r="E47" s="2">
        <f t="shared" si="17"/>
        <v>25</v>
      </c>
      <c r="F47" s="2">
        <f t="shared" si="17"/>
        <v>51</v>
      </c>
      <c r="G47" s="2">
        <f t="shared" si="17"/>
        <v>102</v>
      </c>
      <c r="H47">
        <f t="shared" si="9"/>
        <v>12</v>
      </c>
      <c r="I47">
        <f t="shared" si="18"/>
        <v>25</v>
      </c>
      <c r="J47">
        <f t="shared" si="18"/>
        <v>51</v>
      </c>
      <c r="K47">
        <f t="shared" si="18"/>
        <v>102</v>
      </c>
      <c r="L47">
        <f t="shared" si="10"/>
        <v>0</v>
      </c>
      <c r="M47">
        <f t="shared" si="14"/>
        <v>0</v>
      </c>
      <c r="N47">
        <f t="shared" si="15"/>
        <v>0</v>
      </c>
      <c r="O47">
        <f t="shared" si="16"/>
        <v>0</v>
      </c>
    </row>
    <row r="48" spans="1:15" x14ac:dyDescent="0.25">
      <c r="A48">
        <f t="shared" si="11"/>
        <v>43</v>
      </c>
      <c r="B48">
        <f t="shared" si="12"/>
        <v>45</v>
      </c>
      <c r="C48">
        <f t="shared" si="12"/>
        <v>11650</v>
      </c>
      <c r="D48" s="2">
        <f t="shared" si="17"/>
        <v>11</v>
      </c>
      <c r="E48" s="2">
        <f t="shared" si="17"/>
        <v>22</v>
      </c>
      <c r="F48" s="2">
        <f t="shared" si="17"/>
        <v>45</v>
      </c>
      <c r="G48" s="2">
        <f t="shared" si="17"/>
        <v>91</v>
      </c>
      <c r="H48">
        <f t="shared" si="9"/>
        <v>11</v>
      </c>
      <c r="I48">
        <f t="shared" si="18"/>
        <v>22</v>
      </c>
      <c r="J48">
        <f t="shared" si="18"/>
        <v>45</v>
      </c>
      <c r="K48">
        <f t="shared" si="18"/>
        <v>91</v>
      </c>
      <c r="L48">
        <f t="shared" si="10"/>
        <v>0</v>
      </c>
      <c r="M48">
        <f t="shared" si="14"/>
        <v>0</v>
      </c>
      <c r="N48">
        <f t="shared" si="15"/>
        <v>0</v>
      </c>
      <c r="O48">
        <f t="shared" si="16"/>
        <v>0</v>
      </c>
    </row>
    <row r="49" spans="1:15" x14ac:dyDescent="0.25">
      <c r="A49">
        <f t="shared" si="11"/>
        <v>44</v>
      </c>
      <c r="B49">
        <f t="shared" si="12"/>
        <v>51</v>
      </c>
      <c r="C49">
        <f t="shared" si="12"/>
        <v>10279</v>
      </c>
      <c r="D49" s="2">
        <f t="shared" si="17"/>
        <v>10</v>
      </c>
      <c r="E49" s="2">
        <f t="shared" si="17"/>
        <v>20</v>
      </c>
      <c r="F49" s="2">
        <f t="shared" si="17"/>
        <v>40</v>
      </c>
      <c r="G49" s="2">
        <f t="shared" si="17"/>
        <v>80</v>
      </c>
      <c r="H49">
        <f t="shared" si="9"/>
        <v>10</v>
      </c>
      <c r="I49">
        <f t="shared" si="18"/>
        <v>20</v>
      </c>
      <c r="J49">
        <f t="shared" si="18"/>
        <v>40</v>
      </c>
      <c r="K49">
        <f t="shared" si="18"/>
        <v>80</v>
      </c>
      <c r="L49">
        <f t="shared" si="10"/>
        <v>0</v>
      </c>
      <c r="M49">
        <f t="shared" si="14"/>
        <v>0</v>
      </c>
      <c r="N49">
        <f t="shared" si="15"/>
        <v>0</v>
      </c>
      <c r="O49">
        <f t="shared" si="16"/>
        <v>0</v>
      </c>
    </row>
    <row r="50" spans="1:15" x14ac:dyDescent="0.25">
      <c r="A50">
        <f t="shared" si="11"/>
        <v>45</v>
      </c>
      <c r="B50">
        <f t="shared" si="12"/>
        <v>57</v>
      </c>
      <c r="C50">
        <f t="shared" si="12"/>
        <v>9197</v>
      </c>
      <c r="D50" s="2">
        <f t="shared" si="17"/>
        <v>8</v>
      </c>
      <c r="E50" s="2">
        <f t="shared" si="17"/>
        <v>17</v>
      </c>
      <c r="F50" s="2">
        <f t="shared" si="17"/>
        <v>35</v>
      </c>
      <c r="G50" s="2">
        <f t="shared" si="17"/>
        <v>71</v>
      </c>
      <c r="H50">
        <f t="shared" si="9"/>
        <v>8</v>
      </c>
      <c r="I50">
        <f t="shared" si="18"/>
        <v>17</v>
      </c>
      <c r="J50">
        <f t="shared" si="18"/>
        <v>35</v>
      </c>
      <c r="K50">
        <f t="shared" si="18"/>
        <v>71</v>
      </c>
      <c r="L50">
        <f t="shared" si="10"/>
        <v>0</v>
      </c>
      <c r="M50">
        <f t="shared" si="14"/>
        <v>0</v>
      </c>
      <c r="N50">
        <f t="shared" si="15"/>
        <v>0</v>
      </c>
      <c r="O50">
        <f t="shared" si="16"/>
        <v>0</v>
      </c>
    </row>
    <row r="51" spans="1:15" x14ac:dyDescent="0.25">
      <c r="A51">
        <f t="shared" si="11"/>
        <v>46</v>
      </c>
      <c r="B51">
        <f t="shared" si="12"/>
        <v>64</v>
      </c>
      <c r="C51">
        <f t="shared" si="12"/>
        <v>8191</v>
      </c>
      <c r="D51" s="2">
        <f t="shared" si="17"/>
        <v>7</v>
      </c>
      <c r="E51" s="2">
        <f t="shared" si="17"/>
        <v>15</v>
      </c>
      <c r="F51" s="2">
        <f t="shared" si="17"/>
        <v>31</v>
      </c>
      <c r="G51" s="2">
        <f t="shared" si="17"/>
        <v>63</v>
      </c>
      <c r="H51">
        <f t="shared" si="9"/>
        <v>7</v>
      </c>
      <c r="I51">
        <f t="shared" si="18"/>
        <v>15</v>
      </c>
      <c r="J51">
        <f t="shared" si="18"/>
        <v>31</v>
      </c>
      <c r="K51">
        <f t="shared" si="18"/>
        <v>63</v>
      </c>
      <c r="L51">
        <f t="shared" si="10"/>
        <v>0</v>
      </c>
      <c r="M51">
        <f t="shared" si="14"/>
        <v>0</v>
      </c>
      <c r="N51">
        <f t="shared" si="15"/>
        <v>0</v>
      </c>
      <c r="O51">
        <f t="shared" si="16"/>
        <v>0</v>
      </c>
    </row>
    <row r="52" spans="1:15" x14ac:dyDescent="0.25">
      <c r="A52">
        <f t="shared" si="11"/>
        <v>47</v>
      </c>
      <c r="B52">
        <f t="shared" si="12"/>
        <v>72</v>
      </c>
      <c r="C52">
        <f t="shared" si="12"/>
        <v>7281</v>
      </c>
      <c r="D52" s="2">
        <f t="shared" si="17"/>
        <v>7</v>
      </c>
      <c r="E52" s="2">
        <f t="shared" si="17"/>
        <v>14</v>
      </c>
      <c r="F52" s="2">
        <f t="shared" si="17"/>
        <v>28</v>
      </c>
      <c r="G52" s="2">
        <f t="shared" si="17"/>
        <v>56</v>
      </c>
      <c r="H52">
        <f t="shared" si="9"/>
        <v>7</v>
      </c>
      <c r="I52">
        <f t="shared" si="18"/>
        <v>14</v>
      </c>
      <c r="J52">
        <f t="shared" si="18"/>
        <v>28</v>
      </c>
      <c r="K52">
        <f t="shared" si="18"/>
        <v>56</v>
      </c>
      <c r="L52">
        <f t="shared" si="10"/>
        <v>0</v>
      </c>
      <c r="M52">
        <f t="shared" si="14"/>
        <v>0</v>
      </c>
      <c r="N52">
        <f t="shared" si="15"/>
        <v>0</v>
      </c>
      <c r="O52">
        <f t="shared" si="16"/>
        <v>0</v>
      </c>
    </row>
    <row r="53" spans="1:15" x14ac:dyDescent="0.25">
      <c r="A53">
        <f t="shared" si="11"/>
        <v>48</v>
      </c>
      <c r="B53">
        <f t="shared" si="12"/>
        <v>40</v>
      </c>
      <c r="C53">
        <f t="shared" si="12"/>
        <v>13106</v>
      </c>
      <c r="D53" s="2">
        <f t="shared" si="17"/>
        <v>6</v>
      </c>
      <c r="E53" s="2">
        <f t="shared" si="17"/>
        <v>12</v>
      </c>
      <c r="F53" s="2">
        <f t="shared" si="17"/>
        <v>25</v>
      </c>
      <c r="G53" s="2">
        <f t="shared" si="17"/>
        <v>51</v>
      </c>
      <c r="H53">
        <f t="shared" si="9"/>
        <v>6</v>
      </c>
      <c r="I53">
        <f t="shared" si="18"/>
        <v>12</v>
      </c>
      <c r="J53">
        <f t="shared" si="18"/>
        <v>25</v>
      </c>
      <c r="K53">
        <f t="shared" si="18"/>
        <v>51</v>
      </c>
      <c r="L53">
        <f t="shared" si="10"/>
        <v>0</v>
      </c>
      <c r="M53">
        <f t="shared" si="14"/>
        <v>0</v>
      </c>
      <c r="N53">
        <f t="shared" si="15"/>
        <v>0</v>
      </c>
      <c r="O53">
        <f t="shared" si="16"/>
        <v>0</v>
      </c>
    </row>
    <row r="54" spans="1:15" x14ac:dyDescent="0.25">
      <c r="A54">
        <f t="shared" si="11"/>
        <v>49</v>
      </c>
      <c r="B54">
        <f t="shared" si="12"/>
        <v>45</v>
      </c>
      <c r="C54">
        <f t="shared" si="12"/>
        <v>11650</v>
      </c>
      <c r="D54" s="2">
        <f t="shared" si="17"/>
        <v>5</v>
      </c>
      <c r="E54" s="2">
        <f t="shared" si="17"/>
        <v>11</v>
      </c>
      <c r="F54" s="2">
        <f t="shared" si="17"/>
        <v>22</v>
      </c>
      <c r="G54" s="2">
        <f t="shared" si="17"/>
        <v>45</v>
      </c>
      <c r="H54">
        <f t="shared" si="9"/>
        <v>5</v>
      </c>
      <c r="I54">
        <f t="shared" si="18"/>
        <v>11</v>
      </c>
      <c r="J54">
        <f t="shared" si="18"/>
        <v>22</v>
      </c>
      <c r="K54">
        <f t="shared" si="18"/>
        <v>45</v>
      </c>
      <c r="L54">
        <f t="shared" si="10"/>
        <v>0</v>
      </c>
      <c r="M54">
        <f t="shared" si="14"/>
        <v>0</v>
      </c>
      <c r="N54">
        <f t="shared" si="15"/>
        <v>0</v>
      </c>
      <c r="O54">
        <f t="shared" si="16"/>
        <v>0</v>
      </c>
    </row>
    <row r="55" spans="1:15" x14ac:dyDescent="0.25">
      <c r="A55">
        <f t="shared" si="11"/>
        <v>50</v>
      </c>
      <c r="B55">
        <f t="shared" si="12"/>
        <v>51</v>
      </c>
      <c r="C55">
        <f t="shared" si="12"/>
        <v>10279</v>
      </c>
      <c r="D55" s="2">
        <f t="shared" si="17"/>
        <v>5</v>
      </c>
      <c r="E55" s="2">
        <f t="shared" si="17"/>
        <v>10</v>
      </c>
      <c r="F55" s="2">
        <f t="shared" si="17"/>
        <v>20</v>
      </c>
      <c r="G55" s="2">
        <f t="shared" si="17"/>
        <v>40</v>
      </c>
      <c r="H55">
        <f t="shared" si="9"/>
        <v>5</v>
      </c>
      <c r="I55">
        <f t="shared" si="18"/>
        <v>10</v>
      </c>
      <c r="J55">
        <f t="shared" si="18"/>
        <v>20</v>
      </c>
      <c r="K55">
        <f t="shared" si="18"/>
        <v>40</v>
      </c>
      <c r="L55">
        <f t="shared" si="10"/>
        <v>0</v>
      </c>
      <c r="M55">
        <f t="shared" si="14"/>
        <v>0</v>
      </c>
      <c r="N55">
        <f t="shared" si="15"/>
        <v>0</v>
      </c>
      <c r="O55">
        <f t="shared" si="16"/>
        <v>0</v>
      </c>
    </row>
    <row r="56" spans="1:15" x14ac:dyDescent="0.25">
      <c r="A56">
        <f t="shared" si="11"/>
        <v>51</v>
      </c>
      <c r="B56">
        <f t="shared" si="12"/>
        <v>57</v>
      </c>
      <c r="C56">
        <f t="shared" si="12"/>
        <v>9197</v>
      </c>
      <c r="D56" s="2">
        <f t="shared" si="17"/>
        <v>4</v>
      </c>
      <c r="E56" s="2">
        <f t="shared" si="17"/>
        <v>8</v>
      </c>
      <c r="F56" s="2">
        <f t="shared" si="17"/>
        <v>17</v>
      </c>
      <c r="G56" s="2">
        <f t="shared" si="17"/>
        <v>35</v>
      </c>
      <c r="H56">
        <f t="shared" si="9"/>
        <v>4</v>
      </c>
      <c r="I56">
        <f t="shared" si="18"/>
        <v>8</v>
      </c>
      <c r="J56">
        <f t="shared" si="18"/>
        <v>17</v>
      </c>
      <c r="K56">
        <f t="shared" si="18"/>
        <v>35</v>
      </c>
      <c r="L56">
        <f t="shared" si="10"/>
        <v>0</v>
      </c>
      <c r="M56">
        <f t="shared" si="14"/>
        <v>0</v>
      </c>
      <c r="N56">
        <f t="shared" si="15"/>
        <v>0</v>
      </c>
      <c r="O56">
        <f t="shared" si="16"/>
        <v>0</v>
      </c>
    </row>
    <row r="57" spans="1:15" x14ac:dyDescent="0.25">
      <c r="D57" s="2"/>
    </row>
    <row r="58" spans="1:15" x14ac:dyDescent="0.25">
      <c r="D58" s="2"/>
    </row>
    <row r="59" spans="1:15" x14ac:dyDescent="0.25">
      <c r="D59" s="2"/>
    </row>
    <row r="60" spans="1:15" x14ac:dyDescent="0.25">
      <c r="D60" s="2"/>
    </row>
    <row r="61" spans="1:15" x14ac:dyDescent="0.25">
      <c r="D61" s="2"/>
    </row>
    <row r="62" spans="1:15" x14ac:dyDescent="0.25">
      <c r="D62" s="2"/>
    </row>
    <row r="63" spans="1:15" x14ac:dyDescent="0.25">
      <c r="D63" s="2"/>
    </row>
    <row r="64" spans="1:15" x14ac:dyDescent="0.25">
      <c r="D64" s="2"/>
    </row>
    <row r="65" spans="4:4" x14ac:dyDescent="0.25">
      <c r="D65" s="2"/>
    </row>
    <row r="66" spans="4:4" x14ac:dyDescent="0.25">
      <c r="D66" s="2"/>
    </row>
  </sheetData>
  <mergeCells count="5">
    <mergeCell ref="H1:K1"/>
    <mergeCell ref="D3:G3"/>
    <mergeCell ref="H3:K3"/>
    <mergeCell ref="P3:S3"/>
    <mergeCell ref="L3:O3"/>
  </mergeCells>
  <conditionalFormatting sqref="U5:X66">
    <cfRule type="cellIs" dxfId="2" priority="2" operator="greaterThan">
      <formula>D5</formula>
    </cfRule>
  </conditionalFormatting>
  <conditionalFormatting sqref="L5:O56">
    <cfRule type="cellIs" dxfId="1" priority="1" operator="greater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abSelected="1" workbookViewId="0">
      <selection activeCell="H2" sqref="H2"/>
    </sheetView>
  </sheetViews>
  <sheetFormatPr defaultRowHeight="15" x14ac:dyDescent="0.25"/>
  <cols>
    <col min="4" max="4" width="6.85546875" customWidth="1"/>
    <col min="5" max="5" width="7.140625" customWidth="1"/>
    <col min="6" max="6" width="7.42578125" customWidth="1"/>
    <col min="16" max="19" width="9.140625" style="7"/>
    <col min="21" max="21" width="10" bestFit="1" customWidth="1"/>
  </cols>
  <sheetData>
    <row r="1" spans="1:19" x14ac:dyDescent="0.25">
      <c r="D1" s="9" t="s">
        <v>11</v>
      </c>
      <c r="E1" s="9"/>
      <c r="F1" s="9"/>
      <c r="G1" s="9"/>
      <c r="H1" s="4"/>
      <c r="I1" s="4"/>
      <c r="J1" s="4"/>
      <c r="K1" s="4"/>
      <c r="L1" s="9" t="s">
        <v>10</v>
      </c>
      <c r="M1" s="9"/>
      <c r="N1" s="9"/>
      <c r="O1" s="9"/>
    </row>
    <row r="2" spans="1:19" x14ac:dyDescent="0.25">
      <c r="F2" s="2">
        <f>POWER(2,15)-1</f>
        <v>32767</v>
      </c>
      <c r="L2">
        <f>MAX(D$5:D$56)</f>
        <v>1638</v>
      </c>
      <c r="M2">
        <f t="shared" ref="M2:O2" si="0">MAX(E$5:E$56)</f>
        <v>3276</v>
      </c>
      <c r="N2">
        <f t="shared" si="0"/>
        <v>6553</v>
      </c>
      <c r="O2">
        <f t="shared" si="0"/>
        <v>13106</v>
      </c>
    </row>
    <row r="3" spans="1:19" x14ac:dyDescent="0.25">
      <c r="D3" s="9" t="s">
        <v>5</v>
      </c>
      <c r="E3" s="9"/>
      <c r="F3" s="9"/>
      <c r="G3" s="9"/>
      <c r="H3" s="9" t="s">
        <v>8</v>
      </c>
      <c r="I3" s="9"/>
      <c r="J3" s="9"/>
      <c r="K3" s="9"/>
      <c r="L3" s="9" t="s">
        <v>6</v>
      </c>
      <c r="M3" s="9"/>
      <c r="N3" s="9"/>
      <c r="O3" s="9"/>
      <c r="P3" s="9" t="s">
        <v>7</v>
      </c>
      <c r="Q3" s="9"/>
      <c r="R3" s="9"/>
      <c r="S3" s="9"/>
    </row>
    <row r="4" spans="1:19" x14ac:dyDescent="0.25">
      <c r="A4" s="3" t="s">
        <v>1</v>
      </c>
      <c r="B4" s="3" t="s">
        <v>0</v>
      </c>
      <c r="C4" s="3" t="s">
        <v>9</v>
      </c>
      <c r="D4" s="3">
        <v>2</v>
      </c>
      <c r="E4" s="3">
        <f>1+D4</f>
        <v>3</v>
      </c>
      <c r="F4" s="3">
        <f t="shared" ref="F4:G4" si="1">1+E4</f>
        <v>4</v>
      </c>
      <c r="G4" s="3">
        <f t="shared" si="1"/>
        <v>5</v>
      </c>
      <c r="H4" s="3">
        <f>D4</f>
        <v>2</v>
      </c>
      <c r="I4" s="3">
        <f t="shared" ref="I4:K4" si="2">E4</f>
        <v>3</v>
      </c>
      <c r="J4" s="3">
        <f t="shared" si="2"/>
        <v>4</v>
      </c>
      <c r="K4" s="3">
        <f t="shared" si="2"/>
        <v>5</v>
      </c>
      <c r="L4" s="3">
        <f>H4</f>
        <v>2</v>
      </c>
      <c r="M4" s="3">
        <f t="shared" ref="M4:O4" si="3">I4</f>
        <v>3</v>
      </c>
      <c r="N4" s="3">
        <f t="shared" si="3"/>
        <v>4</v>
      </c>
      <c r="O4" s="3">
        <f t="shared" si="3"/>
        <v>5</v>
      </c>
      <c r="P4" s="3">
        <f>L4</f>
        <v>2</v>
      </c>
      <c r="Q4" s="3">
        <f t="shared" ref="Q4:S4" si="4">M4</f>
        <v>3</v>
      </c>
      <c r="R4" s="3">
        <f t="shared" si="4"/>
        <v>4</v>
      </c>
      <c r="S4" s="3">
        <f t="shared" si="4"/>
        <v>5</v>
      </c>
    </row>
    <row r="5" spans="1:19" x14ac:dyDescent="0.25">
      <c r="A5">
        <v>0</v>
      </c>
      <c r="B5">
        <v>40</v>
      </c>
      <c r="C5" s="1">
        <v>13106</v>
      </c>
      <c r="D5" s="2">
        <f>FLOOR($C5/POWER(2,FLOOR($A5/6,1))/POWER(2,$G$4-D$4),1)</f>
        <v>1638</v>
      </c>
      <c r="E5" s="2">
        <f t="shared" ref="E5:G20" si="5">FLOOR($C5/POWER(2,FLOOR($A5/6,1))/POWER(2,$G$4-E$4),1)</f>
        <v>3276</v>
      </c>
      <c r="F5" s="2">
        <f t="shared" si="5"/>
        <v>6553</v>
      </c>
      <c r="G5" s="2">
        <f t="shared" si="5"/>
        <v>13106</v>
      </c>
      <c r="H5">
        <f>1+CEILING(LOG(($B5*D5*POWER(2,FLOOR($A5/6,1))),2),1)</f>
        <v>17</v>
      </c>
      <c r="I5">
        <f t="shared" ref="I5:K5" si="6">1+CEILING(LOG(($B5*E5*POWER(2,FLOOR($A5/6,1))),2),1)</f>
        <v>18</v>
      </c>
      <c r="J5">
        <f t="shared" si="6"/>
        <v>19</v>
      </c>
      <c r="K5">
        <f t="shared" si="6"/>
        <v>20</v>
      </c>
      <c r="L5" s="6">
        <f>1+CEILING(LOG(($B5*L$2*POWER(2,FLOOR($A5/6,1))),2),1)</f>
        <v>17</v>
      </c>
      <c r="M5" s="6">
        <f t="shared" ref="M5:O5" si="7">1+CEILING(LOG(($B5*M$2*POWER(2,FLOOR($A5/6,1))),2),1)</f>
        <v>18</v>
      </c>
      <c r="N5" s="6">
        <f t="shared" si="7"/>
        <v>19</v>
      </c>
      <c r="O5" s="6">
        <f t="shared" si="7"/>
        <v>20</v>
      </c>
      <c r="P5" s="5">
        <f>MAX(L5:L56)</f>
        <v>26</v>
      </c>
      <c r="Q5" s="5">
        <f t="shared" ref="Q5:S5" si="8">MAX(M5:M56)</f>
        <v>27</v>
      </c>
      <c r="R5" s="5">
        <f t="shared" si="8"/>
        <v>28</v>
      </c>
      <c r="S5" s="5">
        <f t="shared" si="8"/>
        <v>29</v>
      </c>
    </row>
    <row r="6" spans="1:19" x14ac:dyDescent="0.25">
      <c r="A6">
        <f>A5+1</f>
        <v>1</v>
      </c>
      <c r="B6">
        <v>45</v>
      </c>
      <c r="C6" s="1">
        <v>11650</v>
      </c>
      <c r="D6" s="2">
        <f t="shared" ref="D6:G21" si="9">FLOOR($C6/POWER(2,FLOOR($A6/6,1))/POWER(2,$G$4-D$4),1)</f>
        <v>1456</v>
      </c>
      <c r="E6" s="2">
        <f t="shared" si="5"/>
        <v>2912</v>
      </c>
      <c r="F6" s="2">
        <f t="shared" si="5"/>
        <v>5825</v>
      </c>
      <c r="G6" s="2">
        <f t="shared" si="5"/>
        <v>11650</v>
      </c>
      <c r="H6">
        <f t="shared" ref="H6:H51" si="10">1+CEILING(LOG(($B6*D6*POWER(2,FLOOR($A6/6,1))),2),1)</f>
        <v>17</v>
      </c>
      <c r="I6">
        <f t="shared" ref="I6:I51" si="11">1+CEILING(LOG(($B6*E6*POWER(2,FLOOR($A6/6,1))),2),1)</f>
        <v>18</v>
      </c>
      <c r="J6">
        <f t="shared" ref="J6:J51" si="12">1+CEILING(LOG(($B6*F6*POWER(2,FLOOR($A6/6,1))),2),1)</f>
        <v>19</v>
      </c>
      <c r="K6">
        <f t="shared" ref="K6:K51" si="13">1+CEILING(LOG(($B6*G6*POWER(2,FLOOR($A6/6,1))),2),1)</f>
        <v>20</v>
      </c>
      <c r="L6" s="6">
        <f t="shared" ref="L6:O52" si="14">1+CEILING(LOG(($B6*L$2*POWER(2,FLOOR($A6/6,1))),2),1)</f>
        <v>18</v>
      </c>
      <c r="M6" s="6">
        <f t="shared" si="14"/>
        <v>19</v>
      </c>
      <c r="N6" s="6">
        <f t="shared" si="14"/>
        <v>20</v>
      </c>
      <c r="O6" s="6">
        <f t="shared" si="14"/>
        <v>21</v>
      </c>
    </row>
    <row r="7" spans="1:19" x14ac:dyDescent="0.25">
      <c r="A7">
        <f t="shared" ref="A7:A56" si="15">A6+1</f>
        <v>2</v>
      </c>
      <c r="B7">
        <v>51</v>
      </c>
      <c r="C7" s="1">
        <v>10279</v>
      </c>
      <c r="D7" s="2">
        <f t="shared" si="9"/>
        <v>1284</v>
      </c>
      <c r="E7" s="2">
        <f t="shared" si="5"/>
        <v>2569</v>
      </c>
      <c r="F7" s="2">
        <f t="shared" si="5"/>
        <v>5139</v>
      </c>
      <c r="G7" s="2">
        <f t="shared" si="5"/>
        <v>10279</v>
      </c>
      <c r="H7">
        <f t="shared" si="10"/>
        <v>17</v>
      </c>
      <c r="I7">
        <f t="shared" si="11"/>
        <v>18</v>
      </c>
      <c r="J7">
        <f t="shared" si="12"/>
        <v>19</v>
      </c>
      <c r="K7">
        <f t="shared" si="13"/>
        <v>20</v>
      </c>
      <c r="L7" s="6">
        <f t="shared" si="14"/>
        <v>18</v>
      </c>
      <c r="M7" s="6">
        <f t="shared" si="14"/>
        <v>19</v>
      </c>
      <c r="N7" s="6">
        <f t="shared" si="14"/>
        <v>20</v>
      </c>
      <c r="O7" s="6">
        <f t="shared" si="14"/>
        <v>21</v>
      </c>
    </row>
    <row r="8" spans="1:19" x14ac:dyDescent="0.25">
      <c r="A8">
        <f t="shared" si="15"/>
        <v>3</v>
      </c>
      <c r="B8">
        <v>57</v>
      </c>
      <c r="C8" s="1">
        <v>9197</v>
      </c>
      <c r="D8" s="2">
        <f t="shared" si="9"/>
        <v>1149</v>
      </c>
      <c r="E8" s="2">
        <f t="shared" si="5"/>
        <v>2299</v>
      </c>
      <c r="F8" s="2">
        <f t="shared" si="5"/>
        <v>4598</v>
      </c>
      <c r="G8" s="2">
        <f t="shared" si="5"/>
        <v>9197</v>
      </c>
      <c r="H8">
        <f t="shared" si="10"/>
        <v>17</v>
      </c>
      <c r="I8">
        <f t="shared" si="11"/>
        <v>18</v>
      </c>
      <c r="J8">
        <f t="shared" si="12"/>
        <v>19</v>
      </c>
      <c r="K8">
        <f t="shared" si="13"/>
        <v>20</v>
      </c>
      <c r="L8" s="6">
        <f t="shared" si="14"/>
        <v>18</v>
      </c>
      <c r="M8" s="6">
        <f t="shared" si="14"/>
        <v>19</v>
      </c>
      <c r="N8" s="6">
        <f t="shared" si="14"/>
        <v>20</v>
      </c>
      <c r="O8" s="6">
        <f t="shared" si="14"/>
        <v>21</v>
      </c>
    </row>
    <row r="9" spans="1:19" x14ac:dyDescent="0.25">
      <c r="A9">
        <f t="shared" si="15"/>
        <v>4</v>
      </c>
      <c r="B9">
        <v>64</v>
      </c>
      <c r="C9" s="1">
        <v>8191</v>
      </c>
      <c r="D9" s="2">
        <f t="shared" si="9"/>
        <v>1023</v>
      </c>
      <c r="E9" s="2">
        <f t="shared" si="5"/>
        <v>2047</v>
      </c>
      <c r="F9" s="2">
        <f t="shared" si="5"/>
        <v>4095</v>
      </c>
      <c r="G9" s="2">
        <f t="shared" si="5"/>
        <v>8191</v>
      </c>
      <c r="H9">
        <f t="shared" si="10"/>
        <v>17</v>
      </c>
      <c r="I9">
        <f t="shared" si="11"/>
        <v>18</v>
      </c>
      <c r="J9">
        <f t="shared" si="12"/>
        <v>19</v>
      </c>
      <c r="K9">
        <f t="shared" si="13"/>
        <v>20</v>
      </c>
      <c r="L9" s="6">
        <f t="shared" si="14"/>
        <v>18</v>
      </c>
      <c r="M9" s="6">
        <f t="shared" si="14"/>
        <v>19</v>
      </c>
      <c r="N9" s="6">
        <f t="shared" si="14"/>
        <v>20</v>
      </c>
      <c r="O9" s="6">
        <f t="shared" si="14"/>
        <v>21</v>
      </c>
    </row>
    <row r="10" spans="1:19" x14ac:dyDescent="0.25">
      <c r="A10">
        <f t="shared" si="15"/>
        <v>5</v>
      </c>
      <c r="B10">
        <v>72</v>
      </c>
      <c r="C10" s="1">
        <v>7281</v>
      </c>
      <c r="D10" s="2">
        <f t="shared" si="9"/>
        <v>910</v>
      </c>
      <c r="E10" s="2">
        <f t="shared" si="5"/>
        <v>1820</v>
      </c>
      <c r="F10" s="2">
        <f t="shared" si="5"/>
        <v>3640</v>
      </c>
      <c r="G10" s="2">
        <f t="shared" si="5"/>
        <v>7281</v>
      </c>
      <c r="H10">
        <f t="shared" si="10"/>
        <v>17</v>
      </c>
      <c r="I10">
        <f t="shared" si="11"/>
        <v>18</v>
      </c>
      <c r="J10">
        <f t="shared" si="12"/>
        <v>19</v>
      </c>
      <c r="K10">
        <f t="shared" si="13"/>
        <v>20</v>
      </c>
      <c r="L10" s="6">
        <f t="shared" si="14"/>
        <v>18</v>
      </c>
      <c r="M10" s="6">
        <f t="shared" si="14"/>
        <v>19</v>
      </c>
      <c r="N10" s="6">
        <f t="shared" si="14"/>
        <v>20</v>
      </c>
      <c r="O10" s="6">
        <f t="shared" si="14"/>
        <v>21</v>
      </c>
    </row>
    <row r="11" spans="1:19" x14ac:dyDescent="0.25">
      <c r="A11">
        <f t="shared" si="15"/>
        <v>6</v>
      </c>
      <c r="B11">
        <f>B5</f>
        <v>40</v>
      </c>
      <c r="C11">
        <f>C5</f>
        <v>13106</v>
      </c>
      <c r="D11" s="2">
        <f t="shared" si="9"/>
        <v>819</v>
      </c>
      <c r="E11" s="2">
        <f t="shared" si="5"/>
        <v>1638</v>
      </c>
      <c r="F11" s="2">
        <f t="shared" si="5"/>
        <v>3276</v>
      </c>
      <c r="G11" s="2">
        <f t="shared" si="5"/>
        <v>6553</v>
      </c>
      <c r="H11">
        <f t="shared" si="10"/>
        <v>17</v>
      </c>
      <c r="I11">
        <f t="shared" si="11"/>
        <v>18</v>
      </c>
      <c r="J11">
        <f t="shared" si="12"/>
        <v>19</v>
      </c>
      <c r="K11">
        <f t="shared" si="13"/>
        <v>20</v>
      </c>
      <c r="L11" s="6">
        <f t="shared" si="14"/>
        <v>18</v>
      </c>
      <c r="M11" s="6">
        <f t="shared" si="14"/>
        <v>19</v>
      </c>
      <c r="N11" s="6">
        <f t="shared" si="14"/>
        <v>20</v>
      </c>
      <c r="O11" s="6">
        <f t="shared" si="14"/>
        <v>21</v>
      </c>
    </row>
    <row r="12" spans="1:19" x14ac:dyDescent="0.25">
      <c r="A12">
        <f t="shared" si="15"/>
        <v>7</v>
      </c>
      <c r="B12">
        <f t="shared" ref="B12:C27" si="16">B6</f>
        <v>45</v>
      </c>
      <c r="C12">
        <f t="shared" si="16"/>
        <v>11650</v>
      </c>
      <c r="D12" s="2">
        <f t="shared" si="9"/>
        <v>728</v>
      </c>
      <c r="E12" s="2">
        <f t="shared" si="5"/>
        <v>1456</v>
      </c>
      <c r="F12" s="2">
        <f t="shared" si="5"/>
        <v>2912</v>
      </c>
      <c r="G12" s="2">
        <f t="shared" si="5"/>
        <v>5825</v>
      </c>
      <c r="H12">
        <f t="shared" si="10"/>
        <v>17</v>
      </c>
      <c r="I12">
        <f t="shared" si="11"/>
        <v>18</v>
      </c>
      <c r="J12">
        <f t="shared" si="12"/>
        <v>19</v>
      </c>
      <c r="K12">
        <f t="shared" si="13"/>
        <v>20</v>
      </c>
      <c r="L12" s="6">
        <f t="shared" si="14"/>
        <v>19</v>
      </c>
      <c r="M12" s="6">
        <f t="shared" si="14"/>
        <v>20</v>
      </c>
      <c r="N12" s="6">
        <f t="shared" si="14"/>
        <v>21</v>
      </c>
      <c r="O12" s="6">
        <f t="shared" si="14"/>
        <v>22</v>
      </c>
    </row>
    <row r="13" spans="1:19" x14ac:dyDescent="0.25">
      <c r="A13">
        <f t="shared" si="15"/>
        <v>8</v>
      </c>
      <c r="B13">
        <f t="shared" si="16"/>
        <v>51</v>
      </c>
      <c r="C13">
        <f t="shared" si="16"/>
        <v>10279</v>
      </c>
      <c r="D13" s="2">
        <f t="shared" si="9"/>
        <v>642</v>
      </c>
      <c r="E13" s="2">
        <f t="shared" si="5"/>
        <v>1284</v>
      </c>
      <c r="F13" s="2">
        <f t="shared" si="5"/>
        <v>2569</v>
      </c>
      <c r="G13" s="2">
        <f t="shared" si="5"/>
        <v>5139</v>
      </c>
      <c r="H13">
        <f t="shared" si="10"/>
        <v>17</v>
      </c>
      <c r="I13">
        <f t="shared" si="11"/>
        <v>18</v>
      </c>
      <c r="J13">
        <f t="shared" si="12"/>
        <v>19</v>
      </c>
      <c r="K13">
        <f t="shared" si="13"/>
        <v>20</v>
      </c>
      <c r="L13" s="6">
        <f t="shared" si="14"/>
        <v>19</v>
      </c>
      <c r="M13" s="6">
        <f t="shared" si="14"/>
        <v>20</v>
      </c>
      <c r="N13" s="6">
        <f t="shared" si="14"/>
        <v>21</v>
      </c>
      <c r="O13" s="6">
        <f t="shared" si="14"/>
        <v>22</v>
      </c>
    </row>
    <row r="14" spans="1:19" x14ac:dyDescent="0.25">
      <c r="A14">
        <f t="shared" si="15"/>
        <v>9</v>
      </c>
      <c r="B14">
        <f t="shared" si="16"/>
        <v>57</v>
      </c>
      <c r="C14">
        <f t="shared" si="16"/>
        <v>9197</v>
      </c>
      <c r="D14" s="2">
        <f t="shared" si="9"/>
        <v>574</v>
      </c>
      <c r="E14" s="2">
        <f t="shared" si="5"/>
        <v>1149</v>
      </c>
      <c r="F14" s="2">
        <f t="shared" si="5"/>
        <v>2299</v>
      </c>
      <c r="G14" s="2">
        <f t="shared" si="5"/>
        <v>4598</v>
      </c>
      <c r="H14">
        <f t="shared" si="10"/>
        <v>17</v>
      </c>
      <c r="I14">
        <f t="shared" si="11"/>
        <v>18</v>
      </c>
      <c r="J14">
        <f t="shared" si="12"/>
        <v>19</v>
      </c>
      <c r="K14">
        <f t="shared" si="13"/>
        <v>20</v>
      </c>
      <c r="L14" s="6">
        <f t="shared" si="14"/>
        <v>19</v>
      </c>
      <c r="M14" s="6">
        <f t="shared" si="14"/>
        <v>20</v>
      </c>
      <c r="N14" s="6">
        <f t="shared" si="14"/>
        <v>21</v>
      </c>
      <c r="O14" s="6">
        <f t="shared" si="14"/>
        <v>22</v>
      </c>
    </row>
    <row r="15" spans="1:19" x14ac:dyDescent="0.25">
      <c r="A15">
        <f t="shared" si="15"/>
        <v>10</v>
      </c>
      <c r="B15">
        <f t="shared" si="16"/>
        <v>64</v>
      </c>
      <c r="C15">
        <f t="shared" si="16"/>
        <v>8191</v>
      </c>
      <c r="D15" s="2">
        <f t="shared" si="9"/>
        <v>511</v>
      </c>
      <c r="E15" s="2">
        <f t="shared" si="5"/>
        <v>1023</v>
      </c>
      <c r="F15" s="2">
        <f t="shared" si="5"/>
        <v>2047</v>
      </c>
      <c r="G15" s="2">
        <f t="shared" si="5"/>
        <v>4095</v>
      </c>
      <c r="H15">
        <f t="shared" si="10"/>
        <v>17</v>
      </c>
      <c r="I15">
        <f t="shared" si="11"/>
        <v>18</v>
      </c>
      <c r="J15">
        <f t="shared" si="12"/>
        <v>19</v>
      </c>
      <c r="K15">
        <f t="shared" si="13"/>
        <v>20</v>
      </c>
      <c r="L15" s="6">
        <f t="shared" si="14"/>
        <v>19</v>
      </c>
      <c r="M15" s="6">
        <f t="shared" si="14"/>
        <v>20</v>
      </c>
      <c r="N15" s="6">
        <f t="shared" si="14"/>
        <v>21</v>
      </c>
      <c r="O15" s="6">
        <f t="shared" si="14"/>
        <v>22</v>
      </c>
    </row>
    <row r="16" spans="1:19" x14ac:dyDescent="0.25">
      <c r="A16">
        <f t="shared" si="15"/>
        <v>11</v>
      </c>
      <c r="B16">
        <f t="shared" si="16"/>
        <v>72</v>
      </c>
      <c r="C16">
        <f t="shared" si="16"/>
        <v>7281</v>
      </c>
      <c r="D16" s="2">
        <f t="shared" si="9"/>
        <v>455</v>
      </c>
      <c r="E16" s="2">
        <f t="shared" si="5"/>
        <v>910</v>
      </c>
      <c r="F16" s="2">
        <f t="shared" si="5"/>
        <v>1820</v>
      </c>
      <c r="G16" s="2">
        <f t="shared" si="5"/>
        <v>3640</v>
      </c>
      <c r="H16">
        <f t="shared" si="10"/>
        <v>17</v>
      </c>
      <c r="I16">
        <f t="shared" si="11"/>
        <v>18</v>
      </c>
      <c r="J16">
        <f t="shared" si="12"/>
        <v>19</v>
      </c>
      <c r="K16">
        <f t="shared" si="13"/>
        <v>20</v>
      </c>
      <c r="L16" s="6">
        <f t="shared" si="14"/>
        <v>19</v>
      </c>
      <c r="M16" s="6">
        <f t="shared" si="14"/>
        <v>20</v>
      </c>
      <c r="N16" s="6">
        <f t="shared" si="14"/>
        <v>21</v>
      </c>
      <c r="O16" s="6">
        <f t="shared" si="14"/>
        <v>22</v>
      </c>
    </row>
    <row r="17" spans="1:15" x14ac:dyDescent="0.25">
      <c r="A17">
        <f t="shared" si="15"/>
        <v>12</v>
      </c>
      <c r="B17">
        <f t="shared" si="16"/>
        <v>40</v>
      </c>
      <c r="C17">
        <f t="shared" si="16"/>
        <v>13106</v>
      </c>
      <c r="D17" s="2">
        <f t="shared" si="9"/>
        <v>409</v>
      </c>
      <c r="E17" s="2">
        <f t="shared" si="5"/>
        <v>819</v>
      </c>
      <c r="F17" s="2">
        <f t="shared" si="5"/>
        <v>1638</v>
      </c>
      <c r="G17" s="2">
        <f t="shared" si="5"/>
        <v>3276</v>
      </c>
      <c r="H17">
        <f t="shared" si="10"/>
        <v>17</v>
      </c>
      <c r="I17">
        <f t="shared" si="11"/>
        <v>18</v>
      </c>
      <c r="J17">
        <f t="shared" si="12"/>
        <v>19</v>
      </c>
      <c r="K17">
        <f t="shared" si="13"/>
        <v>20</v>
      </c>
      <c r="L17" s="6">
        <f t="shared" si="14"/>
        <v>19</v>
      </c>
      <c r="M17" s="6">
        <f t="shared" si="14"/>
        <v>20</v>
      </c>
      <c r="N17" s="6">
        <f t="shared" si="14"/>
        <v>21</v>
      </c>
      <c r="O17" s="6">
        <f t="shared" si="14"/>
        <v>22</v>
      </c>
    </row>
    <row r="18" spans="1:15" x14ac:dyDescent="0.25">
      <c r="A18">
        <f t="shared" si="15"/>
        <v>13</v>
      </c>
      <c r="B18">
        <f t="shared" si="16"/>
        <v>45</v>
      </c>
      <c r="C18">
        <f t="shared" si="16"/>
        <v>11650</v>
      </c>
      <c r="D18" s="2">
        <f t="shared" si="9"/>
        <v>364</v>
      </c>
      <c r="E18" s="2">
        <f t="shared" si="5"/>
        <v>728</v>
      </c>
      <c r="F18" s="2">
        <f t="shared" si="5"/>
        <v>1456</v>
      </c>
      <c r="G18" s="2">
        <f t="shared" si="5"/>
        <v>2912</v>
      </c>
      <c r="H18">
        <f t="shared" si="10"/>
        <v>17</v>
      </c>
      <c r="I18">
        <f t="shared" si="11"/>
        <v>18</v>
      </c>
      <c r="J18">
        <f t="shared" si="12"/>
        <v>19</v>
      </c>
      <c r="K18">
        <f t="shared" si="13"/>
        <v>20</v>
      </c>
      <c r="L18" s="6">
        <f t="shared" si="14"/>
        <v>20</v>
      </c>
      <c r="M18" s="6">
        <f t="shared" si="14"/>
        <v>21</v>
      </c>
      <c r="N18" s="6">
        <f t="shared" si="14"/>
        <v>22</v>
      </c>
      <c r="O18" s="6">
        <f t="shared" si="14"/>
        <v>23</v>
      </c>
    </row>
    <row r="19" spans="1:15" x14ac:dyDescent="0.25">
      <c r="A19">
        <f t="shared" si="15"/>
        <v>14</v>
      </c>
      <c r="B19">
        <f t="shared" si="16"/>
        <v>51</v>
      </c>
      <c r="C19">
        <f t="shared" si="16"/>
        <v>10279</v>
      </c>
      <c r="D19" s="2">
        <f t="shared" si="9"/>
        <v>321</v>
      </c>
      <c r="E19" s="2">
        <f t="shared" si="5"/>
        <v>642</v>
      </c>
      <c r="F19" s="2">
        <f t="shared" si="5"/>
        <v>1284</v>
      </c>
      <c r="G19" s="2">
        <f t="shared" si="5"/>
        <v>2569</v>
      </c>
      <c r="H19">
        <f t="shared" si="10"/>
        <v>17</v>
      </c>
      <c r="I19">
        <f t="shared" si="11"/>
        <v>18</v>
      </c>
      <c r="J19">
        <f t="shared" si="12"/>
        <v>19</v>
      </c>
      <c r="K19">
        <f t="shared" si="13"/>
        <v>20</v>
      </c>
      <c r="L19" s="6">
        <f t="shared" si="14"/>
        <v>20</v>
      </c>
      <c r="M19" s="6">
        <f t="shared" si="14"/>
        <v>21</v>
      </c>
      <c r="N19" s="6">
        <f t="shared" si="14"/>
        <v>22</v>
      </c>
      <c r="O19" s="6">
        <f t="shared" si="14"/>
        <v>23</v>
      </c>
    </row>
    <row r="20" spans="1:15" x14ac:dyDescent="0.25">
      <c r="A20">
        <f t="shared" si="15"/>
        <v>15</v>
      </c>
      <c r="B20">
        <f t="shared" si="16"/>
        <v>57</v>
      </c>
      <c r="C20">
        <f t="shared" si="16"/>
        <v>9197</v>
      </c>
      <c r="D20" s="2">
        <f t="shared" si="9"/>
        <v>287</v>
      </c>
      <c r="E20" s="2">
        <f t="shared" si="5"/>
        <v>574</v>
      </c>
      <c r="F20" s="2">
        <f t="shared" si="5"/>
        <v>1149</v>
      </c>
      <c r="G20" s="2">
        <f t="shared" si="5"/>
        <v>2299</v>
      </c>
      <c r="H20">
        <f t="shared" si="10"/>
        <v>17</v>
      </c>
      <c r="I20">
        <f t="shared" si="11"/>
        <v>18</v>
      </c>
      <c r="J20">
        <f t="shared" si="12"/>
        <v>19</v>
      </c>
      <c r="K20">
        <f t="shared" si="13"/>
        <v>20</v>
      </c>
      <c r="L20" s="6">
        <f t="shared" si="14"/>
        <v>20</v>
      </c>
      <c r="M20" s="6">
        <f t="shared" si="14"/>
        <v>21</v>
      </c>
      <c r="N20" s="6">
        <f t="shared" si="14"/>
        <v>22</v>
      </c>
      <c r="O20" s="6">
        <f t="shared" si="14"/>
        <v>23</v>
      </c>
    </row>
    <row r="21" spans="1:15" x14ac:dyDescent="0.25">
      <c r="A21">
        <f t="shared" si="15"/>
        <v>16</v>
      </c>
      <c r="B21">
        <f t="shared" si="16"/>
        <v>64</v>
      </c>
      <c r="C21">
        <f t="shared" si="16"/>
        <v>8191</v>
      </c>
      <c r="D21" s="2">
        <f t="shared" si="9"/>
        <v>255</v>
      </c>
      <c r="E21" s="2">
        <f t="shared" si="9"/>
        <v>511</v>
      </c>
      <c r="F21" s="2">
        <f t="shared" si="9"/>
        <v>1023</v>
      </c>
      <c r="G21" s="2">
        <f t="shared" si="9"/>
        <v>2047</v>
      </c>
      <c r="H21">
        <f t="shared" si="10"/>
        <v>17</v>
      </c>
      <c r="I21">
        <f t="shared" si="11"/>
        <v>18</v>
      </c>
      <c r="J21">
        <f t="shared" si="12"/>
        <v>19</v>
      </c>
      <c r="K21">
        <f t="shared" si="13"/>
        <v>20</v>
      </c>
      <c r="L21" s="6">
        <f t="shared" si="14"/>
        <v>20</v>
      </c>
      <c r="M21" s="6">
        <f t="shared" si="14"/>
        <v>21</v>
      </c>
      <c r="N21" s="6">
        <f t="shared" si="14"/>
        <v>22</v>
      </c>
      <c r="O21" s="6">
        <f t="shared" si="14"/>
        <v>23</v>
      </c>
    </row>
    <row r="22" spans="1:15" x14ac:dyDescent="0.25">
      <c r="A22">
        <f t="shared" si="15"/>
        <v>17</v>
      </c>
      <c r="B22">
        <f t="shared" si="16"/>
        <v>72</v>
      </c>
      <c r="C22">
        <f t="shared" si="16"/>
        <v>7281</v>
      </c>
      <c r="D22" s="2">
        <f t="shared" ref="D22:G52" si="17">FLOOR($C22/POWER(2,FLOOR($A22/6,1))/POWER(2,$G$4-D$4),1)</f>
        <v>227</v>
      </c>
      <c r="E22" s="2">
        <f t="shared" si="17"/>
        <v>455</v>
      </c>
      <c r="F22" s="2">
        <f t="shared" si="17"/>
        <v>910</v>
      </c>
      <c r="G22" s="2">
        <f t="shared" si="17"/>
        <v>1820</v>
      </c>
      <c r="H22">
        <f t="shared" si="10"/>
        <v>17</v>
      </c>
      <c r="I22">
        <f t="shared" si="11"/>
        <v>18</v>
      </c>
      <c r="J22">
        <f t="shared" si="12"/>
        <v>19</v>
      </c>
      <c r="K22">
        <f t="shared" si="13"/>
        <v>20</v>
      </c>
      <c r="L22" s="6">
        <f t="shared" si="14"/>
        <v>20</v>
      </c>
      <c r="M22" s="6">
        <f t="shared" si="14"/>
        <v>21</v>
      </c>
      <c r="N22" s="6">
        <f t="shared" si="14"/>
        <v>22</v>
      </c>
      <c r="O22" s="6">
        <f t="shared" si="14"/>
        <v>23</v>
      </c>
    </row>
    <row r="23" spans="1:15" x14ac:dyDescent="0.25">
      <c r="A23">
        <f t="shared" si="15"/>
        <v>18</v>
      </c>
      <c r="B23">
        <f t="shared" si="16"/>
        <v>40</v>
      </c>
      <c r="C23">
        <f t="shared" si="16"/>
        <v>13106</v>
      </c>
      <c r="D23" s="2">
        <f t="shared" si="17"/>
        <v>204</v>
      </c>
      <c r="E23" s="2">
        <f t="shared" si="17"/>
        <v>409</v>
      </c>
      <c r="F23" s="2">
        <f t="shared" si="17"/>
        <v>819</v>
      </c>
      <c r="G23" s="2">
        <f t="shared" si="17"/>
        <v>1638</v>
      </c>
      <c r="H23">
        <f t="shared" si="10"/>
        <v>17</v>
      </c>
      <c r="I23">
        <f t="shared" si="11"/>
        <v>18</v>
      </c>
      <c r="J23">
        <f t="shared" si="12"/>
        <v>19</v>
      </c>
      <c r="K23">
        <f t="shared" si="13"/>
        <v>20</v>
      </c>
      <c r="L23" s="6">
        <f t="shared" si="14"/>
        <v>20</v>
      </c>
      <c r="M23" s="6">
        <f t="shared" si="14"/>
        <v>21</v>
      </c>
      <c r="N23" s="6">
        <f t="shared" si="14"/>
        <v>22</v>
      </c>
      <c r="O23" s="6">
        <f t="shared" si="14"/>
        <v>23</v>
      </c>
    </row>
    <row r="24" spans="1:15" x14ac:dyDescent="0.25">
      <c r="A24">
        <f t="shared" si="15"/>
        <v>19</v>
      </c>
      <c r="B24">
        <f t="shared" si="16"/>
        <v>45</v>
      </c>
      <c r="C24">
        <f t="shared" si="16"/>
        <v>11650</v>
      </c>
      <c r="D24" s="2">
        <f t="shared" si="17"/>
        <v>182</v>
      </c>
      <c r="E24" s="2">
        <f t="shared" si="17"/>
        <v>364</v>
      </c>
      <c r="F24" s="2">
        <f t="shared" si="17"/>
        <v>728</v>
      </c>
      <c r="G24" s="2">
        <f t="shared" si="17"/>
        <v>1456</v>
      </c>
      <c r="H24">
        <f t="shared" si="10"/>
        <v>17</v>
      </c>
      <c r="I24">
        <f t="shared" si="11"/>
        <v>18</v>
      </c>
      <c r="J24">
        <f t="shared" si="12"/>
        <v>19</v>
      </c>
      <c r="K24">
        <f t="shared" si="13"/>
        <v>20</v>
      </c>
      <c r="L24" s="6">
        <f t="shared" si="14"/>
        <v>21</v>
      </c>
      <c r="M24" s="6">
        <f t="shared" si="14"/>
        <v>22</v>
      </c>
      <c r="N24" s="6">
        <f t="shared" si="14"/>
        <v>23</v>
      </c>
      <c r="O24" s="6">
        <f t="shared" si="14"/>
        <v>24</v>
      </c>
    </row>
    <row r="25" spans="1:15" x14ac:dyDescent="0.25">
      <c r="A25">
        <f t="shared" si="15"/>
        <v>20</v>
      </c>
      <c r="B25">
        <f t="shared" si="16"/>
        <v>51</v>
      </c>
      <c r="C25">
        <f t="shared" si="16"/>
        <v>10279</v>
      </c>
      <c r="D25" s="2">
        <f t="shared" si="17"/>
        <v>160</v>
      </c>
      <c r="E25" s="2">
        <f t="shared" si="17"/>
        <v>321</v>
      </c>
      <c r="F25" s="2">
        <f t="shared" si="17"/>
        <v>642</v>
      </c>
      <c r="G25" s="2">
        <f t="shared" si="17"/>
        <v>1284</v>
      </c>
      <c r="H25">
        <f t="shared" si="10"/>
        <v>17</v>
      </c>
      <c r="I25">
        <f t="shared" si="11"/>
        <v>18</v>
      </c>
      <c r="J25">
        <f t="shared" si="12"/>
        <v>19</v>
      </c>
      <c r="K25">
        <f t="shared" si="13"/>
        <v>20</v>
      </c>
      <c r="L25" s="6">
        <f t="shared" si="14"/>
        <v>21</v>
      </c>
      <c r="M25" s="6">
        <f t="shared" si="14"/>
        <v>22</v>
      </c>
      <c r="N25" s="6">
        <f t="shared" si="14"/>
        <v>23</v>
      </c>
      <c r="O25" s="6">
        <f t="shared" si="14"/>
        <v>24</v>
      </c>
    </row>
    <row r="26" spans="1:15" x14ac:dyDescent="0.25">
      <c r="A26">
        <f t="shared" si="15"/>
        <v>21</v>
      </c>
      <c r="B26">
        <f t="shared" si="16"/>
        <v>57</v>
      </c>
      <c r="C26">
        <f t="shared" si="16"/>
        <v>9197</v>
      </c>
      <c r="D26" s="2">
        <f t="shared" si="17"/>
        <v>143</v>
      </c>
      <c r="E26" s="2">
        <f t="shared" si="17"/>
        <v>287</v>
      </c>
      <c r="F26" s="2">
        <f t="shared" si="17"/>
        <v>574</v>
      </c>
      <c r="G26" s="2">
        <f t="shared" si="17"/>
        <v>1149</v>
      </c>
      <c r="H26">
        <f t="shared" si="10"/>
        <v>17</v>
      </c>
      <c r="I26">
        <f t="shared" si="11"/>
        <v>18</v>
      </c>
      <c r="J26">
        <f t="shared" si="12"/>
        <v>19</v>
      </c>
      <c r="K26">
        <f t="shared" si="13"/>
        <v>20</v>
      </c>
      <c r="L26" s="6">
        <f t="shared" si="14"/>
        <v>21</v>
      </c>
      <c r="M26" s="6">
        <f t="shared" si="14"/>
        <v>22</v>
      </c>
      <c r="N26" s="6">
        <f t="shared" si="14"/>
        <v>23</v>
      </c>
      <c r="O26" s="6">
        <f t="shared" si="14"/>
        <v>24</v>
      </c>
    </row>
    <row r="27" spans="1:15" x14ac:dyDescent="0.25">
      <c r="A27">
        <f t="shared" si="15"/>
        <v>22</v>
      </c>
      <c r="B27">
        <f t="shared" si="16"/>
        <v>64</v>
      </c>
      <c r="C27">
        <f t="shared" si="16"/>
        <v>8191</v>
      </c>
      <c r="D27" s="2">
        <f t="shared" si="17"/>
        <v>127</v>
      </c>
      <c r="E27" s="2">
        <f t="shared" si="17"/>
        <v>255</v>
      </c>
      <c r="F27" s="2">
        <f t="shared" si="17"/>
        <v>511</v>
      </c>
      <c r="G27" s="2">
        <f t="shared" si="17"/>
        <v>1023</v>
      </c>
      <c r="H27">
        <f t="shared" si="10"/>
        <v>17</v>
      </c>
      <c r="I27">
        <f t="shared" si="11"/>
        <v>18</v>
      </c>
      <c r="J27">
        <f t="shared" si="12"/>
        <v>19</v>
      </c>
      <c r="K27">
        <f t="shared" si="13"/>
        <v>20</v>
      </c>
      <c r="L27" s="6">
        <f t="shared" si="14"/>
        <v>21</v>
      </c>
      <c r="M27" s="6">
        <f t="shared" si="14"/>
        <v>22</v>
      </c>
      <c r="N27" s="6">
        <f t="shared" si="14"/>
        <v>23</v>
      </c>
      <c r="O27" s="6">
        <f t="shared" si="14"/>
        <v>24</v>
      </c>
    </row>
    <row r="28" spans="1:15" x14ac:dyDescent="0.25">
      <c r="A28">
        <f t="shared" si="15"/>
        <v>23</v>
      </c>
      <c r="B28">
        <f t="shared" ref="B28:C43" si="18">B22</f>
        <v>72</v>
      </c>
      <c r="C28">
        <f t="shared" si="18"/>
        <v>7281</v>
      </c>
      <c r="D28" s="2">
        <f t="shared" si="17"/>
        <v>113</v>
      </c>
      <c r="E28" s="2">
        <f t="shared" si="17"/>
        <v>227</v>
      </c>
      <c r="F28" s="2">
        <f t="shared" si="17"/>
        <v>455</v>
      </c>
      <c r="G28" s="2">
        <f t="shared" si="17"/>
        <v>910</v>
      </c>
      <c r="H28">
        <f t="shared" si="10"/>
        <v>17</v>
      </c>
      <c r="I28">
        <f t="shared" si="11"/>
        <v>18</v>
      </c>
      <c r="J28">
        <f t="shared" si="12"/>
        <v>19</v>
      </c>
      <c r="K28">
        <f t="shared" si="13"/>
        <v>20</v>
      </c>
      <c r="L28" s="6">
        <f t="shared" si="14"/>
        <v>21</v>
      </c>
      <c r="M28" s="6">
        <f t="shared" si="14"/>
        <v>22</v>
      </c>
      <c r="N28" s="6">
        <f t="shared" si="14"/>
        <v>23</v>
      </c>
      <c r="O28" s="6">
        <f t="shared" si="14"/>
        <v>24</v>
      </c>
    </row>
    <row r="29" spans="1:15" x14ac:dyDescent="0.25">
      <c r="A29">
        <f t="shared" si="15"/>
        <v>24</v>
      </c>
      <c r="B29">
        <f t="shared" si="18"/>
        <v>40</v>
      </c>
      <c r="C29">
        <f t="shared" si="18"/>
        <v>13106</v>
      </c>
      <c r="D29" s="2">
        <f t="shared" si="17"/>
        <v>102</v>
      </c>
      <c r="E29" s="2">
        <f t="shared" si="17"/>
        <v>204</v>
      </c>
      <c r="F29" s="2">
        <f t="shared" si="17"/>
        <v>409</v>
      </c>
      <c r="G29" s="2">
        <f t="shared" si="17"/>
        <v>819</v>
      </c>
      <c r="H29">
        <f t="shared" si="10"/>
        <v>17</v>
      </c>
      <c r="I29">
        <f t="shared" si="11"/>
        <v>18</v>
      </c>
      <c r="J29">
        <f t="shared" si="12"/>
        <v>19</v>
      </c>
      <c r="K29">
        <f t="shared" si="13"/>
        <v>20</v>
      </c>
      <c r="L29" s="6">
        <f t="shared" si="14"/>
        <v>21</v>
      </c>
      <c r="M29" s="6">
        <f t="shared" si="14"/>
        <v>22</v>
      </c>
      <c r="N29" s="6">
        <f t="shared" si="14"/>
        <v>23</v>
      </c>
      <c r="O29" s="6">
        <f t="shared" si="14"/>
        <v>24</v>
      </c>
    </row>
    <row r="30" spans="1:15" x14ac:dyDescent="0.25">
      <c r="A30">
        <f t="shared" si="15"/>
        <v>25</v>
      </c>
      <c r="B30">
        <f t="shared" si="18"/>
        <v>45</v>
      </c>
      <c r="C30">
        <f t="shared" si="18"/>
        <v>11650</v>
      </c>
      <c r="D30" s="2">
        <f t="shared" si="17"/>
        <v>91</v>
      </c>
      <c r="E30" s="2">
        <f t="shared" si="17"/>
        <v>182</v>
      </c>
      <c r="F30" s="2">
        <f t="shared" si="17"/>
        <v>364</v>
      </c>
      <c r="G30" s="2">
        <f t="shared" si="17"/>
        <v>728</v>
      </c>
      <c r="H30">
        <f t="shared" si="10"/>
        <v>17</v>
      </c>
      <c r="I30">
        <f t="shared" si="11"/>
        <v>18</v>
      </c>
      <c r="J30">
        <f t="shared" si="12"/>
        <v>19</v>
      </c>
      <c r="K30">
        <f t="shared" si="13"/>
        <v>20</v>
      </c>
      <c r="L30" s="6">
        <f t="shared" si="14"/>
        <v>22</v>
      </c>
      <c r="M30" s="6">
        <f t="shared" si="14"/>
        <v>23</v>
      </c>
      <c r="N30" s="6">
        <f t="shared" si="14"/>
        <v>24</v>
      </c>
      <c r="O30" s="6">
        <f t="shared" si="14"/>
        <v>25</v>
      </c>
    </row>
    <row r="31" spans="1:15" x14ac:dyDescent="0.25">
      <c r="A31">
        <f t="shared" si="15"/>
        <v>26</v>
      </c>
      <c r="B31">
        <f t="shared" si="18"/>
        <v>51</v>
      </c>
      <c r="C31">
        <f t="shared" si="18"/>
        <v>10279</v>
      </c>
      <c r="D31" s="2">
        <f t="shared" si="17"/>
        <v>80</v>
      </c>
      <c r="E31" s="2">
        <f t="shared" si="17"/>
        <v>160</v>
      </c>
      <c r="F31" s="2">
        <f t="shared" si="17"/>
        <v>321</v>
      </c>
      <c r="G31" s="2">
        <f t="shared" si="17"/>
        <v>642</v>
      </c>
      <c r="H31">
        <f t="shared" si="10"/>
        <v>17</v>
      </c>
      <c r="I31">
        <f t="shared" si="11"/>
        <v>18</v>
      </c>
      <c r="J31">
        <f t="shared" si="12"/>
        <v>19</v>
      </c>
      <c r="K31">
        <f t="shared" si="13"/>
        <v>20</v>
      </c>
      <c r="L31" s="6">
        <f t="shared" si="14"/>
        <v>22</v>
      </c>
      <c r="M31" s="6">
        <f t="shared" si="14"/>
        <v>23</v>
      </c>
      <c r="N31" s="6">
        <f t="shared" si="14"/>
        <v>24</v>
      </c>
      <c r="O31" s="6">
        <f t="shared" si="14"/>
        <v>25</v>
      </c>
    </row>
    <row r="32" spans="1:15" x14ac:dyDescent="0.25">
      <c r="A32">
        <f t="shared" si="15"/>
        <v>27</v>
      </c>
      <c r="B32">
        <f t="shared" si="18"/>
        <v>57</v>
      </c>
      <c r="C32">
        <f t="shared" si="18"/>
        <v>9197</v>
      </c>
      <c r="D32" s="2">
        <f t="shared" si="17"/>
        <v>71</v>
      </c>
      <c r="E32" s="2">
        <f t="shared" si="17"/>
        <v>143</v>
      </c>
      <c r="F32" s="2">
        <f t="shared" si="17"/>
        <v>287</v>
      </c>
      <c r="G32" s="2">
        <f t="shared" si="17"/>
        <v>574</v>
      </c>
      <c r="H32">
        <f t="shared" si="10"/>
        <v>17</v>
      </c>
      <c r="I32">
        <f t="shared" si="11"/>
        <v>18</v>
      </c>
      <c r="J32">
        <f t="shared" si="12"/>
        <v>19</v>
      </c>
      <c r="K32">
        <f t="shared" si="13"/>
        <v>20</v>
      </c>
      <c r="L32" s="6">
        <f t="shared" si="14"/>
        <v>22</v>
      </c>
      <c r="M32" s="6">
        <f t="shared" si="14"/>
        <v>23</v>
      </c>
      <c r="N32" s="6">
        <f t="shared" si="14"/>
        <v>24</v>
      </c>
      <c r="O32" s="6">
        <f t="shared" si="14"/>
        <v>25</v>
      </c>
    </row>
    <row r="33" spans="1:15" x14ac:dyDescent="0.25">
      <c r="A33">
        <f t="shared" si="15"/>
        <v>28</v>
      </c>
      <c r="B33">
        <f t="shared" si="18"/>
        <v>64</v>
      </c>
      <c r="C33">
        <f t="shared" si="18"/>
        <v>8191</v>
      </c>
      <c r="D33" s="2">
        <f t="shared" si="17"/>
        <v>63</v>
      </c>
      <c r="E33" s="2">
        <f t="shared" si="17"/>
        <v>127</v>
      </c>
      <c r="F33" s="2">
        <f t="shared" si="17"/>
        <v>255</v>
      </c>
      <c r="G33" s="2">
        <f t="shared" si="17"/>
        <v>511</v>
      </c>
      <c r="H33">
        <f t="shared" si="10"/>
        <v>17</v>
      </c>
      <c r="I33">
        <f t="shared" si="11"/>
        <v>18</v>
      </c>
      <c r="J33">
        <f t="shared" si="12"/>
        <v>19</v>
      </c>
      <c r="K33">
        <f t="shared" si="13"/>
        <v>20</v>
      </c>
      <c r="L33" s="6">
        <f t="shared" si="14"/>
        <v>22</v>
      </c>
      <c r="M33" s="6">
        <f t="shared" si="14"/>
        <v>23</v>
      </c>
      <c r="N33" s="6">
        <f t="shared" si="14"/>
        <v>24</v>
      </c>
      <c r="O33" s="6">
        <f t="shared" si="14"/>
        <v>25</v>
      </c>
    </row>
    <row r="34" spans="1:15" x14ac:dyDescent="0.25">
      <c r="A34">
        <f t="shared" si="15"/>
        <v>29</v>
      </c>
      <c r="B34">
        <f t="shared" si="18"/>
        <v>72</v>
      </c>
      <c r="C34">
        <f t="shared" si="18"/>
        <v>7281</v>
      </c>
      <c r="D34" s="2">
        <f t="shared" si="17"/>
        <v>56</v>
      </c>
      <c r="E34" s="2">
        <f t="shared" si="17"/>
        <v>113</v>
      </c>
      <c r="F34" s="2">
        <f t="shared" si="17"/>
        <v>227</v>
      </c>
      <c r="G34" s="2">
        <f t="shared" si="17"/>
        <v>455</v>
      </c>
      <c r="H34">
        <f t="shared" si="10"/>
        <v>17</v>
      </c>
      <c r="I34">
        <f t="shared" si="11"/>
        <v>18</v>
      </c>
      <c r="J34">
        <f t="shared" si="12"/>
        <v>19</v>
      </c>
      <c r="K34">
        <f t="shared" si="13"/>
        <v>20</v>
      </c>
      <c r="L34" s="6">
        <f t="shared" si="14"/>
        <v>22</v>
      </c>
      <c r="M34" s="6">
        <f t="shared" si="14"/>
        <v>23</v>
      </c>
      <c r="N34" s="6">
        <f t="shared" si="14"/>
        <v>24</v>
      </c>
      <c r="O34" s="6">
        <f t="shared" si="14"/>
        <v>25</v>
      </c>
    </row>
    <row r="35" spans="1:15" x14ac:dyDescent="0.25">
      <c r="A35">
        <f t="shared" si="15"/>
        <v>30</v>
      </c>
      <c r="B35">
        <f t="shared" si="18"/>
        <v>40</v>
      </c>
      <c r="C35">
        <f t="shared" si="18"/>
        <v>13106</v>
      </c>
      <c r="D35" s="2">
        <f t="shared" si="17"/>
        <v>51</v>
      </c>
      <c r="E35" s="2">
        <f t="shared" si="17"/>
        <v>102</v>
      </c>
      <c r="F35" s="2">
        <f t="shared" si="17"/>
        <v>204</v>
      </c>
      <c r="G35" s="2">
        <f t="shared" si="17"/>
        <v>409</v>
      </c>
      <c r="H35">
        <f t="shared" si="10"/>
        <v>17</v>
      </c>
      <c r="I35">
        <f t="shared" si="11"/>
        <v>18</v>
      </c>
      <c r="J35">
        <f t="shared" si="12"/>
        <v>19</v>
      </c>
      <c r="K35">
        <f t="shared" si="13"/>
        <v>20</v>
      </c>
      <c r="L35" s="6">
        <f t="shared" si="14"/>
        <v>22</v>
      </c>
      <c r="M35" s="6">
        <f t="shared" si="14"/>
        <v>23</v>
      </c>
      <c r="N35" s="6">
        <f t="shared" si="14"/>
        <v>24</v>
      </c>
      <c r="O35" s="6">
        <f t="shared" si="14"/>
        <v>25</v>
      </c>
    </row>
    <row r="36" spans="1:15" x14ac:dyDescent="0.25">
      <c r="A36">
        <f t="shared" si="15"/>
        <v>31</v>
      </c>
      <c r="B36">
        <f t="shared" si="18"/>
        <v>45</v>
      </c>
      <c r="C36">
        <f t="shared" si="18"/>
        <v>11650</v>
      </c>
      <c r="D36" s="2">
        <f t="shared" si="17"/>
        <v>45</v>
      </c>
      <c r="E36" s="2">
        <f t="shared" si="17"/>
        <v>91</v>
      </c>
      <c r="F36" s="2">
        <f t="shared" si="17"/>
        <v>182</v>
      </c>
      <c r="G36" s="2">
        <f t="shared" si="17"/>
        <v>364</v>
      </c>
      <c r="H36">
        <f t="shared" si="10"/>
        <v>17</v>
      </c>
      <c r="I36">
        <f t="shared" si="11"/>
        <v>18</v>
      </c>
      <c r="J36">
        <f t="shared" si="12"/>
        <v>19</v>
      </c>
      <c r="K36">
        <f t="shared" si="13"/>
        <v>20</v>
      </c>
      <c r="L36" s="6">
        <f t="shared" si="14"/>
        <v>23</v>
      </c>
      <c r="M36" s="6">
        <f t="shared" si="14"/>
        <v>24</v>
      </c>
      <c r="N36" s="6">
        <f t="shared" si="14"/>
        <v>25</v>
      </c>
      <c r="O36" s="6">
        <f t="shared" si="14"/>
        <v>26</v>
      </c>
    </row>
    <row r="37" spans="1:15" x14ac:dyDescent="0.25">
      <c r="A37">
        <f t="shared" si="15"/>
        <v>32</v>
      </c>
      <c r="B37">
        <f t="shared" si="18"/>
        <v>51</v>
      </c>
      <c r="C37">
        <f t="shared" si="18"/>
        <v>10279</v>
      </c>
      <c r="D37" s="2">
        <f t="shared" si="17"/>
        <v>40</v>
      </c>
      <c r="E37" s="2">
        <f t="shared" si="17"/>
        <v>80</v>
      </c>
      <c r="F37" s="2">
        <f t="shared" si="17"/>
        <v>160</v>
      </c>
      <c r="G37" s="2">
        <f t="shared" si="17"/>
        <v>321</v>
      </c>
      <c r="H37">
        <f t="shared" si="10"/>
        <v>17</v>
      </c>
      <c r="I37">
        <f t="shared" si="11"/>
        <v>18</v>
      </c>
      <c r="J37">
        <f t="shared" si="12"/>
        <v>19</v>
      </c>
      <c r="K37">
        <f t="shared" si="13"/>
        <v>20</v>
      </c>
      <c r="L37" s="6">
        <f t="shared" si="14"/>
        <v>23</v>
      </c>
      <c r="M37" s="6">
        <f t="shared" si="14"/>
        <v>24</v>
      </c>
      <c r="N37" s="6">
        <f t="shared" si="14"/>
        <v>25</v>
      </c>
      <c r="O37" s="6">
        <f t="shared" si="14"/>
        <v>26</v>
      </c>
    </row>
    <row r="38" spans="1:15" x14ac:dyDescent="0.25">
      <c r="A38">
        <f t="shared" si="15"/>
        <v>33</v>
      </c>
      <c r="B38">
        <f t="shared" si="18"/>
        <v>57</v>
      </c>
      <c r="C38">
        <f t="shared" si="18"/>
        <v>9197</v>
      </c>
      <c r="D38" s="2">
        <f t="shared" si="17"/>
        <v>35</v>
      </c>
      <c r="E38" s="2">
        <f t="shared" si="17"/>
        <v>71</v>
      </c>
      <c r="F38" s="2">
        <f t="shared" si="17"/>
        <v>143</v>
      </c>
      <c r="G38" s="2">
        <f t="shared" si="17"/>
        <v>287</v>
      </c>
      <c r="H38">
        <f t="shared" si="10"/>
        <v>17</v>
      </c>
      <c r="I38">
        <f t="shared" si="11"/>
        <v>18</v>
      </c>
      <c r="J38">
        <f t="shared" si="12"/>
        <v>19</v>
      </c>
      <c r="K38">
        <f t="shared" si="13"/>
        <v>20</v>
      </c>
      <c r="L38" s="6">
        <f t="shared" si="14"/>
        <v>23</v>
      </c>
      <c r="M38" s="6">
        <f t="shared" si="14"/>
        <v>24</v>
      </c>
      <c r="N38" s="6">
        <f t="shared" si="14"/>
        <v>25</v>
      </c>
      <c r="O38" s="6">
        <f t="shared" si="14"/>
        <v>26</v>
      </c>
    </row>
    <row r="39" spans="1:15" x14ac:dyDescent="0.25">
      <c r="A39">
        <f t="shared" si="15"/>
        <v>34</v>
      </c>
      <c r="B39">
        <f t="shared" si="18"/>
        <v>64</v>
      </c>
      <c r="C39">
        <f t="shared" si="18"/>
        <v>8191</v>
      </c>
      <c r="D39" s="2">
        <f t="shared" si="17"/>
        <v>31</v>
      </c>
      <c r="E39" s="2">
        <f t="shared" si="17"/>
        <v>63</v>
      </c>
      <c r="F39" s="2">
        <f t="shared" si="17"/>
        <v>127</v>
      </c>
      <c r="G39" s="2">
        <f t="shared" si="17"/>
        <v>255</v>
      </c>
      <c r="H39">
        <f t="shared" si="10"/>
        <v>17</v>
      </c>
      <c r="I39">
        <f t="shared" si="11"/>
        <v>18</v>
      </c>
      <c r="J39">
        <f t="shared" si="12"/>
        <v>19</v>
      </c>
      <c r="K39">
        <f t="shared" si="13"/>
        <v>20</v>
      </c>
      <c r="L39" s="6">
        <f t="shared" si="14"/>
        <v>23</v>
      </c>
      <c r="M39" s="6">
        <f t="shared" si="14"/>
        <v>24</v>
      </c>
      <c r="N39" s="6">
        <f t="shared" si="14"/>
        <v>25</v>
      </c>
      <c r="O39" s="6">
        <f t="shared" si="14"/>
        <v>26</v>
      </c>
    </row>
    <row r="40" spans="1:15" x14ac:dyDescent="0.25">
      <c r="A40">
        <f t="shared" si="15"/>
        <v>35</v>
      </c>
      <c r="B40">
        <f t="shared" si="18"/>
        <v>72</v>
      </c>
      <c r="C40">
        <f t="shared" si="18"/>
        <v>7281</v>
      </c>
      <c r="D40" s="2">
        <f t="shared" si="17"/>
        <v>28</v>
      </c>
      <c r="E40" s="2">
        <f t="shared" si="17"/>
        <v>56</v>
      </c>
      <c r="F40" s="2">
        <f t="shared" si="17"/>
        <v>113</v>
      </c>
      <c r="G40" s="2">
        <f t="shared" si="17"/>
        <v>227</v>
      </c>
      <c r="H40">
        <f t="shared" si="10"/>
        <v>17</v>
      </c>
      <c r="I40">
        <f t="shared" si="11"/>
        <v>18</v>
      </c>
      <c r="J40">
        <f t="shared" si="12"/>
        <v>19</v>
      </c>
      <c r="K40">
        <f t="shared" si="13"/>
        <v>20</v>
      </c>
      <c r="L40" s="6">
        <f t="shared" si="14"/>
        <v>23</v>
      </c>
      <c r="M40" s="6">
        <f t="shared" si="14"/>
        <v>24</v>
      </c>
      <c r="N40" s="6">
        <f t="shared" si="14"/>
        <v>25</v>
      </c>
      <c r="O40" s="6">
        <f t="shared" si="14"/>
        <v>26</v>
      </c>
    </row>
    <row r="41" spans="1:15" x14ac:dyDescent="0.25">
      <c r="A41">
        <f t="shared" si="15"/>
        <v>36</v>
      </c>
      <c r="B41">
        <f t="shared" si="18"/>
        <v>40</v>
      </c>
      <c r="C41">
        <f t="shared" si="18"/>
        <v>13106</v>
      </c>
      <c r="D41" s="2">
        <f t="shared" si="17"/>
        <v>25</v>
      </c>
      <c r="E41" s="2">
        <f t="shared" si="17"/>
        <v>51</v>
      </c>
      <c r="F41" s="2">
        <f t="shared" si="17"/>
        <v>102</v>
      </c>
      <c r="G41" s="2">
        <f t="shared" si="17"/>
        <v>204</v>
      </c>
      <c r="H41">
        <f t="shared" si="10"/>
        <v>17</v>
      </c>
      <c r="I41">
        <f t="shared" si="11"/>
        <v>18</v>
      </c>
      <c r="J41">
        <f t="shared" si="12"/>
        <v>19</v>
      </c>
      <c r="K41">
        <f t="shared" si="13"/>
        <v>20</v>
      </c>
      <c r="L41" s="6">
        <f t="shared" si="14"/>
        <v>23</v>
      </c>
      <c r="M41" s="6">
        <f t="shared" si="14"/>
        <v>24</v>
      </c>
      <c r="N41" s="6">
        <f t="shared" si="14"/>
        <v>25</v>
      </c>
      <c r="O41" s="6">
        <f t="shared" si="14"/>
        <v>26</v>
      </c>
    </row>
    <row r="42" spans="1:15" x14ac:dyDescent="0.25">
      <c r="A42">
        <f t="shared" si="15"/>
        <v>37</v>
      </c>
      <c r="B42">
        <f t="shared" si="18"/>
        <v>45</v>
      </c>
      <c r="C42">
        <f t="shared" si="18"/>
        <v>11650</v>
      </c>
      <c r="D42" s="2">
        <f t="shared" si="17"/>
        <v>22</v>
      </c>
      <c r="E42" s="2">
        <f t="shared" si="17"/>
        <v>45</v>
      </c>
      <c r="F42" s="2">
        <f t="shared" si="17"/>
        <v>91</v>
      </c>
      <c r="G42" s="2">
        <f t="shared" si="17"/>
        <v>182</v>
      </c>
      <c r="H42">
        <f t="shared" si="10"/>
        <v>17</v>
      </c>
      <c r="I42">
        <f t="shared" si="11"/>
        <v>18</v>
      </c>
      <c r="J42">
        <f t="shared" si="12"/>
        <v>19</v>
      </c>
      <c r="K42">
        <f t="shared" si="13"/>
        <v>20</v>
      </c>
      <c r="L42" s="6">
        <f t="shared" si="14"/>
        <v>24</v>
      </c>
      <c r="M42" s="6">
        <f t="shared" si="14"/>
        <v>25</v>
      </c>
      <c r="N42" s="6">
        <f t="shared" si="14"/>
        <v>26</v>
      </c>
      <c r="O42" s="6">
        <f t="shared" si="14"/>
        <v>27</v>
      </c>
    </row>
    <row r="43" spans="1:15" x14ac:dyDescent="0.25">
      <c r="A43">
        <f t="shared" si="15"/>
        <v>38</v>
      </c>
      <c r="B43">
        <f t="shared" si="18"/>
        <v>51</v>
      </c>
      <c r="C43">
        <f t="shared" si="18"/>
        <v>10279</v>
      </c>
      <c r="D43" s="2">
        <f t="shared" si="17"/>
        <v>20</v>
      </c>
      <c r="E43" s="2">
        <f t="shared" si="17"/>
        <v>40</v>
      </c>
      <c r="F43" s="2">
        <f t="shared" si="17"/>
        <v>80</v>
      </c>
      <c r="G43" s="2">
        <f t="shared" si="17"/>
        <v>160</v>
      </c>
      <c r="H43">
        <f t="shared" si="10"/>
        <v>17</v>
      </c>
      <c r="I43">
        <f t="shared" si="11"/>
        <v>18</v>
      </c>
      <c r="J43">
        <f t="shared" si="12"/>
        <v>19</v>
      </c>
      <c r="K43">
        <f t="shared" si="13"/>
        <v>20</v>
      </c>
      <c r="L43" s="6">
        <f t="shared" si="14"/>
        <v>24</v>
      </c>
      <c r="M43" s="6">
        <f t="shared" si="14"/>
        <v>25</v>
      </c>
      <c r="N43" s="6">
        <f t="shared" si="14"/>
        <v>26</v>
      </c>
      <c r="O43" s="6">
        <f t="shared" si="14"/>
        <v>27</v>
      </c>
    </row>
    <row r="44" spans="1:15" x14ac:dyDescent="0.25">
      <c r="A44">
        <f t="shared" si="15"/>
        <v>39</v>
      </c>
      <c r="B44">
        <f t="shared" ref="B44:C51" si="19">B38</f>
        <v>57</v>
      </c>
      <c r="C44">
        <f t="shared" si="19"/>
        <v>9197</v>
      </c>
      <c r="D44" s="2">
        <f t="shared" si="17"/>
        <v>17</v>
      </c>
      <c r="E44" s="2">
        <f t="shared" si="17"/>
        <v>35</v>
      </c>
      <c r="F44" s="2">
        <f t="shared" si="17"/>
        <v>71</v>
      </c>
      <c r="G44" s="2">
        <f t="shared" si="17"/>
        <v>143</v>
      </c>
      <c r="H44">
        <f t="shared" si="10"/>
        <v>17</v>
      </c>
      <c r="I44">
        <f t="shared" si="11"/>
        <v>18</v>
      </c>
      <c r="J44">
        <f t="shared" si="12"/>
        <v>19</v>
      </c>
      <c r="K44">
        <f t="shared" si="13"/>
        <v>20</v>
      </c>
      <c r="L44" s="6">
        <f t="shared" si="14"/>
        <v>24</v>
      </c>
      <c r="M44" s="6">
        <f t="shared" si="14"/>
        <v>25</v>
      </c>
      <c r="N44" s="6">
        <f t="shared" si="14"/>
        <v>26</v>
      </c>
      <c r="O44" s="6">
        <f t="shared" si="14"/>
        <v>27</v>
      </c>
    </row>
    <row r="45" spans="1:15" x14ac:dyDescent="0.25">
      <c r="A45">
        <f t="shared" si="15"/>
        <v>40</v>
      </c>
      <c r="B45">
        <f t="shared" si="19"/>
        <v>64</v>
      </c>
      <c r="C45">
        <f t="shared" si="19"/>
        <v>8191</v>
      </c>
      <c r="D45" s="2">
        <f t="shared" si="17"/>
        <v>15</v>
      </c>
      <c r="E45" s="2">
        <f t="shared" si="17"/>
        <v>31</v>
      </c>
      <c r="F45" s="2">
        <f t="shared" si="17"/>
        <v>63</v>
      </c>
      <c r="G45" s="2">
        <f t="shared" si="17"/>
        <v>127</v>
      </c>
      <c r="H45">
        <f t="shared" si="10"/>
        <v>17</v>
      </c>
      <c r="I45">
        <f t="shared" si="11"/>
        <v>18</v>
      </c>
      <c r="J45">
        <f t="shared" si="12"/>
        <v>19</v>
      </c>
      <c r="K45">
        <f t="shared" si="13"/>
        <v>20</v>
      </c>
      <c r="L45" s="6">
        <f t="shared" si="14"/>
        <v>24</v>
      </c>
      <c r="M45" s="6">
        <f t="shared" si="14"/>
        <v>25</v>
      </c>
      <c r="N45" s="6">
        <f t="shared" si="14"/>
        <v>26</v>
      </c>
      <c r="O45" s="6">
        <f t="shared" si="14"/>
        <v>27</v>
      </c>
    </row>
    <row r="46" spans="1:15" x14ac:dyDescent="0.25">
      <c r="A46">
        <f t="shared" si="15"/>
        <v>41</v>
      </c>
      <c r="B46">
        <f t="shared" si="19"/>
        <v>72</v>
      </c>
      <c r="C46">
        <f t="shared" si="19"/>
        <v>7281</v>
      </c>
      <c r="D46" s="2">
        <f t="shared" si="17"/>
        <v>14</v>
      </c>
      <c r="E46" s="2">
        <f t="shared" si="17"/>
        <v>28</v>
      </c>
      <c r="F46" s="2">
        <f t="shared" si="17"/>
        <v>56</v>
      </c>
      <c r="G46" s="2">
        <f t="shared" si="17"/>
        <v>113</v>
      </c>
      <c r="H46">
        <f t="shared" si="10"/>
        <v>17</v>
      </c>
      <c r="I46">
        <f t="shared" si="11"/>
        <v>18</v>
      </c>
      <c r="J46">
        <f t="shared" si="12"/>
        <v>19</v>
      </c>
      <c r="K46">
        <f t="shared" si="13"/>
        <v>20</v>
      </c>
      <c r="L46" s="6">
        <f t="shared" si="14"/>
        <v>24</v>
      </c>
      <c r="M46" s="6">
        <f t="shared" si="14"/>
        <v>25</v>
      </c>
      <c r="N46" s="6">
        <f t="shared" si="14"/>
        <v>26</v>
      </c>
      <c r="O46" s="6">
        <f t="shared" si="14"/>
        <v>27</v>
      </c>
    </row>
    <row r="47" spans="1:15" x14ac:dyDescent="0.25">
      <c r="A47">
        <f t="shared" si="15"/>
        <v>42</v>
      </c>
      <c r="B47">
        <f t="shared" si="19"/>
        <v>40</v>
      </c>
      <c r="C47">
        <f t="shared" si="19"/>
        <v>13106</v>
      </c>
      <c r="D47" s="2">
        <f t="shared" si="17"/>
        <v>12</v>
      </c>
      <c r="E47" s="2">
        <f t="shared" si="17"/>
        <v>25</v>
      </c>
      <c r="F47" s="2">
        <f t="shared" si="17"/>
        <v>51</v>
      </c>
      <c r="G47" s="2">
        <f t="shared" si="17"/>
        <v>102</v>
      </c>
      <c r="H47">
        <f t="shared" si="10"/>
        <v>17</v>
      </c>
      <c r="I47">
        <f t="shared" si="11"/>
        <v>18</v>
      </c>
      <c r="J47">
        <f t="shared" si="12"/>
        <v>19</v>
      </c>
      <c r="K47">
        <f t="shared" si="13"/>
        <v>20</v>
      </c>
      <c r="L47" s="6">
        <f t="shared" si="14"/>
        <v>24</v>
      </c>
      <c r="M47" s="6">
        <f t="shared" si="14"/>
        <v>25</v>
      </c>
      <c r="N47" s="6">
        <f t="shared" si="14"/>
        <v>26</v>
      </c>
      <c r="O47" s="6">
        <f t="shared" si="14"/>
        <v>27</v>
      </c>
    </row>
    <row r="48" spans="1:15" x14ac:dyDescent="0.25">
      <c r="A48">
        <f t="shared" si="15"/>
        <v>43</v>
      </c>
      <c r="B48">
        <f t="shared" si="19"/>
        <v>45</v>
      </c>
      <c r="C48">
        <f t="shared" si="19"/>
        <v>11650</v>
      </c>
      <c r="D48" s="2">
        <f t="shared" si="17"/>
        <v>11</v>
      </c>
      <c r="E48" s="2">
        <f t="shared" si="17"/>
        <v>22</v>
      </c>
      <c r="F48" s="2">
        <f t="shared" si="17"/>
        <v>45</v>
      </c>
      <c r="G48" s="2">
        <f t="shared" si="17"/>
        <v>91</v>
      </c>
      <c r="H48">
        <f t="shared" si="10"/>
        <v>17</v>
      </c>
      <c r="I48">
        <f t="shared" si="11"/>
        <v>18</v>
      </c>
      <c r="J48">
        <f t="shared" si="12"/>
        <v>19</v>
      </c>
      <c r="K48">
        <f t="shared" si="13"/>
        <v>20</v>
      </c>
      <c r="L48" s="6">
        <f t="shared" si="14"/>
        <v>25</v>
      </c>
      <c r="M48" s="6">
        <f t="shared" si="14"/>
        <v>26</v>
      </c>
      <c r="N48" s="6">
        <f t="shared" si="14"/>
        <v>27</v>
      </c>
      <c r="O48" s="6">
        <f t="shared" si="14"/>
        <v>28</v>
      </c>
    </row>
    <row r="49" spans="1:16" x14ac:dyDescent="0.25">
      <c r="A49">
        <f t="shared" si="15"/>
        <v>44</v>
      </c>
      <c r="B49">
        <f t="shared" si="19"/>
        <v>51</v>
      </c>
      <c r="C49">
        <f t="shared" si="19"/>
        <v>10279</v>
      </c>
      <c r="D49" s="2">
        <f t="shared" si="17"/>
        <v>10</v>
      </c>
      <c r="E49" s="2">
        <f t="shared" si="17"/>
        <v>20</v>
      </c>
      <c r="F49" s="2">
        <f t="shared" si="17"/>
        <v>40</v>
      </c>
      <c r="G49" s="2">
        <f t="shared" si="17"/>
        <v>80</v>
      </c>
      <c r="H49">
        <f t="shared" si="10"/>
        <v>17</v>
      </c>
      <c r="I49">
        <f t="shared" si="11"/>
        <v>18</v>
      </c>
      <c r="J49">
        <f t="shared" si="12"/>
        <v>19</v>
      </c>
      <c r="K49">
        <f t="shared" si="13"/>
        <v>20</v>
      </c>
      <c r="L49" s="6">
        <f t="shared" si="14"/>
        <v>25</v>
      </c>
      <c r="M49" s="6">
        <f t="shared" si="14"/>
        <v>26</v>
      </c>
      <c r="N49" s="6">
        <f t="shared" si="14"/>
        <v>27</v>
      </c>
      <c r="O49" s="6">
        <f t="shared" si="14"/>
        <v>28</v>
      </c>
    </row>
    <row r="50" spans="1:16" x14ac:dyDescent="0.25">
      <c r="A50">
        <f t="shared" si="15"/>
        <v>45</v>
      </c>
      <c r="B50">
        <f t="shared" si="19"/>
        <v>57</v>
      </c>
      <c r="C50">
        <f t="shared" si="19"/>
        <v>9197</v>
      </c>
      <c r="D50" s="2">
        <f t="shared" si="17"/>
        <v>8</v>
      </c>
      <c r="E50" s="2">
        <f t="shared" si="17"/>
        <v>17</v>
      </c>
      <c r="F50" s="2">
        <f t="shared" si="17"/>
        <v>35</v>
      </c>
      <c r="G50" s="2">
        <f t="shared" si="17"/>
        <v>71</v>
      </c>
      <c r="H50">
        <f t="shared" si="10"/>
        <v>17</v>
      </c>
      <c r="I50">
        <f t="shared" si="11"/>
        <v>18</v>
      </c>
      <c r="J50">
        <f t="shared" si="12"/>
        <v>19</v>
      </c>
      <c r="K50">
        <f t="shared" si="13"/>
        <v>20</v>
      </c>
      <c r="L50" s="6">
        <f t="shared" si="14"/>
        <v>25</v>
      </c>
      <c r="M50" s="6">
        <f t="shared" si="14"/>
        <v>26</v>
      </c>
      <c r="N50" s="6">
        <f t="shared" si="14"/>
        <v>27</v>
      </c>
      <c r="O50" s="6">
        <f t="shared" si="14"/>
        <v>28</v>
      </c>
    </row>
    <row r="51" spans="1:16" x14ac:dyDescent="0.25">
      <c r="A51">
        <f t="shared" si="15"/>
        <v>46</v>
      </c>
      <c r="B51">
        <f t="shared" si="19"/>
        <v>64</v>
      </c>
      <c r="C51">
        <f t="shared" si="19"/>
        <v>8191</v>
      </c>
      <c r="D51" s="2">
        <f t="shared" si="17"/>
        <v>7</v>
      </c>
      <c r="E51" s="2">
        <f t="shared" si="17"/>
        <v>15</v>
      </c>
      <c r="F51" s="2">
        <f t="shared" si="17"/>
        <v>31</v>
      </c>
      <c r="G51" s="2">
        <f t="shared" si="17"/>
        <v>63</v>
      </c>
      <c r="H51">
        <f t="shared" si="10"/>
        <v>17</v>
      </c>
      <c r="I51">
        <f t="shared" si="11"/>
        <v>18</v>
      </c>
      <c r="J51">
        <f t="shared" si="12"/>
        <v>19</v>
      </c>
      <c r="K51">
        <f t="shared" si="13"/>
        <v>20</v>
      </c>
      <c r="L51" s="6">
        <f t="shared" si="14"/>
        <v>25</v>
      </c>
      <c r="M51" s="6">
        <f t="shared" si="14"/>
        <v>26</v>
      </c>
      <c r="N51" s="6">
        <f t="shared" si="14"/>
        <v>27</v>
      </c>
      <c r="O51" s="6">
        <f t="shared" si="14"/>
        <v>28</v>
      </c>
    </row>
    <row r="52" spans="1:16" x14ac:dyDescent="0.25">
      <c r="A52">
        <f t="shared" si="15"/>
        <v>47</v>
      </c>
      <c r="B52">
        <f t="shared" ref="B52:C52" si="20">B46</f>
        <v>72</v>
      </c>
      <c r="C52">
        <f t="shared" si="20"/>
        <v>7281</v>
      </c>
      <c r="D52" s="2">
        <f t="shared" si="17"/>
        <v>7</v>
      </c>
      <c r="E52" s="2">
        <f t="shared" si="17"/>
        <v>14</v>
      </c>
      <c r="F52" s="2">
        <f t="shared" si="17"/>
        <v>28</v>
      </c>
      <c r="G52" s="2">
        <f t="shared" si="17"/>
        <v>56</v>
      </c>
      <c r="H52">
        <f t="shared" ref="H52:H56" si="21">1+CEILING(LOG(($B52*D52*POWER(2,FLOOR($A52/6,1))),2),1)</f>
        <v>17</v>
      </c>
      <c r="I52">
        <f t="shared" ref="I52:I56" si="22">1+CEILING(LOG(($B52*E52*POWER(2,FLOOR($A52/6,1))),2),1)</f>
        <v>18</v>
      </c>
      <c r="J52">
        <f t="shared" ref="J52:J56" si="23">1+CEILING(LOG(($B52*F52*POWER(2,FLOOR($A52/6,1))),2),1)</f>
        <v>19</v>
      </c>
      <c r="K52">
        <f t="shared" ref="K52:K56" si="24">1+CEILING(LOG(($B52*G52*POWER(2,FLOOR($A52/6,1))),2),1)</f>
        <v>20</v>
      </c>
      <c r="L52" s="6">
        <f t="shared" si="14"/>
        <v>25</v>
      </c>
      <c r="M52" s="6">
        <f t="shared" si="14"/>
        <v>26</v>
      </c>
      <c r="N52" s="6">
        <f t="shared" si="14"/>
        <v>27</v>
      </c>
      <c r="O52" s="6">
        <f t="shared" si="14"/>
        <v>28</v>
      </c>
      <c r="P52" s="8"/>
    </row>
    <row r="53" spans="1:16" x14ac:dyDescent="0.25">
      <c r="A53">
        <f t="shared" si="15"/>
        <v>48</v>
      </c>
      <c r="B53">
        <f t="shared" ref="B53:C53" si="25">B47</f>
        <v>40</v>
      </c>
      <c r="C53">
        <f t="shared" si="25"/>
        <v>13106</v>
      </c>
      <c r="D53" s="2">
        <f t="shared" ref="D53:G56" si="26">FLOOR($C53/POWER(2,FLOOR($A53/6,1))/POWER(2,$G$4-D$4),1)</f>
        <v>6</v>
      </c>
      <c r="E53" s="2">
        <f t="shared" si="26"/>
        <v>12</v>
      </c>
      <c r="F53" s="2">
        <f t="shared" si="26"/>
        <v>25</v>
      </c>
      <c r="G53" s="2">
        <f t="shared" si="26"/>
        <v>51</v>
      </c>
      <c r="H53">
        <f t="shared" si="21"/>
        <v>17</v>
      </c>
      <c r="I53">
        <f t="shared" si="22"/>
        <v>18</v>
      </c>
      <c r="J53">
        <f t="shared" si="23"/>
        <v>19</v>
      </c>
      <c r="K53">
        <f t="shared" si="24"/>
        <v>20</v>
      </c>
      <c r="L53" s="6">
        <f t="shared" ref="L53:O56" si="27">1+CEILING(LOG(($B53*L$2*POWER(2,FLOOR($A53/6,1))),2),1)</f>
        <v>25</v>
      </c>
      <c r="M53" s="6">
        <f t="shared" si="27"/>
        <v>26</v>
      </c>
      <c r="N53" s="6">
        <f t="shared" si="27"/>
        <v>27</v>
      </c>
      <c r="O53" s="6">
        <f t="shared" si="27"/>
        <v>28</v>
      </c>
      <c r="P53" s="8"/>
    </row>
    <row r="54" spans="1:16" x14ac:dyDescent="0.25">
      <c r="A54">
        <f t="shared" si="15"/>
        <v>49</v>
      </c>
      <c r="B54">
        <f t="shared" ref="B54:C54" si="28">B48</f>
        <v>45</v>
      </c>
      <c r="C54">
        <f t="shared" si="28"/>
        <v>11650</v>
      </c>
      <c r="D54" s="2">
        <f t="shared" si="26"/>
        <v>5</v>
      </c>
      <c r="E54" s="2">
        <f t="shared" si="26"/>
        <v>11</v>
      </c>
      <c r="F54" s="2">
        <f t="shared" si="26"/>
        <v>22</v>
      </c>
      <c r="G54" s="2">
        <f t="shared" si="26"/>
        <v>45</v>
      </c>
      <c r="H54">
        <f t="shared" si="21"/>
        <v>17</v>
      </c>
      <c r="I54">
        <f t="shared" si="22"/>
        <v>18</v>
      </c>
      <c r="J54">
        <f t="shared" si="23"/>
        <v>19</v>
      </c>
      <c r="K54">
        <f t="shared" si="24"/>
        <v>20</v>
      </c>
      <c r="L54" s="6">
        <f t="shared" si="27"/>
        <v>26</v>
      </c>
      <c r="M54" s="6">
        <f t="shared" si="27"/>
        <v>27</v>
      </c>
      <c r="N54" s="6">
        <f t="shared" si="27"/>
        <v>28</v>
      </c>
      <c r="O54" s="6">
        <f t="shared" si="27"/>
        <v>29</v>
      </c>
      <c r="P54" s="8"/>
    </row>
    <row r="55" spans="1:16" x14ac:dyDescent="0.25">
      <c r="A55">
        <f t="shared" si="15"/>
        <v>50</v>
      </c>
      <c r="B55">
        <f t="shared" ref="B55:C55" si="29">B49</f>
        <v>51</v>
      </c>
      <c r="C55">
        <f t="shared" si="29"/>
        <v>10279</v>
      </c>
      <c r="D55" s="2">
        <f t="shared" si="26"/>
        <v>5</v>
      </c>
      <c r="E55" s="2">
        <f t="shared" si="26"/>
        <v>10</v>
      </c>
      <c r="F55" s="2">
        <f t="shared" si="26"/>
        <v>20</v>
      </c>
      <c r="G55" s="2">
        <f t="shared" si="26"/>
        <v>40</v>
      </c>
      <c r="H55">
        <f t="shared" si="21"/>
        <v>17</v>
      </c>
      <c r="I55">
        <f t="shared" si="22"/>
        <v>18</v>
      </c>
      <c r="J55">
        <f t="shared" si="23"/>
        <v>19</v>
      </c>
      <c r="K55">
        <f t="shared" si="24"/>
        <v>20</v>
      </c>
      <c r="L55" s="6">
        <f t="shared" si="27"/>
        <v>26</v>
      </c>
      <c r="M55" s="6">
        <f t="shared" si="27"/>
        <v>27</v>
      </c>
      <c r="N55" s="6">
        <f t="shared" si="27"/>
        <v>28</v>
      </c>
      <c r="O55" s="6">
        <f t="shared" si="27"/>
        <v>29</v>
      </c>
      <c r="P55" s="8"/>
    </row>
    <row r="56" spans="1:16" x14ac:dyDescent="0.25">
      <c r="A56">
        <f t="shared" si="15"/>
        <v>51</v>
      </c>
      <c r="B56">
        <f t="shared" ref="B56:C56" si="30">B50</f>
        <v>57</v>
      </c>
      <c r="C56">
        <f t="shared" si="30"/>
        <v>9197</v>
      </c>
      <c r="D56" s="2">
        <f t="shared" si="26"/>
        <v>4</v>
      </c>
      <c r="E56" s="2">
        <f t="shared" si="26"/>
        <v>8</v>
      </c>
      <c r="F56" s="2">
        <f t="shared" si="26"/>
        <v>17</v>
      </c>
      <c r="G56" s="2">
        <f t="shared" si="26"/>
        <v>35</v>
      </c>
      <c r="H56">
        <f t="shared" si="21"/>
        <v>17</v>
      </c>
      <c r="I56">
        <f t="shared" si="22"/>
        <v>18</v>
      </c>
      <c r="J56">
        <f t="shared" si="23"/>
        <v>19</v>
      </c>
      <c r="K56">
        <f t="shared" si="24"/>
        <v>20</v>
      </c>
      <c r="L56" s="6">
        <f t="shared" si="27"/>
        <v>26</v>
      </c>
      <c r="M56" s="6">
        <f t="shared" si="27"/>
        <v>27</v>
      </c>
      <c r="N56" s="6">
        <f t="shared" si="27"/>
        <v>28</v>
      </c>
      <c r="O56" s="6">
        <f t="shared" si="27"/>
        <v>29</v>
      </c>
      <c r="P56" s="8"/>
    </row>
    <row r="57" spans="1:16" x14ac:dyDescent="0.25">
      <c r="D57" s="2"/>
      <c r="E57" s="2"/>
      <c r="F57" s="2"/>
      <c r="G57" s="2"/>
      <c r="L57" s="6"/>
      <c r="M57" s="6"/>
      <c r="N57" s="6"/>
      <c r="O57" s="6"/>
      <c r="P57" s="8"/>
    </row>
    <row r="58" spans="1:16" x14ac:dyDescent="0.25">
      <c r="D58" s="2"/>
      <c r="E58" s="2"/>
      <c r="F58" s="2"/>
      <c r="G58" s="2"/>
      <c r="L58" s="6"/>
      <c r="M58" s="6"/>
      <c r="N58" s="6"/>
      <c r="O58" s="6"/>
      <c r="P58" s="8"/>
    </row>
    <row r="59" spans="1:16" x14ac:dyDescent="0.25">
      <c r="D59" s="2"/>
      <c r="E59" s="2"/>
      <c r="F59" s="2"/>
      <c r="G59" s="2"/>
      <c r="L59" s="6"/>
      <c r="M59" s="6"/>
      <c r="N59" s="6"/>
      <c r="O59" s="6"/>
      <c r="P59" s="8"/>
    </row>
    <row r="60" spans="1:16" x14ac:dyDescent="0.25">
      <c r="D60" s="2"/>
      <c r="E60" s="2"/>
      <c r="F60" s="2"/>
      <c r="G60" s="2"/>
      <c r="L60" s="6"/>
      <c r="M60" s="6"/>
      <c r="N60" s="6"/>
      <c r="O60" s="6"/>
      <c r="P60" s="8"/>
    </row>
    <row r="61" spans="1:16" x14ac:dyDescent="0.25">
      <c r="D61" s="2"/>
      <c r="E61" s="2"/>
      <c r="F61" s="2"/>
      <c r="G61" s="2"/>
      <c r="L61" s="6"/>
      <c r="M61" s="6"/>
      <c r="N61" s="6"/>
      <c r="O61" s="6"/>
      <c r="P61" s="8"/>
    </row>
    <row r="62" spans="1:16" x14ac:dyDescent="0.25">
      <c r="D62" s="2"/>
      <c r="E62" s="2"/>
      <c r="F62" s="2"/>
      <c r="G62" s="2"/>
      <c r="L62" s="6"/>
      <c r="M62" s="6"/>
      <c r="N62" s="6"/>
      <c r="O62" s="6"/>
      <c r="P62" s="8"/>
    </row>
    <row r="63" spans="1:16" x14ac:dyDescent="0.25">
      <c r="D63" s="2"/>
      <c r="E63" s="2"/>
      <c r="F63" s="2"/>
      <c r="G63" s="2"/>
      <c r="L63" s="6"/>
      <c r="M63" s="6"/>
      <c r="N63" s="6"/>
      <c r="O63" s="6"/>
      <c r="P63" s="8"/>
    </row>
    <row r="64" spans="1:16" x14ac:dyDescent="0.25">
      <c r="D64" s="2"/>
    </row>
    <row r="65" spans="4:4" x14ac:dyDescent="0.25">
      <c r="D65" s="2"/>
    </row>
    <row r="66" spans="4:4" x14ac:dyDescent="0.25">
      <c r="D66" s="2"/>
    </row>
    <row r="67" spans="4:4" x14ac:dyDescent="0.25">
      <c r="D67" s="2"/>
    </row>
  </sheetData>
  <mergeCells count="6">
    <mergeCell ref="P3:S3"/>
    <mergeCell ref="D3:G3"/>
    <mergeCell ref="H3:K3"/>
    <mergeCell ref="L3:O3"/>
    <mergeCell ref="L1:O1"/>
    <mergeCell ref="D1:G1"/>
  </mergeCells>
  <conditionalFormatting sqref="U5:X67">
    <cfRule type="cellIs" dxfId="0" priority="2" operator="greaterThan">
      <formula>D5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Level Limit Comparison</vt:lpstr>
      <vt:lpstr>Dequant bit-depth</vt:lpstr>
      <vt:lpstr>Sheet2</vt:lpstr>
      <vt:lpstr>Sheet3</vt:lpstr>
    </vt:vector>
  </TitlesOfParts>
  <Company>Sharp Labs of America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Kerofsky, Louis</dc:creator>
  <cp:lastModifiedBy>Kerofsky, Louis</cp:lastModifiedBy>
  <dcterms:created xsi:type="dcterms:W3CDTF">2011-10-26T22:51:12Z</dcterms:created>
  <dcterms:modified xsi:type="dcterms:W3CDTF">2011-11-16T22:40:25Z</dcterms:modified>
</cp:coreProperties>
</file>