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5180"/>
  </bookViews>
  <sheets>
    <sheet name="Packet-based Stream" sheetId="1" r:id="rId1"/>
    <sheet name="Packet-based Stream - OGL2" sheetId="10" r:id="rId2"/>
  </sheets>
  <calcPr calcId="125725" concurrentCalc="0"/>
</workbook>
</file>

<file path=xl/calcChain.xml><?xml version="1.0" encoding="utf-8"?>
<calcChain xmlns="http://schemas.openxmlformats.org/spreadsheetml/2006/main">
  <c r="Q17" i="10"/>
  <c r="T17"/>
  <c r="W17"/>
  <c r="Z17"/>
  <c r="Q19"/>
  <c r="Q11"/>
  <c r="T11"/>
  <c r="W11"/>
  <c r="Z11"/>
  <c r="Q13"/>
  <c r="Q17" i="1"/>
  <c r="T17"/>
  <c r="W17"/>
  <c r="Z17"/>
  <c r="Q19"/>
  <c r="Q11"/>
  <c r="T11"/>
  <c r="W11"/>
  <c r="Z11"/>
  <c r="Q13"/>
</calcChain>
</file>

<file path=xl/sharedStrings.xml><?xml version="1.0" encoding="utf-8"?>
<sst xmlns="http://schemas.openxmlformats.org/spreadsheetml/2006/main" count="70" uniqueCount="23">
  <si>
    <t>All Intra HE</t>
  </si>
  <si>
    <t>Y</t>
  </si>
  <si>
    <t>U</t>
  </si>
  <si>
    <t>V</t>
  </si>
  <si>
    <t>Class A</t>
  </si>
  <si>
    <t>Class B</t>
  </si>
  <si>
    <t>Class C</t>
  </si>
  <si>
    <t>Class D</t>
  </si>
  <si>
    <t>Class E</t>
  </si>
  <si>
    <t>Class F</t>
  </si>
  <si>
    <t>Enc Time[%]</t>
  </si>
  <si>
    <t>Dec Time[%]</t>
  </si>
  <si>
    <t>Random Access HE</t>
  </si>
  <si>
    <t>Low delay B HE</t>
  </si>
  <si>
    <t>Low delay P HE</t>
  </si>
  <si>
    <t>-</t>
  </si>
  <si>
    <t>Combined BD Rate Average</t>
  </si>
  <si>
    <t>Class A-E</t>
  </si>
  <si>
    <t>Class A-F</t>
  </si>
  <si>
    <t>Overall A-E</t>
  </si>
  <si>
    <t>Overall A-F</t>
  </si>
  <si>
    <t>Packet-Based Stream vs HM4.0</t>
  </si>
  <si>
    <t>Packet-Based Stream with Outstanding Bits Limited to 2 Groups vs HM4.0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</si>
</sst>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indexed="23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9">
    <xf numFmtId="0" fontId="0" fillId="0" borderId="0" xfId="0"/>
    <xf numFmtId="10" fontId="0" fillId="0" borderId="0" xfId="1" applyNumberFormat="1" applyFont="1"/>
    <xf numFmtId="10" fontId="3" fillId="0" borderId="0" xfId="1" applyNumberFormat="1" applyFont="1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0" fillId="0" borderId="12" xfId="0" applyNumberFormat="1" applyBorder="1"/>
    <xf numFmtId="164" fontId="0" fillId="0" borderId="20" xfId="0" applyNumberFormat="1" applyBorder="1"/>
    <xf numFmtId="164" fontId="0" fillId="4" borderId="16" xfId="0" applyNumberFormat="1" applyFill="1" applyBorder="1"/>
    <xf numFmtId="164" fontId="0" fillId="4" borderId="17" xfId="0" applyNumberFormat="1" applyFill="1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0" fontId="1" fillId="0" borderId="11" xfId="0" applyNumberFormat="1" applyFon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10" fontId="5" fillId="0" borderId="9" xfId="0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10" fontId="5" fillId="0" borderId="11" xfId="0" applyNumberFormat="1" applyFont="1" applyBorder="1" applyAlignment="1">
      <alignment horizontal="center"/>
    </xf>
    <xf numFmtId="0" fontId="0" fillId="3" borderId="3" xfId="0" applyFill="1" applyBorder="1" applyAlignment="1">
      <alignment horizontal="center" textRotation="90"/>
    </xf>
    <xf numFmtId="0" fontId="0" fillId="3" borderId="7" xfId="0" applyFill="1" applyBorder="1" applyAlignment="1">
      <alignment horizontal="center" textRotation="90"/>
    </xf>
    <xf numFmtId="0" fontId="0" fillId="3" borderId="8" xfId="0" applyFill="1" applyBorder="1" applyAlignment="1">
      <alignment horizontal="center" textRotation="90"/>
    </xf>
    <xf numFmtId="0" fontId="0" fillId="5" borderId="4" xfId="0" applyFill="1" applyBorder="1" applyAlignment="1">
      <alignment horizontal="center" textRotation="90"/>
    </xf>
    <xf numFmtId="0" fontId="0" fillId="5" borderId="1" xfId="0" applyFill="1" applyBorder="1" applyAlignment="1">
      <alignment horizontal="center" textRotation="90"/>
    </xf>
    <xf numFmtId="0" fontId="0" fillId="5" borderId="9" xfId="0" applyFill="1" applyBorder="1" applyAlignment="1">
      <alignment horizontal="center" textRotation="90"/>
    </xf>
    <xf numFmtId="0" fontId="0" fillId="5" borderId="6" xfId="0" applyFill="1" applyBorder="1" applyAlignment="1">
      <alignment textRotation="90"/>
    </xf>
    <xf numFmtId="0" fontId="0" fillId="5" borderId="2" xfId="0" applyFill="1" applyBorder="1" applyAlignment="1">
      <alignment textRotation="90"/>
    </xf>
    <xf numFmtId="0" fontId="0" fillId="5" borderId="11" xfId="0" applyFill="1" applyBorder="1" applyAlignment="1">
      <alignment textRotation="90"/>
    </xf>
    <xf numFmtId="0" fontId="4" fillId="0" borderId="0" xfId="0" applyFont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20"/>
  <sheetViews>
    <sheetView showGridLines="0" tabSelected="1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46" t="s">
        <v>21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2:26" ht="15.75" thickBot="1"/>
    <row r="4" spans="2:26">
      <c r="D4" s="3"/>
      <c r="E4" s="47" t="s">
        <v>0</v>
      </c>
      <c r="F4" s="48"/>
      <c r="G4" s="48"/>
      <c r="H4" s="47" t="s">
        <v>12</v>
      </c>
      <c r="I4" s="48"/>
      <c r="J4" s="49"/>
      <c r="K4" s="47" t="s">
        <v>13</v>
      </c>
      <c r="L4" s="48"/>
      <c r="M4" s="49"/>
      <c r="N4" s="48" t="s">
        <v>14</v>
      </c>
      <c r="O4" s="48"/>
      <c r="P4" s="49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40"/>
      <c r="C6" s="37" t="s">
        <v>17</v>
      </c>
      <c r="D6" s="7" t="s">
        <v>4</v>
      </c>
      <c r="E6" s="19">
        <v>7.4706972084670475E-6</v>
      </c>
      <c r="F6" s="20">
        <v>6.8021251709571295E-6</v>
      </c>
      <c r="G6" s="20">
        <v>6.7036041014878478E-6</v>
      </c>
      <c r="H6" s="19">
        <v>2.6096187501600809E-5</v>
      </c>
      <c r="I6" s="20">
        <v>2.279620828310458E-5</v>
      </c>
      <c r="J6" s="21">
        <v>2.242422496395724E-5</v>
      </c>
      <c r="K6" s="10"/>
      <c r="L6" s="11"/>
      <c r="M6" s="12"/>
      <c r="N6" s="11"/>
      <c r="O6" s="11"/>
      <c r="P6" s="12"/>
    </row>
    <row r="7" spans="2:26">
      <c r="B7" s="41"/>
      <c r="C7" s="38"/>
      <c r="D7" s="8" t="s">
        <v>5</v>
      </c>
      <c r="E7" s="22">
        <v>1.213198435796592E-5</v>
      </c>
      <c r="F7" s="23">
        <v>1.1347871540179356E-5</v>
      </c>
      <c r="G7" s="23">
        <v>1.1054655192843654E-5</v>
      </c>
      <c r="H7" s="22">
        <v>1.9886980435845912E-5</v>
      </c>
      <c r="I7" s="23">
        <v>1.9271315065561011E-5</v>
      </c>
      <c r="J7" s="24">
        <v>1.8792724495941825E-5</v>
      </c>
      <c r="K7" s="22">
        <v>3.6495230389865797E-5</v>
      </c>
      <c r="L7" s="23">
        <v>3.4443962631991455E-5</v>
      </c>
      <c r="M7" s="24">
        <v>3.4010983776466833E-5</v>
      </c>
      <c r="N7" s="23">
        <v>3.2714708052150601E-5</v>
      </c>
      <c r="O7" s="23">
        <v>3.1598262024878918E-5</v>
      </c>
      <c r="P7" s="24">
        <v>3.1127686165666192E-5</v>
      </c>
    </row>
    <row r="8" spans="2:26">
      <c r="B8" s="41"/>
      <c r="C8" s="38"/>
      <c r="D8" s="8" t="s">
        <v>6</v>
      </c>
      <c r="E8" s="22">
        <v>3.9114313285626423E-5</v>
      </c>
      <c r="F8" s="23">
        <v>3.5007588886304397E-5</v>
      </c>
      <c r="G8" s="23">
        <v>3.5312282735400213E-5</v>
      </c>
      <c r="H8" s="22">
        <v>9.5854894969937821E-5</v>
      </c>
      <c r="I8" s="23">
        <v>9.0599731215001977E-5</v>
      </c>
      <c r="J8" s="24">
        <v>9.0205363187656484E-5</v>
      </c>
      <c r="K8" s="22">
        <v>1.4064494138316119E-4</v>
      </c>
      <c r="L8" s="23">
        <v>1.311837527233628E-4</v>
      </c>
      <c r="M8" s="24">
        <v>1.3069170806584429E-4</v>
      </c>
      <c r="N8" s="23">
        <v>1.4561223641662568E-4</v>
      </c>
      <c r="O8" s="23">
        <v>1.3547624255672019E-4</v>
      </c>
      <c r="P8" s="24">
        <v>1.3494524880602876E-4</v>
      </c>
    </row>
    <row r="9" spans="2:26">
      <c r="B9" s="41"/>
      <c r="C9" s="38"/>
      <c r="D9" s="8" t="s">
        <v>7</v>
      </c>
      <c r="E9" s="22">
        <v>1.1779561609465139E-4</v>
      </c>
      <c r="F9" s="23">
        <v>1.0549408636401081E-4</v>
      </c>
      <c r="G9" s="23">
        <v>1.0751474434256281E-4</v>
      </c>
      <c r="H9" s="22">
        <v>2.3000127716649166E-4</v>
      </c>
      <c r="I9" s="23">
        <v>2.1586326157824187E-4</v>
      </c>
      <c r="J9" s="24">
        <v>2.1649659391614895E-4</v>
      </c>
      <c r="K9" s="22">
        <v>3.4762690067474677E-4</v>
      </c>
      <c r="L9" s="23">
        <v>3.2037402454360153E-4</v>
      </c>
      <c r="M9" s="24">
        <v>3.204530271221917E-4</v>
      </c>
      <c r="N9" s="23">
        <v>3.6087110348514972E-4</v>
      </c>
      <c r="O9" s="23">
        <v>3.3388372675263733E-4</v>
      </c>
      <c r="P9" s="24">
        <v>3.3308186200992074E-4</v>
      </c>
    </row>
    <row r="10" spans="2:26" ht="15.75" thickBot="1">
      <c r="B10" s="41"/>
      <c r="C10" s="38"/>
      <c r="D10" s="8" t="s">
        <v>8</v>
      </c>
      <c r="E10" s="22">
        <v>2.8917178786243742E-5</v>
      </c>
      <c r="F10" s="23">
        <v>2.6873082680012317E-5</v>
      </c>
      <c r="G10" s="23">
        <v>2.7117151413162215E-5</v>
      </c>
      <c r="H10" s="25"/>
      <c r="I10" s="26"/>
      <c r="J10" s="27"/>
      <c r="K10" s="22">
        <v>3.5267592782532255E-5</v>
      </c>
      <c r="L10" s="23">
        <v>3.2655529542902073E-5</v>
      </c>
      <c r="M10" s="24">
        <v>3.3033412111323677E-5</v>
      </c>
      <c r="N10" s="23">
        <v>3.4102112614194567E-5</v>
      </c>
      <c r="O10" s="23">
        <v>3.4601557941882355E-5</v>
      </c>
      <c r="P10" s="24">
        <v>3.4526986344984856E-5</v>
      </c>
    </row>
    <row r="11" spans="2:26">
      <c r="B11" s="41"/>
      <c r="C11" s="38"/>
      <c r="D11" s="7" t="s">
        <v>19</v>
      </c>
      <c r="E11" s="19">
        <v>4.0246698225177011E-5</v>
      </c>
      <c r="F11" s="20">
        <v>3.6328690371301151E-5</v>
      </c>
      <c r="G11" s="20">
        <v>3.6737362746075417E-5</v>
      </c>
      <c r="H11" s="19">
        <v>8.8661431807726508E-5</v>
      </c>
      <c r="I11" s="20">
        <v>8.3140787037246986E-5</v>
      </c>
      <c r="J11" s="21">
        <v>8.2968726514750577E-5</v>
      </c>
      <c r="K11" s="19">
        <v>1.4008539365803485E-4</v>
      </c>
      <c r="L11" s="20">
        <v>1.2977609442853255E-4</v>
      </c>
      <c r="M11" s="21">
        <v>1.2960838099802807E-4</v>
      </c>
      <c r="N11" s="20">
        <v>1.432383273569024E-4</v>
      </c>
      <c r="O11" s="20">
        <v>1.3370224132421699E-4</v>
      </c>
      <c r="P11" s="21">
        <v>1.3320798957044272E-4</v>
      </c>
      <c r="Q11" s="1">
        <f>(6*E11+F11+G11)/8</f>
        <v>3.9318280308554829E-5</v>
      </c>
      <c r="T11" s="1">
        <f>(6*H11+I11+J11)/8</f>
        <v>8.7259763049794587E-5</v>
      </c>
      <c r="W11" s="1">
        <f>(6*K11+L11+M11)/8</f>
        <v>1.3748710467184622E-4</v>
      </c>
      <c r="Z11" s="1">
        <f>(6*N11+O11+P11)/8</f>
        <v>1.4079252437950926E-4</v>
      </c>
    </row>
    <row r="12" spans="2:26" ht="15.75" thickBot="1">
      <c r="B12" s="41"/>
      <c r="C12" s="38"/>
      <c r="D12" s="9"/>
      <c r="E12" s="28">
        <v>4.0300863073305936E-5</v>
      </c>
      <c r="F12" s="29">
        <v>3.7133288849622306E-5</v>
      </c>
      <c r="G12" s="29">
        <v>3.6898876494728669E-5</v>
      </c>
      <c r="H12" s="28">
        <v>8.9122625883257295E-5</v>
      </c>
      <c r="I12" s="29">
        <v>8.4449902484756378E-5</v>
      </c>
      <c r="J12" s="30">
        <v>8.2189872584172068E-5</v>
      </c>
      <c r="K12" s="28">
        <v>1.4039202200857859E-4</v>
      </c>
      <c r="L12" s="29">
        <v>1.3184572602505107E-4</v>
      </c>
      <c r="M12" s="30">
        <v>1.3180758031018647E-4</v>
      </c>
      <c r="N12" s="29">
        <v>1.4385528623449273E-4</v>
      </c>
      <c r="O12" s="29">
        <v>1.3722458821006228E-4</v>
      </c>
      <c r="P12" s="30">
        <v>1.3678430150178972E-4</v>
      </c>
    </row>
    <row r="13" spans="2:26">
      <c r="B13" s="41"/>
      <c r="C13" s="38"/>
      <c r="D13" s="7" t="s">
        <v>10</v>
      </c>
      <c r="E13" s="50">
        <v>1.0073526089912379</v>
      </c>
      <c r="F13" s="51"/>
      <c r="G13" s="52"/>
      <c r="H13" s="50">
        <v>1.0017586023650846</v>
      </c>
      <c r="I13" s="51"/>
      <c r="J13" s="52"/>
      <c r="K13" s="50">
        <v>1.0017110627831327</v>
      </c>
      <c r="L13" s="51"/>
      <c r="M13" s="52"/>
      <c r="N13" s="50">
        <v>1.0029035211180344</v>
      </c>
      <c r="O13" s="51"/>
      <c r="P13" s="52"/>
      <c r="Q13" s="2">
        <f>AVERAGE(Q11:Z11)</f>
        <v>1.0121441810242623E-4</v>
      </c>
      <c r="S13" s="1" t="s">
        <v>15</v>
      </c>
      <c r="T13" s="1" t="s">
        <v>16</v>
      </c>
    </row>
    <row r="14" spans="2:26" ht="15.75" thickBot="1">
      <c r="B14" s="41"/>
      <c r="C14" s="39"/>
      <c r="D14" s="13" t="s">
        <v>11</v>
      </c>
      <c r="E14" s="53">
        <v>0.99640279616048932</v>
      </c>
      <c r="F14" s="54"/>
      <c r="G14" s="55"/>
      <c r="H14" s="53">
        <v>0.99784993341731076</v>
      </c>
      <c r="I14" s="54"/>
      <c r="J14" s="55"/>
      <c r="K14" s="53">
        <v>1.000993334187954</v>
      </c>
      <c r="L14" s="54"/>
      <c r="M14" s="55"/>
      <c r="N14" s="53">
        <v>0.99672589819559643</v>
      </c>
      <c r="O14" s="54"/>
      <c r="P14" s="55"/>
    </row>
    <row r="15" spans="2:26" ht="8.25" customHeight="1" thickBot="1">
      <c r="B15" s="41"/>
      <c r="C15" s="43" t="s">
        <v>18</v>
      </c>
      <c r="D15" s="15"/>
      <c r="E15" s="16"/>
      <c r="F15" s="17"/>
      <c r="G15" s="17"/>
      <c r="H15" s="16"/>
      <c r="I15" s="17"/>
      <c r="J15" s="18"/>
      <c r="K15" s="16"/>
      <c r="L15" s="17"/>
      <c r="M15" s="18"/>
      <c r="N15" s="17"/>
      <c r="O15" s="17"/>
      <c r="P15" s="18"/>
    </row>
    <row r="16" spans="2:26" ht="16.5" thickTop="1" thickBot="1">
      <c r="B16" s="41"/>
      <c r="C16" s="44"/>
      <c r="D16" s="9" t="s">
        <v>9</v>
      </c>
      <c r="E16" s="31">
        <v>1.6616778306194346E-5</v>
      </c>
      <c r="F16" s="32">
        <v>1.5144455618426589E-5</v>
      </c>
      <c r="G16" s="32">
        <v>1.5503669561212075E-5</v>
      </c>
      <c r="H16" s="31">
        <v>2.8453137166983833E-5</v>
      </c>
      <c r="I16" s="32">
        <v>2.7193916411927255E-5</v>
      </c>
      <c r="J16" s="33">
        <v>2.741976065601115E-5</v>
      </c>
      <c r="K16" s="31">
        <v>4.4061921257498859E-5</v>
      </c>
      <c r="L16" s="32">
        <v>4.4963907848499796E-5</v>
      </c>
      <c r="M16" s="33">
        <v>4.4431714353837526E-5</v>
      </c>
      <c r="N16" s="32">
        <v>4.0281163763256078E-5</v>
      </c>
      <c r="O16" s="32">
        <v>3.9509557189926214E-5</v>
      </c>
      <c r="P16" s="33">
        <v>3.9214057394931778E-5</v>
      </c>
    </row>
    <row r="17" spans="2:26">
      <c r="B17" s="41"/>
      <c r="C17" s="44"/>
      <c r="D17" s="7" t="s">
        <v>20</v>
      </c>
      <c r="E17" s="19">
        <v>3.6308378238679904E-5</v>
      </c>
      <c r="F17" s="20">
        <v>3.2797984579155393E-5</v>
      </c>
      <c r="G17" s="20">
        <v>3.3198413881931531E-5</v>
      </c>
      <c r="H17" s="19">
        <v>7.7193185209489812E-5</v>
      </c>
      <c r="I17" s="20">
        <v>7.2484240251471799E-5</v>
      </c>
      <c r="J17" s="21">
        <v>7.2387971113085925E-5</v>
      </c>
      <c r="K17" s="19">
        <v>1.2088069917792765E-4</v>
      </c>
      <c r="L17" s="20">
        <v>1.1281365711252601E-4</v>
      </c>
      <c r="M17" s="21">
        <v>1.1257304766918996E-4</v>
      </c>
      <c r="N17" s="20">
        <v>1.2264689463817313E-4</v>
      </c>
      <c r="O17" s="20">
        <v>1.1486370449735883E-4</v>
      </c>
      <c r="P17" s="21">
        <v>1.1440920313534053E-4</v>
      </c>
      <c r="Q17" s="1">
        <f>(6*E17+F17+G17)/8</f>
        <v>3.548083348664579E-5</v>
      </c>
      <c r="T17" s="1">
        <f>(6*H17+I17+J17)/8</f>
        <v>7.6003915327687069E-5</v>
      </c>
      <c r="W17" s="1">
        <f>(6*K17+L17+M17)/8</f>
        <v>1.1883386248116023E-4</v>
      </c>
      <c r="Z17" s="1">
        <f>(6*N17+O17+P17)/8</f>
        <v>1.2064428443271728E-4</v>
      </c>
    </row>
    <row r="18" spans="2:26" ht="15.75" thickBot="1">
      <c r="B18" s="41"/>
      <c r="C18" s="44"/>
      <c r="D18" s="9"/>
      <c r="E18" s="34">
        <v>3.634924761789874E-5</v>
      </c>
      <c r="F18" s="35">
        <v>3.344525553463281E-5</v>
      </c>
      <c r="G18" s="35">
        <v>3.3314708907027556E-5</v>
      </c>
      <c r="H18" s="34">
        <v>7.7589975137948828E-5</v>
      </c>
      <c r="I18" s="35">
        <v>7.347458845274879E-5</v>
      </c>
      <c r="J18" s="36">
        <v>7.1704664839776307E-5</v>
      </c>
      <c r="K18" s="34">
        <v>1.2111024251081348E-4</v>
      </c>
      <c r="L18" s="35">
        <v>1.1472127733254678E-4</v>
      </c>
      <c r="M18" s="36">
        <v>1.1456263071432104E-4</v>
      </c>
      <c r="N18" s="35">
        <v>1.2309053143342297E-4</v>
      </c>
      <c r="O18" s="35">
        <v>1.1751198166431998E-4</v>
      </c>
      <c r="P18" s="36">
        <v>1.1710848188401513E-4</v>
      </c>
    </row>
    <row r="19" spans="2:26">
      <c r="B19" s="41"/>
      <c r="C19" s="44"/>
      <c r="D19" s="7" t="s">
        <v>10</v>
      </c>
      <c r="E19" s="47">
        <v>1.0076261098103994</v>
      </c>
      <c r="F19" s="48"/>
      <c r="G19" s="49"/>
      <c r="H19" s="47">
        <v>1.0017249795044663</v>
      </c>
      <c r="I19" s="48"/>
      <c r="J19" s="49"/>
      <c r="K19" s="47">
        <v>1.0018835420406362</v>
      </c>
      <c r="L19" s="48"/>
      <c r="M19" s="49"/>
      <c r="N19" s="47">
        <v>1.0028778657163366</v>
      </c>
      <c r="O19" s="48"/>
      <c r="P19" s="49"/>
      <c r="Q19" s="2">
        <f>AVERAGE(Q17:Z17)</f>
        <v>8.7740723932052593E-5</v>
      </c>
      <c r="S19" s="1" t="s">
        <v>15</v>
      </c>
      <c r="T19" s="1" t="s">
        <v>16</v>
      </c>
    </row>
    <row r="20" spans="2:26" ht="15.75" thickBot="1">
      <c r="B20" s="42"/>
      <c r="C20" s="45"/>
      <c r="D20" s="14" t="s">
        <v>11</v>
      </c>
      <c r="E20" s="56">
        <v>0.99540708247295207</v>
      </c>
      <c r="F20" s="57"/>
      <c r="G20" s="58"/>
      <c r="H20" s="56">
        <v>0.99840560224505526</v>
      </c>
      <c r="I20" s="57"/>
      <c r="J20" s="58"/>
      <c r="K20" s="56">
        <v>1.0007222288302942</v>
      </c>
      <c r="L20" s="57"/>
      <c r="M20" s="58"/>
      <c r="N20" s="56">
        <v>0.99757192009509477</v>
      </c>
      <c r="O20" s="57"/>
      <c r="P20" s="58"/>
    </row>
  </sheetData>
  <mergeCells count="24">
    <mergeCell ref="E20:G20"/>
    <mergeCell ref="H20:J20"/>
    <mergeCell ref="K20:M20"/>
    <mergeCell ref="N20:P20"/>
    <mergeCell ref="K19:M19"/>
    <mergeCell ref="N19:P19"/>
    <mergeCell ref="E19:G19"/>
    <mergeCell ref="H19:J19"/>
    <mergeCell ref="C6:C14"/>
    <mergeCell ref="B6:B20"/>
    <mergeCell ref="C15:C20"/>
    <mergeCell ref="B2:P2"/>
    <mergeCell ref="K4:M4"/>
    <mergeCell ref="K13:M13"/>
    <mergeCell ref="K14:M14"/>
    <mergeCell ref="N4:P4"/>
    <mergeCell ref="N13:P13"/>
    <mergeCell ref="N14:P14"/>
    <mergeCell ref="E4:G4"/>
    <mergeCell ref="E13:G13"/>
    <mergeCell ref="H4:J4"/>
    <mergeCell ref="H13:J13"/>
    <mergeCell ref="H14:J14"/>
    <mergeCell ref="E14:G1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Z20"/>
  <sheetViews>
    <sheetView showGridLines="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2:26" ht="15.75" thickBot="1"/>
    <row r="4" spans="2:26">
      <c r="D4" s="3"/>
      <c r="E4" s="47" t="s">
        <v>0</v>
      </c>
      <c r="F4" s="48"/>
      <c r="G4" s="48"/>
      <c r="H4" s="47" t="s">
        <v>12</v>
      </c>
      <c r="I4" s="48"/>
      <c r="J4" s="49"/>
      <c r="K4" s="47" t="s">
        <v>13</v>
      </c>
      <c r="L4" s="48"/>
      <c r="M4" s="49"/>
      <c r="N4" s="48" t="s">
        <v>14</v>
      </c>
      <c r="O4" s="48"/>
      <c r="P4" s="49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40"/>
      <c r="C6" s="37" t="s">
        <v>17</v>
      </c>
      <c r="D6" s="7" t="s">
        <v>4</v>
      </c>
      <c r="E6" s="19">
        <v>7.4706972084670475E-6</v>
      </c>
      <c r="F6" s="20">
        <v>6.8021251709571295E-6</v>
      </c>
      <c r="G6" s="20">
        <v>6.7036041014878478E-6</v>
      </c>
      <c r="H6" s="19">
        <v>2.8368163272729507E-5</v>
      </c>
      <c r="I6" s="20">
        <v>4.4893030886949958E-5</v>
      </c>
      <c r="J6" s="21">
        <v>6.585079190274401E-5</v>
      </c>
      <c r="K6" s="10"/>
      <c r="L6" s="11"/>
      <c r="M6" s="12"/>
      <c r="N6" s="11"/>
      <c r="O6" s="11"/>
      <c r="P6" s="12"/>
    </row>
    <row r="7" spans="2:26">
      <c r="B7" s="41"/>
      <c r="C7" s="38"/>
      <c r="D7" s="8" t="s">
        <v>5</v>
      </c>
      <c r="E7" s="22">
        <v>1.261082977590533E-5</v>
      </c>
      <c r="F7" s="23">
        <v>1.41902282336126E-5</v>
      </c>
      <c r="G7" s="23">
        <v>1.23904594553359E-5</v>
      </c>
      <c r="H7" s="22">
        <v>3.776877685444102E-5</v>
      </c>
      <c r="I7" s="23">
        <v>8.0928686277781384E-5</v>
      </c>
      <c r="J7" s="24">
        <v>-1.5069876384594673E-4</v>
      </c>
      <c r="K7" s="22">
        <v>3.2726855227971366E-5</v>
      </c>
      <c r="L7" s="23">
        <v>4.9699598948582666E-5</v>
      </c>
      <c r="M7" s="24">
        <v>2.944067965417574E-4</v>
      </c>
      <c r="N7" s="23">
        <v>-4.7739119866907488E-5</v>
      </c>
      <c r="O7" s="23">
        <v>1.140166189516445E-3</v>
      </c>
      <c r="P7" s="24">
        <v>1.1305606208373842E-3</v>
      </c>
    </row>
    <row r="8" spans="2:26">
      <c r="B8" s="41"/>
      <c r="C8" s="38"/>
      <c r="D8" s="8" t="s">
        <v>6</v>
      </c>
      <c r="E8" s="22">
        <v>3.9302153932885275E-5</v>
      </c>
      <c r="F8" s="23">
        <v>3.2123849672160976E-5</v>
      </c>
      <c r="G8" s="23">
        <v>3.0684804636638141E-5</v>
      </c>
      <c r="H8" s="22">
        <v>9.9979156748530862E-5</v>
      </c>
      <c r="I8" s="23">
        <v>1.2640590231816073E-4</v>
      </c>
      <c r="J8" s="24">
        <v>1.9751334743473015E-4</v>
      </c>
      <c r="K8" s="22">
        <v>1.2621728635661689E-4</v>
      </c>
      <c r="L8" s="23">
        <v>1.6658034590227855E-4</v>
      </c>
      <c r="M8" s="24">
        <v>-1.5659737344581037E-4</v>
      </c>
      <c r="N8" s="23">
        <v>9.8736527013976172E-5</v>
      </c>
      <c r="O8" s="23">
        <v>7.1690303038246528E-5</v>
      </c>
      <c r="P8" s="24">
        <v>2.8181703736951391E-4</v>
      </c>
    </row>
    <row r="9" spans="2:26">
      <c r="B9" s="41"/>
      <c r="C9" s="38"/>
      <c r="D9" s="8" t="s">
        <v>7</v>
      </c>
      <c r="E9" s="22">
        <v>1.1887383272435326E-4</v>
      </c>
      <c r="F9" s="23">
        <v>1.0839784344335301E-4</v>
      </c>
      <c r="G9" s="23">
        <v>1.0667813237269508E-4</v>
      </c>
      <c r="H9" s="22">
        <v>2.6288733406348852E-4</v>
      </c>
      <c r="I9" s="23">
        <v>-8.9948482115187467E-5</v>
      </c>
      <c r="J9" s="24">
        <v>4.7749230193294689E-5</v>
      </c>
      <c r="K9" s="22">
        <v>3.6787562736911861E-4</v>
      </c>
      <c r="L9" s="23">
        <v>8.6542213447443617E-4</v>
      </c>
      <c r="M9" s="24">
        <v>5.1757552511938476E-4</v>
      </c>
      <c r="N9" s="23">
        <v>3.570328822108948E-4</v>
      </c>
      <c r="O9" s="23">
        <v>4.6920773166453378E-4</v>
      </c>
      <c r="P9" s="24">
        <v>2.9262367715005011E-4</v>
      </c>
    </row>
    <row r="10" spans="2:26" ht="15.75" thickBot="1">
      <c r="B10" s="41"/>
      <c r="C10" s="38"/>
      <c r="D10" s="8" t="s">
        <v>8</v>
      </c>
      <c r="E10" s="22">
        <v>2.7851527317768188E-5</v>
      </c>
      <c r="F10" s="23">
        <v>2.5427170545396411E-5</v>
      </c>
      <c r="G10" s="23">
        <v>2.8833238833551416E-5</v>
      </c>
      <c r="H10" s="25"/>
      <c r="I10" s="26"/>
      <c r="J10" s="27"/>
      <c r="K10" s="22">
        <v>3.5267592782532255E-5</v>
      </c>
      <c r="L10" s="23">
        <v>3.2655529542902073E-5</v>
      </c>
      <c r="M10" s="24">
        <v>3.3033412111323677E-5</v>
      </c>
      <c r="N10" s="23">
        <v>3.4102112614194567E-5</v>
      </c>
      <c r="O10" s="23">
        <v>3.4601557941882355E-5</v>
      </c>
      <c r="P10" s="24">
        <v>3.4526986344984856E-5</v>
      </c>
    </row>
    <row r="11" spans="2:26">
      <c r="B11" s="41"/>
      <c r="C11" s="38"/>
      <c r="D11" s="7" t="s">
        <v>19</v>
      </c>
      <c r="E11" s="19">
        <v>4.0459773314782679E-5</v>
      </c>
      <c r="F11" s="20">
        <v>3.6826396297506837E-5</v>
      </c>
      <c r="G11" s="20">
        <v>3.6235908911030899E-5</v>
      </c>
      <c r="H11" s="19">
        <v>1.0316367650654122E-4</v>
      </c>
      <c r="I11" s="20">
        <v>4.294383739697646E-5</v>
      </c>
      <c r="J11" s="21">
        <v>2.8879979934902458E-5</v>
      </c>
      <c r="K11" s="19">
        <v>1.4036304433689972E-4</v>
      </c>
      <c r="L11" s="20">
        <v>2.796546565549049E-4</v>
      </c>
      <c r="M11" s="21">
        <v>1.8844042660856597E-4</v>
      </c>
      <c r="N11" s="20">
        <v>1.0541802346297063E-4</v>
      </c>
      <c r="O11" s="20">
        <v>4.9801423501368708E-4</v>
      </c>
      <c r="P11" s="21">
        <v>5.0338418258125822E-4</v>
      </c>
      <c r="Q11" s="1">
        <f>(6*E11+F11+G11)/8</f>
        <v>3.9477618137154223E-5</v>
      </c>
      <c r="T11" s="1">
        <f>(6*H11+I11+J11)/8</f>
        <v>8.6350734546390779E-5</v>
      </c>
      <c r="W11" s="1">
        <f>(6*K11+L11+M11)/8</f>
        <v>1.6378416864810865E-4</v>
      </c>
      <c r="Z11" s="1">
        <f>(6*N11+O11+P11)/8</f>
        <v>2.0423831979659614E-4</v>
      </c>
    </row>
    <row r="12" spans="2:26" ht="15.75" thickBot="1">
      <c r="B12" s="41"/>
      <c r="C12" s="38"/>
      <c r="D12" s="9"/>
      <c r="E12" s="28">
        <v>4.0511361736506044E-5</v>
      </c>
      <c r="F12" s="29">
        <v>3.7784387395545238E-5</v>
      </c>
      <c r="G12" s="29">
        <v>3.6053977980921027E-5</v>
      </c>
      <c r="H12" s="28">
        <v>1.0563153702753174E-4</v>
      </c>
      <c r="I12" s="29">
        <v>3.7003199885081846E-5</v>
      </c>
      <c r="J12" s="30">
        <v>2.0628966622967602E-5</v>
      </c>
      <c r="K12" s="28">
        <v>1.3965285975706815E-4</v>
      </c>
      <c r="L12" s="29">
        <v>2.1776589987273359E-4</v>
      </c>
      <c r="M12" s="30">
        <v>1.4894250954236576E-4</v>
      </c>
      <c r="N12" s="29">
        <v>1.1127316025844741E-4</v>
      </c>
      <c r="O12" s="29">
        <v>4.389928772846885E-4</v>
      </c>
      <c r="P12" s="30">
        <v>4.7172229881548705E-4</v>
      </c>
    </row>
    <row r="13" spans="2:26">
      <c r="B13" s="41"/>
      <c r="C13" s="38"/>
      <c r="D13" s="7" t="s">
        <v>10</v>
      </c>
      <c r="E13" s="50">
        <v>1.010220244566143</v>
      </c>
      <c r="F13" s="51"/>
      <c r="G13" s="52"/>
      <c r="H13" s="50">
        <v>1.0045403722608841</v>
      </c>
      <c r="I13" s="51"/>
      <c r="J13" s="52"/>
      <c r="K13" s="50">
        <v>1.0038541592651247</v>
      </c>
      <c r="L13" s="51"/>
      <c r="M13" s="52"/>
      <c r="N13" s="50">
        <v>1.0047634525358726</v>
      </c>
      <c r="O13" s="51"/>
      <c r="P13" s="52"/>
      <c r="Q13" s="2">
        <f>AVERAGE(Q11:Z11)</f>
        <v>1.2346271028206246E-4</v>
      </c>
      <c r="S13" s="1" t="s">
        <v>15</v>
      </c>
      <c r="T13" s="1" t="s">
        <v>16</v>
      </c>
    </row>
    <row r="14" spans="2:26" ht="15.75" thickBot="1">
      <c r="B14" s="41"/>
      <c r="C14" s="39"/>
      <c r="D14" s="13" t="s">
        <v>11</v>
      </c>
      <c r="E14" s="53">
        <v>1.0009378145901149</v>
      </c>
      <c r="F14" s="54"/>
      <c r="G14" s="55"/>
      <c r="H14" s="53">
        <v>0.99989790437098336</v>
      </c>
      <c r="I14" s="54"/>
      <c r="J14" s="55"/>
      <c r="K14" s="53">
        <v>1.0014475696435901</v>
      </c>
      <c r="L14" s="54"/>
      <c r="M14" s="55"/>
      <c r="N14" s="53">
        <v>1.0002047164306196</v>
      </c>
      <c r="O14" s="54"/>
      <c r="P14" s="55"/>
    </row>
    <row r="15" spans="2:26" ht="8.25" customHeight="1" thickBot="1">
      <c r="B15" s="41"/>
      <c r="C15" s="43" t="s">
        <v>18</v>
      </c>
      <c r="D15" s="15"/>
      <c r="E15" s="16"/>
      <c r="F15" s="17"/>
      <c r="G15" s="17"/>
      <c r="H15" s="16"/>
      <c r="I15" s="17"/>
      <c r="J15" s="18"/>
      <c r="K15" s="16"/>
      <c r="L15" s="17"/>
      <c r="M15" s="18"/>
      <c r="N15" s="17"/>
      <c r="O15" s="17"/>
      <c r="P15" s="18"/>
    </row>
    <row r="16" spans="2:26" ht="16.5" thickTop="1" thickBot="1">
      <c r="B16" s="41"/>
      <c r="C16" s="44"/>
      <c r="D16" s="9" t="s">
        <v>9</v>
      </c>
      <c r="E16" s="31">
        <v>3.5585922310094054E-5</v>
      </c>
      <c r="F16" s="32">
        <v>2.0941956718117938E-5</v>
      </c>
      <c r="G16" s="32">
        <v>2.1398446063886079E-5</v>
      </c>
      <c r="H16" s="31">
        <v>1.2006384139545689E-4</v>
      </c>
      <c r="I16" s="32">
        <v>3.8574209415420668E-4</v>
      </c>
      <c r="J16" s="33">
        <v>3.8058674994925767E-4</v>
      </c>
      <c r="K16" s="31">
        <v>-7.5820708823207128E-4</v>
      </c>
      <c r="L16" s="32">
        <v>-3.562572045754997E-3</v>
      </c>
      <c r="M16" s="33">
        <v>-1.2030561670053896E-3</v>
      </c>
      <c r="N16" s="32">
        <v>9.4811467838806784E-4</v>
      </c>
      <c r="O16" s="32">
        <v>1.8328624432764062E-3</v>
      </c>
      <c r="P16" s="33">
        <v>1.233463192198192E-3</v>
      </c>
    </row>
    <row r="17" spans="2:26">
      <c r="B17" s="41"/>
      <c r="C17" s="44"/>
      <c r="D17" s="7" t="s">
        <v>20</v>
      </c>
      <c r="E17" s="19">
        <v>3.9647464814001242E-5</v>
      </c>
      <c r="F17" s="20">
        <v>3.417898970094202E-5</v>
      </c>
      <c r="G17" s="20">
        <v>3.3762998436506764E-5</v>
      </c>
      <c r="H17" s="19">
        <v>1.0638275553300134E-4</v>
      </c>
      <c r="I17" s="20">
        <v>1.0823874344597269E-4</v>
      </c>
      <c r="J17" s="21">
        <v>9.5871745651922495E-5</v>
      </c>
      <c r="K17" s="19">
        <v>-3.9350982176894477E-5</v>
      </c>
      <c r="L17" s="20">
        <v>-4.8879068390707552E-4</v>
      </c>
      <c r="M17" s="21">
        <v>-8.985889211422515E-5</v>
      </c>
      <c r="N17" s="20">
        <v>2.7395735444799008E-4</v>
      </c>
      <c r="O17" s="20">
        <v>7.6498387666623093E-4</v>
      </c>
      <c r="P17" s="21">
        <v>6.4939998450464496E-4</v>
      </c>
      <c r="Q17" s="1">
        <f>(6*E17+F17+G17)/8</f>
        <v>3.8228347127682027E-5</v>
      </c>
      <c r="T17" s="1">
        <f>(6*H17+I17+J17)/8</f>
        <v>1.0530087778698791E-4</v>
      </c>
      <c r="W17" s="1">
        <f>(6*K17+L17+M17)/8</f>
        <v>-1.0184443363533343E-4</v>
      </c>
      <c r="Z17" s="1">
        <f>(6*N17+O17+P17)/8</f>
        <v>3.8226599848235204E-4</v>
      </c>
    </row>
    <row r="18" spans="2:26" ht="15.75" thickBot="1">
      <c r="B18" s="41"/>
      <c r="C18" s="44"/>
      <c r="D18" s="9"/>
      <c r="E18" s="28">
        <v>3.9806730879203091E-5</v>
      </c>
      <c r="F18" s="29">
        <v>3.5516052488549867E-5</v>
      </c>
      <c r="G18" s="29">
        <v>3.2571553239625163E-5</v>
      </c>
      <c r="H18" s="28">
        <v>1.0678420454236979E-4</v>
      </c>
      <c r="I18" s="29">
        <v>1.1812289554460236E-4</v>
      </c>
      <c r="J18" s="30">
        <v>1.0014131331730136E-4</v>
      </c>
      <c r="K18" s="28">
        <v>-4.0377596138485571E-5</v>
      </c>
      <c r="L18" s="29">
        <v>-5.7754824724681189E-4</v>
      </c>
      <c r="M18" s="30">
        <v>-2.6708138171695482E-4</v>
      </c>
      <c r="N18" s="29">
        <v>2.7661252883833253E-4</v>
      </c>
      <c r="O18" s="29">
        <v>7.7528146337026984E-4</v>
      </c>
      <c r="P18" s="30">
        <v>6.6323716764836167E-4</v>
      </c>
    </row>
    <row r="19" spans="2:26">
      <c r="B19" s="41"/>
      <c r="C19" s="44"/>
      <c r="D19" s="7" t="s">
        <v>10</v>
      </c>
      <c r="E19" s="50">
        <v>1.0105775847141094</v>
      </c>
      <c r="F19" s="51"/>
      <c r="G19" s="52"/>
      <c r="H19" s="50">
        <v>1.0045953516535995</v>
      </c>
      <c r="I19" s="51"/>
      <c r="J19" s="52"/>
      <c r="K19" s="50">
        <v>1.0039907016091651</v>
      </c>
      <c r="L19" s="51"/>
      <c r="M19" s="52"/>
      <c r="N19" s="50">
        <v>1.0045011302236386</v>
      </c>
      <c r="O19" s="51"/>
      <c r="P19" s="52"/>
      <c r="Q19" s="2">
        <f>AVERAGE(Q17:Z17)</f>
        <v>1.0598769744042213E-4</v>
      </c>
      <c r="S19" s="1" t="s">
        <v>15</v>
      </c>
      <c r="T19" s="1" t="s">
        <v>16</v>
      </c>
    </row>
    <row r="20" spans="2:26" ht="15.75" thickBot="1">
      <c r="B20" s="42"/>
      <c r="C20" s="45"/>
      <c r="D20" s="14" t="s">
        <v>11</v>
      </c>
      <c r="E20" s="56">
        <v>0.99973856330038668</v>
      </c>
      <c r="F20" s="57"/>
      <c r="G20" s="58"/>
      <c r="H20" s="56">
        <v>1.0001149649540997</v>
      </c>
      <c r="I20" s="57"/>
      <c r="J20" s="58"/>
      <c r="K20" s="56">
        <v>1.0009821134703845</v>
      </c>
      <c r="L20" s="57"/>
      <c r="M20" s="58"/>
      <c r="N20" s="56">
        <v>1.0002784111769139</v>
      </c>
      <c r="O20" s="57"/>
      <c r="P20" s="58"/>
    </row>
  </sheetData>
  <mergeCells count="24"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  <mergeCell ref="B2:P2"/>
    <mergeCell ref="E4:G4"/>
    <mergeCell ref="H4:J4"/>
    <mergeCell ref="K4:M4"/>
    <mergeCell ref="N4:P4"/>
    <mergeCell ref="N19:P19"/>
    <mergeCell ref="E20:G20"/>
    <mergeCell ref="H20:J20"/>
    <mergeCell ref="K20:M20"/>
    <mergeCell ref="N20:P20"/>
    <mergeCell ref="N13:P13"/>
    <mergeCell ref="E14:G14"/>
    <mergeCell ref="H14:J14"/>
    <mergeCell ref="K14:M14"/>
    <mergeCell ref="N14:P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Packet-based Stream</vt:lpstr>
      <vt:lpstr>Packet-based Stream - OGL2</vt:lpstr>
    </vt:vector>
  </TitlesOfParts>
  <Company>Sony Europe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Sharman</dc:creator>
  <cp:lastModifiedBy>.</cp:lastModifiedBy>
  <dcterms:created xsi:type="dcterms:W3CDTF">2011-10-04T08:53:01Z</dcterms:created>
  <dcterms:modified xsi:type="dcterms:W3CDTF">2011-11-17T10:04:04Z</dcterms:modified>
</cp:coreProperties>
</file>